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Desktop\Підприємства\"/>
    </mc:Choice>
  </mc:AlternateContent>
  <bookViews>
    <workbookView xWindow="0" yWindow="0" windowWidth="21570" windowHeight="8280"/>
  </bookViews>
  <sheets>
    <sheet name="ТИТУЛ" sheetId="73" r:id="rId1"/>
    <sheet name="2" sheetId="74" r:id="rId2"/>
    <sheet name="3-4 " sheetId="175" r:id="rId3"/>
    <sheet name="5-6 " sheetId="176" r:id="rId4"/>
    <sheet name="7" sheetId="272" r:id="rId5"/>
    <sheet name="8-12" sheetId="273" r:id="rId6"/>
    <sheet name="13-16" sheetId="274" r:id="rId7"/>
    <sheet name="17-20" sheetId="275" r:id="rId8"/>
    <sheet name="21-24" sheetId="276" r:id="rId9"/>
    <sheet name="25-28" sheetId="277" r:id="rId10"/>
    <sheet name="29-32" sheetId="278" r:id="rId11"/>
    <sheet name="33-36" sheetId="279" r:id="rId12"/>
    <sheet name="37-40" sheetId="280" r:id="rId13"/>
    <sheet name="41" sheetId="281" r:id="rId14"/>
    <sheet name="42-45" sheetId="177" r:id="rId15"/>
    <sheet name="46-47" sheetId="241" r:id="rId16"/>
    <sheet name="48" sheetId="293" r:id="rId17"/>
    <sheet name="49-50" sheetId="243" r:id="rId18"/>
    <sheet name="51-52" sheetId="244" r:id="rId19"/>
    <sheet name="53-54" sheetId="245" r:id="rId20"/>
    <sheet name="55-56" sheetId="246" r:id="rId21"/>
    <sheet name="57" sheetId="292" r:id="rId22"/>
    <sheet name="58-65" sheetId="295" r:id="rId23"/>
    <sheet name="66" sheetId="294" r:id="rId24"/>
    <sheet name="67-68" sheetId="250" r:id="rId25"/>
    <sheet name="69-70" sheetId="251" r:id="rId26"/>
    <sheet name="71-72" sheetId="253" r:id="rId27"/>
    <sheet name="73-78" sheetId="255" r:id="rId28"/>
    <sheet name="79-86" sheetId="282" r:id="rId29"/>
    <sheet name="87" sheetId="283" r:id="rId30"/>
    <sheet name="88-95" sheetId="269" r:id="rId31"/>
    <sheet name="96-103" sheetId="270" r:id="rId32"/>
    <sheet name="104" sheetId="284" r:id="rId33"/>
    <sheet name="105" sheetId="285" r:id="rId34"/>
    <sheet name="106-107" sheetId="286" r:id="rId35"/>
    <sheet name="108" sheetId="287" r:id="rId36"/>
    <sheet name="109" sheetId="290" r:id="rId37"/>
    <sheet name="110-111" sheetId="291" r:id="rId38"/>
    <sheet name="112" sheetId="289" r:id="rId39"/>
    <sheet name="113" sheetId="288" r:id="rId40"/>
    <sheet name="114-117" sheetId="271" r:id="rId41"/>
  </sheets>
  <definedNames>
    <definedName name="_xlnm.Print_Area" localSheetId="32">'104'!$B$1:$O$28</definedName>
    <definedName name="_xlnm.Print_Area" localSheetId="33">'105'!$A$1:$G$44</definedName>
    <definedName name="_xlnm.Print_Area" localSheetId="34">'106-107'!$A$1:$G$86</definedName>
    <definedName name="_xlnm.Print_Area" localSheetId="35">'108'!$B$1:$O$28</definedName>
    <definedName name="_xlnm.Print_Area" localSheetId="36">'109'!$A$1:$G$54</definedName>
    <definedName name="_xlnm.Print_Area" localSheetId="37">'110-111'!$A$1:$G$86</definedName>
    <definedName name="_xlnm.Print_Area" localSheetId="38">'112'!$B$1:$N$39</definedName>
    <definedName name="_xlnm.Print_Area" localSheetId="39">'113'!$A$1:$G$62</definedName>
    <definedName name="_xlnm.Print_Area" localSheetId="40">'114-117'!$A$1:$I$64</definedName>
    <definedName name="_xlnm.Print_Area" localSheetId="6">'13-16'!$A$1:$I$219</definedName>
    <definedName name="_xlnm.Print_Area" localSheetId="7">'17-20'!$A$1:$I$220</definedName>
    <definedName name="_xlnm.Print_Area" localSheetId="1">'2'!$A$1:$A$36</definedName>
    <definedName name="_xlnm.Print_Area" localSheetId="8">'21-24'!$A$1:$I$220</definedName>
    <definedName name="_xlnm.Print_Area" localSheetId="9">'25-28'!$A$1:$I$188</definedName>
    <definedName name="_xlnm.Print_Area" localSheetId="10">'29-32'!$A$1:$I$220</definedName>
    <definedName name="_xlnm.Print_Area" localSheetId="11">'33-36'!$A$1:$I$187</definedName>
    <definedName name="_xlnm.Print_Area" localSheetId="2">'3-4 '!$A$1:$I$48</definedName>
    <definedName name="_xlnm.Print_Area" localSheetId="12">'37-40'!$A$1:$I$188</definedName>
    <definedName name="_xlnm.Print_Area" localSheetId="13">'41'!$B$1:$M$35</definedName>
    <definedName name="_xlnm.Print_Area" localSheetId="14">'42-45'!$A$1:$G$197</definedName>
    <definedName name="_xlnm.Print_Area" localSheetId="15">'46-47'!$A$1:$K$106</definedName>
    <definedName name="_xlnm.Print_Area" localSheetId="16">'48'!$B$1:$M$35</definedName>
    <definedName name="_xlnm.Print_Area" localSheetId="17">'49-50'!$A$1:$K$106</definedName>
    <definedName name="_xlnm.Print_Area" localSheetId="18">'51-52'!$A$1:$K$106</definedName>
    <definedName name="_xlnm.Print_Area" localSheetId="19">'53-54'!$A$1:$G$103</definedName>
    <definedName name="_xlnm.Print_Area" localSheetId="20">'55-56'!$A$1:$K$106</definedName>
    <definedName name="_xlnm.Print_Area" localSheetId="3">'5-6 '!$A$1:$E$46</definedName>
    <definedName name="_xlnm.Print_Area" localSheetId="21">'57'!$B$1:$N$35</definedName>
    <definedName name="_xlnm.Print_Area" localSheetId="22">'58-65'!$A$1:$K$371</definedName>
    <definedName name="_xlnm.Print_Area" localSheetId="23">'66'!$B$1:$N$35</definedName>
    <definedName name="_xlnm.Print_Area" localSheetId="24">'67-68'!$A$1:$K$106</definedName>
    <definedName name="_xlnm.Print_Area" localSheetId="25">'69-70'!$A$1:$K$90</definedName>
    <definedName name="_xlnm.Print_Area" localSheetId="4">'7'!$B$1:$N$35</definedName>
    <definedName name="_xlnm.Print_Area" localSheetId="26">'71-72'!$A$1:$K$90</definedName>
    <definedName name="_xlnm.Print_Area" localSheetId="27">'73-78'!$A$1:$K$278</definedName>
    <definedName name="_xlnm.Print_Area" localSheetId="28">'79-86'!$A$1:$K$434</definedName>
    <definedName name="_xlnm.Print_Area" localSheetId="5">'8-12'!$A$1:$G$259</definedName>
    <definedName name="_xlnm.Print_Area" localSheetId="29">'87'!$B$1:$N$35</definedName>
    <definedName name="_xlnm.Print_Area" localSheetId="30">'88-95'!$A$1:$H$434</definedName>
    <definedName name="_xlnm.Print_Area" localSheetId="31">'96-103'!$A$1:$H$434</definedName>
    <definedName name="_xlnm.Print_Area" localSheetId="0">ТИТУЛ!$A$1:$G$36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0" i="276" l="1"/>
  <c r="D70" i="276"/>
  <c r="D58" i="276"/>
  <c r="D46" i="276"/>
  <c r="D40" i="276"/>
  <c r="D34" i="276"/>
  <c r="D28" i="276"/>
  <c r="D22" i="276"/>
  <c r="D16" i="276"/>
  <c r="D100" i="275"/>
  <c r="D70" i="275"/>
  <c r="D58" i="275"/>
  <c r="D46" i="275"/>
  <c r="D40" i="275"/>
  <c r="D34" i="275"/>
  <c r="D28" i="275"/>
  <c r="D22" i="275"/>
  <c r="D16" i="275"/>
  <c r="F27" i="177" l="1"/>
</calcChain>
</file>

<file path=xl/sharedStrings.xml><?xml version="1.0" encoding="utf-8"?>
<sst xmlns="http://schemas.openxmlformats.org/spreadsheetml/2006/main" count="10448" uniqueCount="1116">
  <si>
    <t>natural entities-entrepreneurs</t>
  </si>
  <si>
    <t>фізичні особи-підприємці</t>
  </si>
  <si>
    <t>enterprise</t>
  </si>
  <si>
    <t xml:space="preserve">фізичні особи-підприємці </t>
  </si>
  <si>
    <t xml:space="preserve">Кількість найманих працівників </t>
  </si>
  <si>
    <t>Personnel costs</t>
  </si>
  <si>
    <t>Turnover</t>
  </si>
  <si>
    <t>total, units</t>
  </si>
  <si>
    <t>Усього</t>
  </si>
  <si>
    <t>А</t>
  </si>
  <si>
    <t>Промисловість</t>
  </si>
  <si>
    <t>В+С+</t>
  </si>
  <si>
    <t>D+E</t>
  </si>
  <si>
    <t>Будівництво</t>
  </si>
  <si>
    <t>F</t>
  </si>
  <si>
    <t>G</t>
  </si>
  <si>
    <t>H</t>
  </si>
  <si>
    <t>I</t>
  </si>
  <si>
    <t>J</t>
  </si>
  <si>
    <t>K</t>
  </si>
  <si>
    <t>L</t>
  </si>
  <si>
    <t>M</t>
  </si>
  <si>
    <t>N</t>
  </si>
  <si>
    <t>Освіта</t>
  </si>
  <si>
    <t>P</t>
  </si>
  <si>
    <t>Q</t>
  </si>
  <si>
    <t>R</t>
  </si>
  <si>
    <t>S</t>
  </si>
  <si>
    <t>усього, од</t>
  </si>
  <si>
    <t>total, mln.UAH</t>
  </si>
  <si>
    <t xml:space="preserve">Кількість зайнятих працівників </t>
  </si>
  <si>
    <t xml:space="preserve">Витрати на персонал </t>
  </si>
  <si>
    <t xml:space="preserve">Обсяг реалізованої продукції (товарів, послуг) </t>
  </si>
  <si>
    <t>Державна служба статистики України</t>
  </si>
  <si>
    <t>State Statistics Service of Ukraine</t>
  </si>
  <si>
    <t>STATISTICAL YEARBOOK</t>
  </si>
  <si>
    <t xml:space="preserve">Київ </t>
  </si>
  <si>
    <t xml:space="preserve">Kyiv </t>
  </si>
  <si>
    <r>
      <t>Відповідальний за випуск</t>
    </r>
    <r>
      <rPr>
        <b/>
        <sz val="12"/>
        <color indexed="8"/>
        <rFont val="Calibri"/>
        <family val="2"/>
        <charset val="204"/>
      </rPr>
      <t xml:space="preserve"> Олена ВИШНЕВСЬКА</t>
    </r>
  </si>
  <si>
    <t>Розрахований на широке коло користувачів.</t>
  </si>
  <si>
    <t xml:space="preserve">Методологія розрахунку показників відповідає міжнародним та європейським стандартам, що забезпечує можливість їх порівняння з іншими країнами. </t>
  </si>
  <si>
    <t>The publication is intended for a wide audience of users.</t>
  </si>
  <si>
    <t xml:space="preserve">The methodology for indicators compilation meets international and European standards, this ensures the possibility to compare them with other countries.  </t>
  </si>
  <si>
    <t>• факс: (044) 235-37-39</t>
  </si>
  <si>
    <t>• електронна пошта: office@ukrstat.gov.ua</t>
  </si>
  <si>
    <t>• вебсайт: www.ukrstat.gov.ua</t>
  </si>
  <si>
    <t>тис.</t>
  </si>
  <si>
    <t xml:space="preserve"> – </t>
  </si>
  <si>
    <t>тисяча</t>
  </si>
  <si>
    <t>thsd.</t>
  </si>
  <si>
    <t xml:space="preserve"> –</t>
  </si>
  <si>
    <t>thousand</t>
  </si>
  <si>
    <t>млн.</t>
  </si>
  <si>
    <t xml:space="preserve">мільйон </t>
  </si>
  <si>
    <t>mln.</t>
  </si>
  <si>
    <t>million</t>
  </si>
  <si>
    <t>од</t>
  </si>
  <si>
    <t>одиниця</t>
  </si>
  <si>
    <t>units</t>
  </si>
  <si>
    <t>Тире (–)</t>
  </si>
  <si>
    <t>–</t>
  </si>
  <si>
    <t>Dash (–)</t>
  </si>
  <si>
    <t>Крапки (…)</t>
  </si>
  <si>
    <t>Dots (…)</t>
  </si>
  <si>
    <t>Нуль (0; 0,0)</t>
  </si>
  <si>
    <t>Zero (0; 0,0)</t>
  </si>
  <si>
    <t>Символ (к)</t>
  </si>
  <si>
    <t>Символ (х)</t>
  </si>
  <si>
    <t>Sumbol (х)</t>
  </si>
  <si>
    <t>"including", 
"of which"</t>
  </si>
  <si>
    <t>Табл.</t>
  </si>
  <si>
    <t>Зміст</t>
  </si>
  <si>
    <t>Table</t>
  </si>
  <si>
    <t>Contents</t>
  </si>
  <si>
    <t>Передмова</t>
  </si>
  <si>
    <t xml:space="preserve"> Foreword</t>
  </si>
  <si>
    <t>1.1.</t>
  </si>
  <si>
    <t>1.2.</t>
  </si>
  <si>
    <t>1.3.</t>
  </si>
  <si>
    <t>1.4.</t>
  </si>
  <si>
    <t>1.5.</t>
  </si>
  <si>
    <t>1.6.</t>
  </si>
  <si>
    <t>1.7.</t>
  </si>
  <si>
    <t>1.8.</t>
  </si>
  <si>
    <t>2.1.</t>
  </si>
  <si>
    <t>2.2.</t>
  </si>
  <si>
    <t>2.3.</t>
  </si>
  <si>
    <t>2.4.</t>
  </si>
  <si>
    <t>2.5.</t>
  </si>
  <si>
    <t>2.6.</t>
  </si>
  <si>
    <t>2.7.</t>
  </si>
  <si>
    <t>2.8.</t>
  </si>
  <si>
    <t>2.9.</t>
  </si>
  <si>
    <t>2.10.</t>
  </si>
  <si>
    <t>2.11.</t>
  </si>
  <si>
    <t>2.12.</t>
  </si>
  <si>
    <t>2.13.</t>
  </si>
  <si>
    <t xml:space="preserve">Методологічні пояснення
</t>
  </si>
  <si>
    <t>Methodological explanations</t>
  </si>
  <si>
    <r>
      <t xml:space="preserve">Responsible for edition is </t>
    </r>
    <r>
      <rPr>
        <b/>
        <i/>
        <sz val="12"/>
        <color indexed="8"/>
        <rFont val="Calibri"/>
        <family val="2"/>
        <charset val="204"/>
      </rPr>
      <t>Olena VYSHNEVSKA</t>
    </r>
  </si>
  <si>
    <t>Деякі показники попередніх років уточнені по відношенню до раніше опублікованих.</t>
  </si>
  <si>
    <t>Збірник підготовлено на підставі даних таких державних статистичних спостережень:</t>
  </si>
  <si>
    <r>
      <t xml:space="preserve">Передмова </t>
    </r>
    <r>
      <rPr>
        <sz val="12"/>
        <rFont val="Calibri"/>
        <family val="2"/>
        <charset val="204"/>
      </rPr>
      <t xml:space="preserve">/ </t>
    </r>
    <r>
      <rPr>
        <i/>
        <sz val="12"/>
        <rFont val="Calibri"/>
        <family val="2"/>
        <charset val="204"/>
      </rPr>
      <t>Foreword</t>
    </r>
  </si>
  <si>
    <r>
      <t xml:space="preserve">Стор / </t>
    </r>
    <r>
      <rPr>
        <b/>
        <i/>
        <sz val="10"/>
        <color indexed="8"/>
        <rFont val="Calibri"/>
        <family val="2"/>
        <charset val="204"/>
      </rPr>
      <t>Page</t>
    </r>
  </si>
  <si>
    <t>Sumbol (с)</t>
  </si>
  <si>
    <t>р.</t>
  </si>
  <si>
    <t>рік</t>
  </si>
  <si>
    <t>грн</t>
  </si>
  <si>
    <t>гривня</t>
  </si>
  <si>
    <t>year</t>
  </si>
  <si>
    <t>UAH</t>
  </si>
  <si>
    <t>Ukrainian hryvnya</t>
  </si>
  <si>
    <t>percent</t>
  </si>
  <si>
    <t>відсоток</t>
  </si>
  <si>
    <t>%</t>
  </si>
  <si>
    <t>тис. осіб</t>
  </si>
  <si>
    <t>thsd. persons</t>
  </si>
  <si>
    <t>тисяч осіб</t>
  </si>
  <si>
    <t>млн.грн</t>
  </si>
  <si>
    <t>mln.UAH</t>
  </si>
  <si>
    <t>мільйон гривень</t>
  </si>
  <si>
    <r>
      <t xml:space="preserve">За редакцією </t>
    </r>
    <r>
      <rPr>
        <b/>
        <sz val="12"/>
        <color rgb="FF000000"/>
        <rFont val="Calibri"/>
        <family val="2"/>
        <charset val="204"/>
        <scheme val="minor"/>
      </rPr>
      <t>Маргарити</t>
    </r>
    <r>
      <rPr>
        <b/>
        <sz val="12"/>
        <color indexed="8"/>
        <rFont val="Calibri"/>
        <family val="2"/>
        <charset val="204"/>
      </rPr>
      <t xml:space="preserve"> КУЗНЄЦОВОЇ</t>
    </r>
  </si>
  <si>
    <t>2.14.</t>
  </si>
  <si>
    <r>
      <t xml:space="preserve">Умовні позначення </t>
    </r>
    <r>
      <rPr>
        <sz val="12"/>
        <rFont val="Calibri"/>
        <family val="2"/>
        <charset val="204"/>
        <scheme val="minor"/>
      </rPr>
      <t>/</t>
    </r>
    <r>
      <rPr>
        <b/>
        <sz val="12"/>
        <rFont val="Calibri"/>
        <family val="2"/>
        <charset val="204"/>
        <scheme val="minor"/>
      </rPr>
      <t xml:space="preserve"> </t>
    </r>
    <r>
      <rPr>
        <i/>
        <sz val="12"/>
        <rFont val="Calibri"/>
        <family val="2"/>
        <charset val="204"/>
      </rPr>
      <t>Conventional symbols</t>
    </r>
  </si>
  <si>
    <t>явищ не було</t>
  </si>
  <si>
    <t>відомості відсутні</t>
  </si>
  <si>
    <t>дані не оприлюднюються з метою забезпечення виконання вимог Закону України "Про державну статистику" щодо конфіденційності статистичної інформації</t>
  </si>
  <si>
    <t>not observed</t>
  </si>
  <si>
    <t>not available</t>
  </si>
  <si>
    <t>data are very low for the used units of measure</t>
  </si>
  <si>
    <t>not applicable</t>
  </si>
  <si>
    <t>3</t>
  </si>
  <si>
    <t>явище відбулося, але у вимірах, менших за ті, що можуть бути виражені використаними у таблиці розрядами</t>
  </si>
  <si>
    <t>– Методологічні положення щодо підготовки звітів з якості даних річного вибіркового структурного обстеження малих підприємств, затверджені наказом Держкомстату від 29.12.2010 № 537;</t>
  </si>
  <si>
    <t>– Методика формування вибіркової сукупності звітних одиниць у структурному обстеженні малих підприємств, затверджена наказом Держкомстату від 29.12.2010 № 536;</t>
  </si>
  <si>
    <t>– Методика поширення даних вибіркового структурного обстеження малих підприємств на генеральну сукупність, затверджена наказом Держстату від 16.10.2012 № 419;</t>
  </si>
  <si>
    <t>– Методика розрахунку показників структурної статистики з урахуванням діяльності фізичних осіб-підприємців, затверджена наказом Держстату від 26.11.2015 № 343;</t>
  </si>
  <si>
    <t>– Методика розрахунку показника структурної статистики "додана вартість за витратами виробництва", затверджена наказом Держстату від 19.01.2016 № 10 (зі змінами);</t>
  </si>
  <si>
    <t>– Методика розрахунку показника структурної статистики "обсяг виробленої продукції (товарів, послуг)", затверджена наказом Держстату від 19.01.2016 № 11 (зі змінами).</t>
  </si>
  <si>
    <t>– Структурні зміни в економіці України та її регіонів;</t>
  </si>
  <si>
    <t>– Структурне обстеження кредитних установ;</t>
  </si>
  <si>
    <t>– Структурне обстеження страхових компаній;</t>
  </si>
  <si>
    <t>– Активи, власний капітал, зобов’язання та фінансові результати підприємств;</t>
  </si>
  <si>
    <r>
      <t xml:space="preserve">Еdited by </t>
    </r>
    <r>
      <rPr>
        <b/>
        <i/>
        <sz val="12"/>
        <rFont val="Calibri"/>
        <family val="2"/>
        <charset val="204"/>
      </rPr>
      <t>Marharyta KUZNIETSOVA</t>
    </r>
  </si>
  <si>
    <t>Number of persons employed</t>
  </si>
  <si>
    <r>
      <rPr>
        <sz val="12"/>
        <rFont val="Calibri"/>
        <family val="2"/>
        <charset val="204"/>
        <scheme val="minor"/>
      </rPr>
      <t>•</t>
    </r>
    <r>
      <rPr>
        <sz val="12"/>
        <color rgb="FFFF0000"/>
        <rFont val="Calibri"/>
        <family val="2"/>
        <charset val="204"/>
        <scheme val="minor"/>
      </rPr>
      <t xml:space="preserve"> </t>
    </r>
    <r>
      <rPr>
        <sz val="12"/>
        <rFont val="Calibri"/>
        <family val="2"/>
        <charset val="204"/>
        <scheme val="minor"/>
      </rPr>
      <t>телефони: (044) 287-01-17</t>
    </r>
  </si>
  <si>
    <t xml:space="preserve">   address: 3, Shota Rustaveli str., Kyiv, 01601, Ukraine</t>
  </si>
  <si>
    <t xml:space="preserve">   telephone: (044) 287-01-17</t>
  </si>
  <si>
    <t xml:space="preserve">   fax: (044) 235-37-39</t>
  </si>
  <si>
    <t xml:space="preserve">   e-mail: office@ukrstat.gov.ua</t>
  </si>
  <si>
    <t xml:space="preserve">Усі показники у збірнику деталізовано за видами економічної діяльності відповідно до Класифікації видів економічної діяльності ДК 009:2010 (КВЕД–2010), затвердженої наказом Держспоживстандарту України від 11.10.2010 № 457 (зі змінами), яка гармонізована з Класифікацією видів економічної діяльності Європейського Союзу (NACE Rev.2 – 2006). Для зручності у вміщених у збірнику таблицях поряд з назвами видів економічної діяльності наведено їх коди згідно з КВЕД–2010. </t>
  </si>
  <si>
    <r>
      <rPr>
        <i/>
        <sz val="11"/>
        <rFont val="Calibri"/>
        <family val="2"/>
        <charset val="204"/>
      </rPr>
      <t>not all components of the total sum are given. There are cases when all components of the</t>
    </r>
    <r>
      <rPr>
        <sz val="11"/>
        <rFont val="Calibri"/>
        <family val="2"/>
        <charset val="204"/>
      </rPr>
      <t xml:space="preserve"> </t>
    </r>
    <r>
      <rPr>
        <i/>
        <sz val="11"/>
        <rFont val="Calibri"/>
        <family val="2"/>
        <charset val="204"/>
      </rPr>
      <t>total sum are given, however when rounding, the sum of the components does not equal the total</t>
    </r>
  </si>
  <si>
    <r>
      <t xml:space="preserve">Скорочення </t>
    </r>
    <r>
      <rPr>
        <sz val="11"/>
        <rFont val="Calibri"/>
        <family val="2"/>
        <charset val="204"/>
      </rPr>
      <t xml:space="preserve">/ </t>
    </r>
    <r>
      <rPr>
        <i/>
        <sz val="11"/>
        <rFont val="Calibri"/>
        <family val="2"/>
        <charset val="204"/>
      </rPr>
      <t>Abbreviations</t>
    </r>
  </si>
  <si>
    <t>– Методологічні положення державного статистичного спостереження "Структурне обстеження кредитних установ", затверджені наказом Держстату від 09.11.2020 № 317 (зі змінами);</t>
  </si>
  <si>
    <t>– Методологічні положення державного статистичного спостереження "Структурне обстеження страхових компаній", затверджені наказом Держстату від 09.11.2020 № 318 (зі змінами);</t>
  </si>
  <si>
    <t>1. Діяльність суб’єктів великого, середнього, малого та мікропідприємництва</t>
  </si>
  <si>
    <t>1.1. Основні показники діяльності суб’єктів великого, середнього, малого та мікропідприємництва</t>
  </si>
  <si>
    <t xml:space="preserve">  Basic indicators activity of large, medium, small and micro-entrepreneurship entities</t>
  </si>
  <si>
    <t xml:space="preserve">великі підприємства </t>
  </si>
  <si>
    <t>large enterprise</t>
  </si>
  <si>
    <t xml:space="preserve">in % to the total </t>
  </si>
  <si>
    <t>per 10 thsd. of persons, units</t>
  </si>
  <si>
    <t xml:space="preserve">середні підприємства </t>
  </si>
  <si>
    <t>medium enterprise</t>
  </si>
  <si>
    <t xml:space="preserve">малі підприємства </t>
  </si>
  <si>
    <t>small enterprise</t>
  </si>
  <si>
    <t xml:space="preserve">мікропідприємства </t>
  </si>
  <si>
    <t>microenterprises</t>
  </si>
  <si>
    <t xml:space="preserve">Кількість діючих cуб’єктів  </t>
  </si>
  <si>
    <t>Number of active entities</t>
  </si>
  <si>
    <t xml:space="preserve">усього, тис. осіб </t>
  </si>
  <si>
    <t>total, thsd. persons</t>
  </si>
  <si>
    <t>Number of employees</t>
  </si>
  <si>
    <t xml:space="preserve">усього, млн.грн </t>
  </si>
  <si>
    <t>Large entrepreneurship entities</t>
  </si>
  <si>
    <t>Суб’єкти великого підприємництва</t>
  </si>
  <si>
    <t xml:space="preserve">Medium entrepreneurship entities </t>
  </si>
  <si>
    <t xml:space="preserve">Суб’єкти середнього підприємництва  </t>
  </si>
  <si>
    <t>усього</t>
  </si>
  <si>
    <t>у тому числі</t>
  </si>
  <si>
    <t xml:space="preserve">підприємства  </t>
  </si>
  <si>
    <t xml:space="preserve">усього </t>
  </si>
  <si>
    <t>Years</t>
  </si>
  <si>
    <t xml:space="preserve">Code NACE. Rev.2 </t>
  </si>
  <si>
    <t xml:space="preserve">Код за КВЕД– 2010 </t>
  </si>
  <si>
    <t>Роки</t>
  </si>
  <si>
    <t>Фінансова та</t>
  </si>
  <si>
    <t>страхова діяльність</t>
  </si>
  <si>
    <t xml:space="preserve">Операції з </t>
  </si>
  <si>
    <t>нерухомим майном</t>
  </si>
  <si>
    <t xml:space="preserve">Професійна, наукова </t>
  </si>
  <si>
    <t>та технічна діяльність</t>
  </si>
  <si>
    <t>Діяльність у сфері</t>
  </si>
  <si>
    <t xml:space="preserve">допоміжного </t>
  </si>
  <si>
    <t>обслуговування</t>
  </si>
  <si>
    <t xml:space="preserve">адміністративного та </t>
  </si>
  <si>
    <t xml:space="preserve">Охорона здоров’я та </t>
  </si>
  <si>
    <t xml:space="preserve">надання соціальної </t>
  </si>
  <si>
    <t>допомоги</t>
  </si>
  <si>
    <t xml:space="preserve">Мистецтво, спорт, </t>
  </si>
  <si>
    <t xml:space="preserve">розваги та </t>
  </si>
  <si>
    <t>відпочинок</t>
  </si>
  <si>
    <t xml:space="preserve">Надання інших видів </t>
  </si>
  <si>
    <t>послуг</t>
  </si>
  <si>
    <t xml:space="preserve">Інформація та </t>
  </si>
  <si>
    <t>телекомунікації</t>
  </si>
  <si>
    <t xml:space="preserve">Тимчасове </t>
  </si>
  <si>
    <t xml:space="preserve">розміщування й </t>
  </si>
  <si>
    <t xml:space="preserve">організація </t>
  </si>
  <si>
    <t>харчування</t>
  </si>
  <si>
    <t xml:space="preserve">Транспорт, складське </t>
  </si>
  <si>
    <t xml:space="preserve">господарство, </t>
  </si>
  <si>
    <t xml:space="preserve">поштова та </t>
  </si>
  <si>
    <t>кур’єрська діяльність</t>
  </si>
  <si>
    <t xml:space="preserve">Оптова та роздрібна </t>
  </si>
  <si>
    <t xml:space="preserve">торгівля; ремонт </t>
  </si>
  <si>
    <t xml:space="preserve">автотранспортних </t>
  </si>
  <si>
    <t>засобів і мотоциклів</t>
  </si>
  <si>
    <t xml:space="preserve">Сільське, лісове та </t>
  </si>
  <si>
    <t>рибне господарство</t>
  </si>
  <si>
    <t xml:space="preserve">  Number of active enterprises and natural person-entrepreneurs by their size, by type of economic activity</t>
  </si>
  <si>
    <t xml:space="preserve">Суб’єкти малого підприємництва </t>
  </si>
  <si>
    <t>Small entrepreneurship entities</t>
  </si>
  <si>
    <t>З них суб’єкти мікропідприємництва</t>
  </si>
  <si>
    <t>Of which micro-entrepreneurship entities</t>
  </si>
  <si>
    <t>Суб’єкти малого підприємництва</t>
  </si>
  <si>
    <t>1.7. Обсяг виробленої продукції (товарів, послуг) підприємств та фізичних осіб-підприємців</t>
  </si>
  <si>
    <t>1.8. Додана вартість за витратами виробництва підприємств та фізичних осіб-підприємців</t>
  </si>
  <si>
    <r>
      <t xml:space="preserve">(млн.грн / </t>
    </r>
    <r>
      <rPr>
        <i/>
        <sz val="9"/>
        <color theme="1"/>
        <rFont val="Calibri"/>
        <family val="2"/>
        <charset val="204"/>
        <scheme val="minor"/>
      </rPr>
      <t>mln. UAH</t>
    </r>
    <r>
      <rPr>
        <sz val="9"/>
        <color theme="1"/>
        <rFont val="Calibri"/>
        <family val="2"/>
        <charset val="204"/>
        <scheme val="minor"/>
      </rPr>
      <t>)</t>
    </r>
  </si>
  <si>
    <t>2.1. Основні показники діяльності підприємств за їх розмірами</t>
  </si>
  <si>
    <t>large enterprises, units</t>
  </si>
  <si>
    <t>in % to the total</t>
  </si>
  <si>
    <t>medium enterprises, units</t>
  </si>
  <si>
    <t>small enterprises, units</t>
  </si>
  <si>
    <t>of them microenterprises, units</t>
  </si>
  <si>
    <t xml:space="preserve">великі підприємства, тис. осіб </t>
  </si>
  <si>
    <t>large enterprises, thsd. persons</t>
  </si>
  <si>
    <t xml:space="preserve">середні підприємства, тис. осіб </t>
  </si>
  <si>
    <t>medium enterprises, thsd. persons</t>
  </si>
  <si>
    <t>малі підприємства, тис. осіб</t>
  </si>
  <si>
    <t>small enterprises, thsd. persons</t>
  </si>
  <si>
    <t>з них мікропідприємства, тис. осіб</t>
  </si>
  <si>
    <t>of them microenterprises, thsd. persons</t>
  </si>
  <si>
    <t>великі підприємства, тис. осіб</t>
  </si>
  <si>
    <t>у розрахунку на одне підприємство</t>
  </si>
  <si>
    <t>in the calculation at one enterprise</t>
  </si>
  <si>
    <t>середні підприємства, тис. осіб</t>
  </si>
  <si>
    <t>Personnel costs, mln.UAH</t>
  </si>
  <si>
    <t>Витрати на персонал, млн.грн</t>
  </si>
  <si>
    <t>великі підприємства, млн.грн</t>
  </si>
  <si>
    <t>large enterprises, mln.UAH</t>
  </si>
  <si>
    <r>
      <t>Продовження табл. 2.1 /</t>
    </r>
    <r>
      <rPr>
        <i/>
        <sz val="9"/>
        <color theme="1"/>
        <rFont val="Calibri"/>
        <family val="2"/>
        <charset val="204"/>
        <scheme val="minor"/>
      </rPr>
      <t xml:space="preserve"> Continued table 2.1</t>
    </r>
  </si>
  <si>
    <t xml:space="preserve">середні підприємства, млн.грн </t>
  </si>
  <si>
    <t>medium enterprises, mln.UAH</t>
  </si>
  <si>
    <t>малі підприємства, млн.грн</t>
  </si>
  <si>
    <t>small enterprises, mln.UAH</t>
  </si>
  <si>
    <t xml:space="preserve">з них мікропідприємства, млн.грн </t>
  </si>
  <si>
    <t>of them microenterprises, mln.UAH</t>
  </si>
  <si>
    <t>Wages and salaries, mln.UAH</t>
  </si>
  <si>
    <t>Витрати на оплату праці, млн.грн</t>
  </si>
  <si>
    <t>Turnover, mln.UAH</t>
  </si>
  <si>
    <t xml:space="preserve">великі підприємства, млн.грн </t>
  </si>
  <si>
    <t>середні підприємства, млн.грн</t>
  </si>
  <si>
    <t xml:space="preserve">малі підприємства, млн.грн </t>
  </si>
  <si>
    <t>Production value, mln.UAH</t>
  </si>
  <si>
    <t xml:space="preserve">Капітальні інвестиції, млн.грн </t>
  </si>
  <si>
    <t>Сapital investment, mln.UAH</t>
  </si>
  <si>
    <t>Фінансові результати до оподаткування</t>
  </si>
  <si>
    <t>Financial result before taxation</t>
  </si>
  <si>
    <t>прибуток, млн.грн</t>
  </si>
  <si>
    <t>profit, mln.UAH</t>
  </si>
  <si>
    <t>збиток, млн.грн</t>
  </si>
  <si>
    <t>loss, mln.UAH</t>
  </si>
  <si>
    <t>2.2. Кількість діючих підприємств за їх розмірами за видами економічної діяльності</t>
  </si>
  <si>
    <r>
      <rPr>
        <sz val="9"/>
        <color theme="1"/>
        <rFont val="Calibri"/>
        <family val="2"/>
        <charset val="204"/>
        <scheme val="minor"/>
      </rPr>
      <t xml:space="preserve">Продовження табл. 2.2 / </t>
    </r>
    <r>
      <rPr>
        <i/>
        <sz val="9"/>
        <color theme="1"/>
        <rFont val="Calibri"/>
        <family val="2"/>
        <charset val="204"/>
        <scheme val="minor"/>
      </rPr>
      <t>Continued table 2.2</t>
    </r>
  </si>
  <si>
    <t xml:space="preserve">Великі 
підприємства
</t>
  </si>
  <si>
    <t>Large enterprises</t>
  </si>
  <si>
    <t>Medium enterprises</t>
  </si>
  <si>
    <t>Small enterprises</t>
  </si>
  <si>
    <t>Of them microenterprises</t>
  </si>
  <si>
    <t>показника</t>
  </si>
  <si>
    <t>2.3. Кількість зайнятих працівників на підприємствах за їх розмірами за видами економічної діяльності</t>
  </si>
  <si>
    <r>
      <rPr>
        <sz val="9"/>
        <color theme="1"/>
        <rFont val="Calibri"/>
        <family val="2"/>
        <charset val="204"/>
        <scheme val="minor"/>
      </rPr>
      <t xml:space="preserve">Продовження табл. 2.3 / </t>
    </r>
    <r>
      <rPr>
        <i/>
        <sz val="9"/>
        <color theme="1"/>
        <rFont val="Calibri"/>
        <family val="2"/>
        <charset val="204"/>
        <scheme val="minor"/>
      </rPr>
      <t>Continued table 2.3</t>
    </r>
  </si>
  <si>
    <t>2.4. Кількість найманих працівників на підприємствах за їх розмірами за видами економічної діяльності</t>
  </si>
  <si>
    <r>
      <rPr>
        <sz val="9"/>
        <color theme="1"/>
        <rFont val="Calibri"/>
        <family val="2"/>
        <charset val="204"/>
        <scheme val="minor"/>
      </rPr>
      <t xml:space="preserve">Продовження табл. 2.4 / </t>
    </r>
    <r>
      <rPr>
        <i/>
        <sz val="9"/>
        <color theme="1"/>
        <rFont val="Calibri"/>
        <family val="2"/>
        <charset val="204"/>
        <scheme val="minor"/>
      </rPr>
      <t>Continued table 2.4</t>
    </r>
  </si>
  <si>
    <t>2.5. Кількість найманих працівників на одному підприємстві за розмірами підприємств</t>
  </si>
  <si>
    <t>Large 
enterprises</t>
  </si>
  <si>
    <t>Small 
enterprises</t>
  </si>
  <si>
    <r>
      <rPr>
        <sz val="9"/>
        <color theme="1"/>
        <rFont val="Calibri"/>
        <family val="2"/>
        <charset val="204"/>
        <scheme val="minor"/>
      </rPr>
      <t xml:space="preserve">Продовження табл. 2.5 / </t>
    </r>
    <r>
      <rPr>
        <i/>
        <sz val="9"/>
        <color theme="1"/>
        <rFont val="Calibri"/>
        <family val="2"/>
        <charset val="204"/>
        <scheme val="minor"/>
      </rPr>
      <t>Continued table 2.5</t>
    </r>
  </si>
  <si>
    <t>2.6. Витрати на персонал підприємств за їх розмірами за видами економічної діяльності</t>
  </si>
  <si>
    <r>
      <rPr>
        <sz val="9"/>
        <color theme="1"/>
        <rFont val="Calibri"/>
        <family val="2"/>
        <charset val="204"/>
        <scheme val="minor"/>
      </rPr>
      <t xml:space="preserve">Продовження табл. 2.6 / </t>
    </r>
    <r>
      <rPr>
        <i/>
        <sz val="9"/>
        <color theme="1"/>
        <rFont val="Calibri"/>
        <family val="2"/>
        <charset val="204"/>
        <scheme val="minor"/>
      </rPr>
      <t>Continued table 2.6</t>
    </r>
  </si>
  <si>
    <t xml:space="preserve">Актив </t>
  </si>
  <si>
    <t>Assets</t>
  </si>
  <si>
    <t xml:space="preserve">необоротні активи </t>
  </si>
  <si>
    <t>non-negotiable assets</t>
  </si>
  <si>
    <t xml:space="preserve">оборотні активи </t>
  </si>
  <si>
    <t>current assets</t>
  </si>
  <si>
    <t>Пасив</t>
  </si>
  <si>
    <t>Liabilities</t>
  </si>
  <si>
    <t xml:space="preserve">необоротні активи та групи вибуття </t>
  </si>
  <si>
    <t>non-negotiable assets and groups of leaving</t>
  </si>
  <si>
    <t xml:space="preserve">власний капітал </t>
  </si>
  <si>
    <t>equity capital</t>
  </si>
  <si>
    <t xml:space="preserve">поточні зобов’язання 
і забезпечення
</t>
  </si>
  <si>
    <t>long-term commitments and provision</t>
  </si>
  <si>
    <t>current liabilities and provision</t>
  </si>
  <si>
    <t>зобов’язання, пов’язані з необоротними активами та групами вибуття та чиста вартість активів недержавного пенсійного фонду</t>
  </si>
  <si>
    <t>obligations, related to the irreversible assets and groups of leaving and net cost of assets of non-state pension fund</t>
  </si>
  <si>
    <t xml:space="preserve">Баланс </t>
  </si>
  <si>
    <t>Balance</t>
  </si>
  <si>
    <r>
      <rPr>
        <sz val="9"/>
        <color theme="1"/>
        <rFont val="Calibri"/>
        <family val="2"/>
        <charset val="204"/>
        <scheme val="minor"/>
      </rPr>
      <t xml:space="preserve">Продовження табл. 2.8 / </t>
    </r>
    <r>
      <rPr>
        <i/>
        <sz val="9"/>
        <color theme="1"/>
        <rFont val="Calibri"/>
        <family val="2"/>
        <charset val="204"/>
        <scheme val="minor"/>
      </rPr>
      <t>Continued table 2.8</t>
    </r>
  </si>
  <si>
    <r>
      <rPr>
        <sz val="9"/>
        <color theme="1"/>
        <rFont val="Calibri"/>
        <family val="2"/>
        <charset val="204"/>
        <scheme val="minor"/>
      </rPr>
      <t xml:space="preserve">Продовження табл. 2.9 / </t>
    </r>
    <r>
      <rPr>
        <i/>
        <sz val="9"/>
        <color theme="1"/>
        <rFont val="Calibri"/>
        <family val="2"/>
        <charset val="204"/>
        <scheme val="minor"/>
      </rPr>
      <t>Continued table 2.9</t>
    </r>
  </si>
  <si>
    <t>Value added at factor costs of enterprises by their size, by types of economic activity</t>
  </si>
  <si>
    <r>
      <rPr>
        <sz val="9"/>
        <color theme="1"/>
        <rFont val="Calibri"/>
        <family val="2"/>
        <charset val="204"/>
        <scheme val="minor"/>
      </rPr>
      <t xml:space="preserve">Продовження табл. 2.10 / </t>
    </r>
    <r>
      <rPr>
        <i/>
        <sz val="9"/>
        <color theme="1"/>
        <rFont val="Calibri"/>
        <family val="2"/>
        <charset val="204"/>
        <scheme val="minor"/>
      </rPr>
      <t>Continued table 2.10</t>
    </r>
  </si>
  <si>
    <r>
      <rPr>
        <sz val="9"/>
        <color theme="1"/>
        <rFont val="Calibri"/>
        <family val="2"/>
        <charset val="204"/>
        <scheme val="minor"/>
      </rPr>
      <t xml:space="preserve">Продовження табл. 2.11 / </t>
    </r>
    <r>
      <rPr>
        <i/>
        <sz val="9"/>
        <color theme="1"/>
        <rFont val="Calibri"/>
        <family val="2"/>
        <charset val="204"/>
        <scheme val="minor"/>
      </rPr>
      <t>Continued table 2.11</t>
    </r>
  </si>
  <si>
    <t>Cost of production (goods and services) of enterprises by their size, by type of economic activity</t>
  </si>
  <si>
    <t xml:space="preserve">З них за складовими витрат </t>
  </si>
  <si>
    <t>Of these, the component costs</t>
  </si>
  <si>
    <t>матеріальні витрати та витрати на оплату послуг, використані у виробництві</t>
  </si>
  <si>
    <t>material costs and cost of services used in production</t>
  </si>
  <si>
    <t xml:space="preserve">Cost of production 
(goods and services) </t>
  </si>
  <si>
    <r>
      <t xml:space="preserve">Продовження табл. 2.11 / </t>
    </r>
    <r>
      <rPr>
        <i/>
        <sz val="9"/>
        <color theme="1"/>
        <rFont val="Calibri"/>
        <family val="2"/>
        <charset val="204"/>
        <scheme val="minor"/>
      </rPr>
      <t>Continued table 2.11</t>
    </r>
  </si>
  <si>
    <t>З них за складовими витрат</t>
  </si>
  <si>
    <t>амортизація</t>
  </si>
  <si>
    <t>amortization</t>
  </si>
  <si>
    <t>wages and salaries</t>
  </si>
  <si>
    <t>social security costs</t>
  </si>
  <si>
    <t>інші витрати</t>
  </si>
  <si>
    <t xml:space="preserve">other costs </t>
  </si>
  <si>
    <t>2.12. Капітальні інвестиції підприємств за їх розмірами за видами економічної діяльності</t>
  </si>
  <si>
    <t xml:space="preserve">З них </t>
  </si>
  <si>
    <t>Of them</t>
  </si>
  <si>
    <t xml:space="preserve">у землю </t>
  </si>
  <si>
    <t xml:space="preserve">in land </t>
  </si>
  <si>
    <t>Gross investment 
in tangible goods</t>
  </si>
  <si>
    <t>в існуючі будівлі та споруди</t>
  </si>
  <si>
    <t>in existing buildings and structures</t>
  </si>
  <si>
    <t>у будівництво та перебудову будівель</t>
  </si>
  <si>
    <t>in construction and alteration of buildings</t>
  </si>
  <si>
    <t xml:space="preserve">у машини та обладнання </t>
  </si>
  <si>
    <t>in machines and equipment</t>
  </si>
  <si>
    <t>Капітальні інвестиції у 
нематеріальні активи</t>
  </si>
  <si>
    <t>in purchased software</t>
  </si>
  <si>
    <t>in concessions, patents, licences, 
trade marks and similar rights</t>
  </si>
  <si>
    <t>Великі підприємства</t>
  </si>
  <si>
    <t>Profitable enterprises</t>
  </si>
  <si>
    <t>Loss–making enterprises</t>
  </si>
  <si>
    <t xml:space="preserve">у % до загальної кількості підприємств </t>
  </si>
  <si>
    <t>in % to the total number of enterprises</t>
  </si>
  <si>
    <t xml:space="preserve">фінансовий результат </t>
  </si>
  <si>
    <t xml:space="preserve">Фінансовий результат
(сальдо)
</t>
  </si>
  <si>
    <t xml:space="preserve">Підприємства, які одержали прибуток
</t>
  </si>
  <si>
    <r>
      <rPr>
        <sz val="9"/>
        <color theme="1"/>
        <rFont val="Calibri"/>
        <family val="2"/>
        <charset val="204"/>
        <scheme val="minor"/>
      </rPr>
      <t xml:space="preserve">Продовження табл. 2.13 / </t>
    </r>
    <r>
      <rPr>
        <i/>
        <sz val="9"/>
        <color theme="1"/>
        <rFont val="Calibri"/>
        <family val="2"/>
        <charset val="204"/>
        <scheme val="minor"/>
      </rPr>
      <t>Continued table 2.13</t>
    </r>
  </si>
  <si>
    <r>
      <t xml:space="preserve">Продовження табл. 2.13 / </t>
    </r>
    <r>
      <rPr>
        <i/>
        <sz val="9"/>
        <color theme="1"/>
        <rFont val="Calibri"/>
        <family val="2"/>
        <charset val="204"/>
        <scheme val="minor"/>
      </rPr>
      <t>Continued table 2.13</t>
    </r>
  </si>
  <si>
    <t xml:space="preserve">Середні підприємства </t>
  </si>
  <si>
    <t xml:space="preserve">Малі підприємства </t>
  </si>
  <si>
    <t>З них мікропідприємства</t>
  </si>
  <si>
    <t>Of which microenterprises</t>
  </si>
  <si>
    <t>Чистий прибуток (збиток)</t>
  </si>
  <si>
    <t>Net profit (loss)</t>
  </si>
  <si>
    <t>2.14. Чистий прибуток (збиток) підприємств за їх розмірами за видами економічної діяльності</t>
  </si>
  <si>
    <r>
      <rPr>
        <sz val="9"/>
        <color theme="1"/>
        <rFont val="Calibri"/>
        <family val="2"/>
        <charset val="204"/>
        <scheme val="minor"/>
      </rPr>
      <t xml:space="preserve">Продовження табл. 2.14 / </t>
    </r>
    <r>
      <rPr>
        <i/>
        <sz val="9"/>
        <color theme="1"/>
        <rFont val="Calibri"/>
        <family val="2"/>
        <charset val="204"/>
        <scheme val="minor"/>
      </rPr>
      <t>Continued table 2.14</t>
    </r>
  </si>
  <si>
    <r>
      <t xml:space="preserve">Продовження табл. 2.14 / </t>
    </r>
    <r>
      <rPr>
        <i/>
        <sz val="9"/>
        <color theme="1"/>
        <rFont val="Calibri"/>
        <family val="2"/>
        <charset val="204"/>
        <scheme val="minor"/>
      </rPr>
      <t>Continued table 2.14</t>
    </r>
  </si>
  <si>
    <t>mln. UAH</t>
  </si>
  <si>
    <t>3.1. Групування показників діяльності суб’єктів господарювання за кількістю зайнятих працівників</t>
  </si>
  <si>
    <t xml:space="preserve">Number of </t>
  </si>
  <si>
    <t xml:space="preserve">business entities, </t>
  </si>
  <si>
    <t xml:space="preserve">Business entities with number of the employed from 250 and more persons
</t>
  </si>
  <si>
    <t>Business entities with number of the employed up 
to 9 persons</t>
  </si>
  <si>
    <t>Business entities with number of the employed from 
10 to 49 persons</t>
  </si>
  <si>
    <t>Business entities with number of the employed from 
50 to 249 persons</t>
  </si>
  <si>
    <t xml:space="preserve">у % до загального </t>
  </si>
  <si>
    <t xml:space="preserve">Кількість зайнятих </t>
  </si>
  <si>
    <t xml:space="preserve">працівників, </t>
  </si>
  <si>
    <t xml:space="preserve">Number of persons </t>
  </si>
  <si>
    <t xml:space="preserve">employed, </t>
  </si>
  <si>
    <t xml:space="preserve">Кількість найманих </t>
  </si>
  <si>
    <t>employees,</t>
  </si>
  <si>
    <t xml:space="preserve">Обсяг реалізованої </t>
  </si>
  <si>
    <t xml:space="preserve">продукції (товарів, </t>
  </si>
  <si>
    <t xml:space="preserve">послуг), млн.грн </t>
  </si>
  <si>
    <t xml:space="preserve">Turnover, </t>
  </si>
  <si>
    <t>Grouping of indicators of business entities activity for turnover</t>
  </si>
  <si>
    <t>Business entities with turnover from 1 to 2 mln.EUR</t>
  </si>
  <si>
    <t>Business entities with turnover from 2 to 5 mln.EUR</t>
  </si>
  <si>
    <t>Business entities with turnover from 5 to 10 mln.EUR</t>
  </si>
  <si>
    <t xml:space="preserve">in % to the total
</t>
  </si>
  <si>
    <t>Number of persons</t>
  </si>
  <si>
    <t>Business entities with turnover from 10 to 20 mln.EUR</t>
  </si>
  <si>
    <t>Business entities with turnover from 20 to 50 mln.EUR</t>
  </si>
  <si>
    <t>Business entities with turnover from 50 to 200 mln.EUR</t>
  </si>
  <si>
    <t>Business entities with turnover from 200 mln.EUR and more</t>
  </si>
  <si>
    <t>Підприємства з кількістю зайнятих працівників
до 9 осіб</t>
  </si>
  <si>
    <t>Enterprises with number of the employed up to 9 persons</t>
  </si>
  <si>
    <t xml:space="preserve">Підприємства з кількістю зайнятих працівників
від 10 до 49 осіб </t>
  </si>
  <si>
    <t>Enterprises with number of the employed from 10 to 49 persons</t>
  </si>
  <si>
    <t>Enterprises with number of the employed from 50 to 249 persons</t>
  </si>
  <si>
    <t>Enterprises with number of the employed from 250 and more persons</t>
  </si>
  <si>
    <t>4.1. Групування показників діяльності підприємств за кількістю зайнятих працівників</t>
  </si>
  <si>
    <t xml:space="preserve">млн.грн </t>
  </si>
  <si>
    <t xml:space="preserve">Personnel costs, </t>
  </si>
  <si>
    <t>Enterprises with turnover up 
to 1 mln.EUR</t>
  </si>
  <si>
    <t>Enterprises with turnover 
from 1 to 2 mln.EUR</t>
  </si>
  <si>
    <t>Enterprises with turnover 
from 2 to 5 mln.EUR</t>
  </si>
  <si>
    <t>4.2. Групування показників діяльності підприємств за обсягом реалізованої продукції (товарів, послуг)</t>
  </si>
  <si>
    <t>Enterprises with turnover from 10 to 20 mln.EUR</t>
  </si>
  <si>
    <t>Enterprises with turnover from 20 to 50 mln.EUR</t>
  </si>
  <si>
    <t>5. Міжнародні порівняння</t>
  </si>
  <si>
    <t>5.1. Питома вага суб'єктів середнього та малого підприємництва у загальних показниках</t>
  </si>
  <si>
    <t>Україна</t>
  </si>
  <si>
    <t>Ukraine</t>
  </si>
  <si>
    <t xml:space="preserve">Болгарія </t>
  </si>
  <si>
    <t>Bulgaria</t>
  </si>
  <si>
    <t>Number of employed persons</t>
  </si>
  <si>
    <t>Value added 
at factor costs</t>
  </si>
  <si>
    <t>Естонія</t>
  </si>
  <si>
    <t>Estonia</t>
  </si>
  <si>
    <t>Німеччина</t>
  </si>
  <si>
    <t>Germany</t>
  </si>
  <si>
    <t>Латвія</t>
  </si>
  <si>
    <t>Latvia</t>
  </si>
  <si>
    <t>Литва</t>
  </si>
  <si>
    <t>Lithuania</t>
  </si>
  <si>
    <t>Польща</t>
  </si>
  <si>
    <t>Poland</t>
  </si>
  <si>
    <t>Словаччина</t>
  </si>
  <si>
    <t>Slovakia</t>
  </si>
  <si>
    <t>Чехія</t>
  </si>
  <si>
    <t>Czechia</t>
  </si>
  <si>
    <t xml:space="preserve">   website:www.ukrstat.gov.ua</t>
  </si>
  <si>
    <t>The statistical publication presents data on the status and tendency of development of large, medium, small and micro-enterpreneurship entities for 2021 compared with previous years. It comprises indicators on employment and turnover of large, medium, small and micro-enterpreneurship entities, economic and investment activity of large, medium, small and micro-enterprises and their financial situation.</t>
  </si>
  <si>
    <t>– Капітальні інвестиції.</t>
  </si>
  <si>
    <t>У збірнику до всіх розділів надано короткі методологічні пояснення. Для розділу "Міжнародні порівняння" використано статистичні матеріали з вебсайту Статистичної комісії Європейського Союзу (Євростат).</t>
  </si>
  <si>
    <t>data are not published in order to ensure compliance with the reguirements of the Law of Ukraine "On the State Statistics" regarding confidentiality of           statisticai information</t>
  </si>
  <si>
    <t>заповнення рубрики        за характером побудови таблиці не має сенсу</t>
  </si>
  <si>
    <t xml:space="preserve">1. Діяльність суб’єктів великого, середнього, малого та мікропідприємництва
</t>
  </si>
  <si>
    <t>1. Activity of large, medium, small and
micro-entrepreneurship entities</t>
  </si>
  <si>
    <t xml:space="preserve">Основні показники діяльності суб’єктів великого, середнього, малого та мікропідприємництва
</t>
  </si>
  <si>
    <t>Кількість найманих працівників на підприємствах та у фізичних осіб-підприємців за їх розмірами за видами економічної діяльності</t>
  </si>
  <si>
    <t>Обсяг реалізованої продукції (товарів, послуг) підприємств та фізичних осіб-підприємців за їх розмірами за видами економічної діяльності</t>
  </si>
  <si>
    <t>Turnover of enterprises and natural person-entrepreneurs by their size, by type of economic activity</t>
  </si>
  <si>
    <t>Обсяг виробленої продукції (товарів, послуг) підприємств та фізичних осіб-підприємців за їх розмірами за видами економічної діяльності</t>
  </si>
  <si>
    <t>Додана вартість за витратами виробництва підприємств та фізичних осіб-підприємців за їх розмірами за видами економічної діяльності</t>
  </si>
  <si>
    <t>Зайнятість і оплата праці на великих, 
середніх, малих та мікропідприємствах</t>
  </si>
  <si>
    <t>Employment, wages and salaries of large, 
medium, small and micro-enterprises</t>
  </si>
  <si>
    <t>Assets, equity capital and liabilities of large, 
medium, small and micro-enterprises</t>
  </si>
  <si>
    <t>Активи, власний капітал і зобов’язання великих, середніх, малих та мікропідприємств</t>
  </si>
  <si>
    <t>2. Діяльність великих, середніх, малих та мікропідприємств</t>
  </si>
  <si>
    <t>Економічна та інвестиційна діяльність великих, 
середніх, малих та мікропідприємств</t>
  </si>
  <si>
    <t>Economic and investment activity of large, 
medium, small and micro-enterprises</t>
  </si>
  <si>
    <t>Обсяг реалізованої продукції (товарів, послуг) підприємств за їх розмірами за видами економічної діяльності</t>
  </si>
  <si>
    <t>Обсяг виробленої продукції (товарів, послуг) підприємств за їх розмірами за видами економічної діяльності</t>
  </si>
  <si>
    <t>Додана вартість за витратами виробництва підприємств за їх розмірами за видами економічної діяльності</t>
  </si>
  <si>
    <t>Витрати на виробництво продукції (товарів, послуг) підприємств за їх розмірами за видами економічної діяльності</t>
  </si>
  <si>
    <t xml:space="preserve">Фінансові результати великих, 
середніх, малих та мікропідприємств </t>
  </si>
  <si>
    <t>Financial results of large, medium, 
small and micro-enterprises</t>
  </si>
  <si>
    <t>Фінансові результати до оподаткування підприємств за їх розмірами за видами економічної діяльності</t>
  </si>
  <si>
    <t>Чистий прибуток (збиток) підприємств за їх розмірами за видами економічної діяльності</t>
  </si>
  <si>
    <t>Grouping of indicators of business entities activity by number of persons employed</t>
  </si>
  <si>
    <t>3. Показники діяльності суб'єктів господарювання із розподілом за кількістю зайнятих працівників та за обсягом реалізованої продукції (товарів, послуг)</t>
  </si>
  <si>
    <t>3. Іndicators of business entities activity by number of persons employed and for turnover</t>
  </si>
  <si>
    <t>3.1.</t>
  </si>
  <si>
    <t>3.2.</t>
  </si>
  <si>
    <t>Групування показників діяльності суб'єктів господарювання за обсягом реалізованої продукції (товарів, послуг)</t>
  </si>
  <si>
    <t>Іndicators of enterprises activity by number 
of persons employed and for turnover</t>
  </si>
  <si>
    <t>4.1.</t>
  </si>
  <si>
    <t xml:space="preserve">Групування показників діяльності підприємств за кількістю зайнятих працівників </t>
  </si>
  <si>
    <t>Grouping of indicators of enterprises activity for turnover</t>
  </si>
  <si>
    <t>4.2.</t>
  </si>
  <si>
    <t>5. Іnternational comparison</t>
  </si>
  <si>
    <t>5.1.</t>
  </si>
  <si>
    <t xml:space="preserve">Групування показників діяльності суб'єктів господарювання за кількістю зайнятих           працівників </t>
  </si>
  <si>
    <t>Суб’єкти великого</t>
  </si>
  <si>
    <t>Large entrepreneurship</t>
  </si>
  <si>
    <t>підприємництва, од</t>
  </si>
  <si>
    <t>entities, units</t>
  </si>
  <si>
    <t>відсотків до загальної</t>
  </si>
  <si>
    <t>кількості суб’єктів</t>
  </si>
  <si>
    <t>на 10 тис. осіб наявного</t>
  </si>
  <si>
    <t xml:space="preserve">per 10 thsd. of persons, </t>
  </si>
  <si>
    <t xml:space="preserve">населення, од </t>
  </si>
  <si>
    <t>Суб’єкти середнього</t>
  </si>
  <si>
    <t>Medium entrepreneurship</t>
  </si>
  <si>
    <t xml:space="preserve">відсотків до загальної    </t>
  </si>
  <si>
    <t xml:space="preserve">на 10 тис. осіб наявного </t>
  </si>
  <si>
    <t xml:space="preserve">відсотків до загальної     </t>
  </si>
  <si>
    <t>(з урахуванням мікро-</t>
  </si>
  <si>
    <t xml:space="preserve">підприємництва), од </t>
  </si>
  <si>
    <t>Small entrepreneurship</t>
  </si>
  <si>
    <t xml:space="preserve">Суб’єкти          </t>
  </si>
  <si>
    <t>Microentrepreneurship</t>
  </si>
  <si>
    <t xml:space="preserve">підприємництва),  тис. осіб </t>
  </si>
  <si>
    <t xml:space="preserve">мікропідприємництва, тис. осіб </t>
  </si>
  <si>
    <t>entities, thsd. рersons</t>
  </si>
  <si>
    <t xml:space="preserve">кількості зайнятих працівників </t>
  </si>
  <si>
    <t xml:space="preserve">підприємництва, тис. осіб </t>
  </si>
  <si>
    <t>total, thsd. hersons</t>
  </si>
  <si>
    <t xml:space="preserve">підприємництва, млн.грн </t>
  </si>
  <si>
    <t>entities, mln.UAH</t>
  </si>
  <si>
    <t>відсотків до загальних</t>
  </si>
  <si>
    <t xml:space="preserve">витрат на персонал </t>
  </si>
  <si>
    <t xml:space="preserve">підприємництва),  млн.грн </t>
  </si>
  <si>
    <t xml:space="preserve">мікропідприємництва, млн.грн </t>
  </si>
  <si>
    <t>відсотків до загального обсягу</t>
  </si>
  <si>
    <t xml:space="preserve">реалізованої продукції </t>
  </si>
  <si>
    <t>(товарів, послуг)</t>
  </si>
  <si>
    <t>відсотків до загальної кількості</t>
  </si>
  <si>
    <t>Кількість діючих підприємств, од</t>
  </si>
  <si>
    <t>середні підприємства, од</t>
  </si>
  <si>
    <t>малі підприємства, од</t>
  </si>
  <si>
    <t>з них мікропідприємства, од</t>
  </si>
  <si>
    <t>населення, од</t>
  </si>
  <si>
    <t xml:space="preserve">підприємств </t>
  </si>
  <si>
    <t>зайнятих працівників</t>
  </si>
  <si>
    <t>Number of persons employed,</t>
  </si>
  <si>
    <t>СТАТИСТИЧНИЙ ЗБІРНИК</t>
  </si>
  <si>
    <t>найманих працівників</t>
  </si>
  <si>
    <t>на персонал</t>
  </si>
  <si>
    <t xml:space="preserve">відсотків до загальних витрат </t>
  </si>
  <si>
    <t>на оплату праці</t>
  </si>
  <si>
    <t xml:space="preserve">відсотків до загальних </t>
  </si>
  <si>
    <t>відрахувань на соціальні заходи</t>
  </si>
  <si>
    <t xml:space="preserve">(товарів, послуг), млн.грн </t>
  </si>
  <si>
    <t xml:space="preserve">Обсяг реалізованої продукції </t>
  </si>
  <si>
    <t xml:space="preserve">відсотків до загального обсягу </t>
  </si>
  <si>
    <t xml:space="preserve">Обсяг виробленої продукції </t>
  </si>
  <si>
    <t xml:space="preserve">(товарів, послуг) </t>
  </si>
  <si>
    <t xml:space="preserve">виробленої продукції </t>
  </si>
  <si>
    <t xml:space="preserve">виробництва, млн.грн </t>
  </si>
  <si>
    <t xml:space="preserve">Додана вартість за витратами </t>
  </si>
  <si>
    <t xml:space="preserve">Value added at factor costs, </t>
  </si>
  <si>
    <t>доданої вартості за витратами</t>
  </si>
  <si>
    <t>виробництва</t>
  </si>
  <si>
    <t>капітальних інвестицій</t>
  </si>
  <si>
    <t xml:space="preserve">до оподаткування </t>
  </si>
  <si>
    <t xml:space="preserve">відсотків до загального прибутку </t>
  </si>
  <si>
    <t xml:space="preserve">відсотків до загального збитку </t>
  </si>
  <si>
    <t>7</t>
  </si>
  <si>
    <t xml:space="preserve">Підприємства, які одержали            збиток 
</t>
  </si>
  <si>
    <t xml:space="preserve">Підприємства, які одержали                    прибуток
</t>
  </si>
  <si>
    <t>наведено не всі доданки загальної суми. Трапляються випадки, коли наведено всі доданки загальної суми, а при округленні сума складових не дорівнює підсумку</t>
  </si>
  <si>
    <t>к/с</t>
  </si>
  <si>
    <r>
      <rPr>
        <sz val="9"/>
        <rFont val="Calibri"/>
        <family val="2"/>
        <charset val="204"/>
        <scheme val="minor"/>
      </rPr>
      <t xml:space="preserve">Продовження табл. 2.7 / </t>
    </r>
    <r>
      <rPr>
        <i/>
        <sz val="9"/>
        <rFont val="Calibri"/>
        <family val="2"/>
        <charset val="204"/>
        <scheme val="minor"/>
      </rPr>
      <t>Continued table 2.7</t>
    </r>
  </si>
  <si>
    <r>
      <t xml:space="preserve">Продовження табл. 2.7 / </t>
    </r>
    <r>
      <rPr>
        <i/>
        <sz val="9"/>
        <rFont val="Calibri"/>
        <family val="2"/>
        <charset val="204"/>
        <scheme val="minor"/>
      </rPr>
      <t>Continued table 2.7</t>
    </r>
  </si>
  <si>
    <t>–1489,2</t>
  </si>
  <si>
    <t>–15853,1</t>
  </si>
  <si>
    <t>–6508,6</t>
  </si>
  <si>
    <t>–3031,7</t>
  </si>
  <si>
    <t>–6198,3</t>
  </si>
  <si>
    <t>–9715,6</t>
  </si>
  <si>
    <t>–9084,6</t>
  </si>
  <si>
    <t>–14825,5</t>
  </si>
  <si>
    <t>–46202,2</t>
  </si>
  <si>
    <t>–6297,7</t>
  </si>
  <si>
    <t>–5851,7</t>
  </si>
  <si>
    <t>–176,8</t>
  </si>
  <si>
    <t>–319,5</t>
  </si>
  <si>
    <t>–2951,9</t>
  </si>
  <si>
    <t>–5223,3</t>
  </si>
  <si>
    <t>–16034,4</t>
  </si>
  <si>
    <t>–145403,9</t>
  </si>
  <si>
    <t>–123360,9</t>
  </si>
  <si>
    <t>–532,4</t>
  </si>
  <si>
    <t>–18369,5</t>
  </si>
  <si>
    <t>–4009,0</t>
  </si>
  <si>
    <t>–3679,3</t>
  </si>
  <si>
    <t>–17253,9</t>
  </si>
  <si>
    <t>–27815,0</t>
  </si>
  <si>
    <t>–77,2</t>
  </si>
  <si>
    <t>–1134,1</t>
  </si>
  <si>
    <t>–1718,8</t>
  </si>
  <si>
    <t>–91161,8</t>
  </si>
  <si>
    <t>–51550,6</t>
  </si>
  <si>
    <t>–19409,4</t>
  </si>
  <si>
    <t>–579,9</t>
  </si>
  <si>
    <t>–4705,1</t>
  </si>
  <si>
    <t>–34410,9</t>
  </si>
  <si>
    <t>–24,4</t>
  </si>
  <si>
    <t>–12416,4</t>
  </si>
  <si>
    <t>–273,5</t>
  </si>
  <si>
    <t>–357,3</t>
  </si>
  <si>
    <t>–4970,5</t>
  </si>
  <si>
    <t>–328,6</t>
  </si>
  <si>
    <t>–830,4</t>
  </si>
  <si>
    <t>–707,7</t>
  </si>
  <si>
    <t>–1451,3</t>
  </si>
  <si>
    <t>–412,1</t>
  </si>
  <si>
    <t>–15647,1</t>
  </si>
  <si>
    <t>–111906,0</t>
  </si>
  <si>
    <t>–12286,8</t>
  </si>
  <si>
    <t>–876,9</t>
  </si>
  <si>
    <t>–6449,4</t>
  </si>
  <si>
    <t>–15665,5</t>
  </si>
  <si>
    <t>–3872,0</t>
  </si>
  <si>
    <t>–19836,6</t>
  </si>
  <si>
    <t>–8376,6</t>
  </si>
  <si>
    <t>–3469,5</t>
  </si>
  <si>
    <t>–27783,9</t>
  </si>
  <si>
    <t>–483,4</t>
  </si>
  <si>
    <t>–8851,9</t>
  </si>
  <si>
    <t>–126,2</t>
  </si>
  <si>
    <t>–356,6</t>
  </si>
  <si>
    <t>–2398,2</t>
  </si>
  <si>
    <t>–1967,0</t>
  </si>
  <si>
    <t>–297,2</t>
  </si>
  <si>
    <t>–1516,8</t>
  </si>
  <si>
    <t>Підприємства, які одержали прибуток</t>
  </si>
  <si>
    <t>–6102,3</t>
  </si>
  <si>
    <t>–5159,2</t>
  </si>
  <si>
    <t>–48006,8</t>
  </si>
  <si>
    <t>–24345,8</t>
  </si>
  <si>
    <t>–2045,5</t>
  </si>
  <si>
    <t>–19318,7</t>
  </si>
  <si>
    <t>–3278,0</t>
  </si>
  <si>
    <t>–1070,0</t>
  </si>
  <si>
    <t>–4675,5</t>
  </si>
  <si>
    <t>–1022,5</t>
  </si>
  <si>
    <t>–152,0</t>
  </si>
  <si>
    <t>–253,4</t>
  </si>
  <si>
    <t>–333,4</t>
  </si>
  <si>
    <t>–903,8</t>
  </si>
  <si>
    <t>–328,7</t>
  </si>
  <si>
    <t>–491,0</t>
  </si>
  <si>
    <t>–477,5</t>
  </si>
  <si>
    <t>–36,6</t>
  </si>
  <si>
    <t>–13898,9</t>
  </si>
  <si>
    <t>–57964,7</t>
  </si>
  <si>
    <t>–23486,9</t>
  </si>
  <si>
    <t>–872,1</t>
  </si>
  <si>
    <t>–1948,9</t>
  </si>
  <si>
    <t>–29,8</t>
  </si>
  <si>
    <t>–8651,1</t>
  </si>
  <si>
    <t>–2431,8</t>
  </si>
  <si>
    <t>–10968,5</t>
  </si>
  <si>
    <t>–6948,8</t>
  </si>
  <si>
    <t>–899,1</t>
  </si>
  <si>
    <t>–3853,7</t>
  </si>
  <si>
    <t>–16496,9</t>
  </si>
  <si>
    <t>–536,0</t>
  </si>
  <si>
    <t>–340,4</t>
  </si>
  <si>
    <t>–2020,2</t>
  </si>
  <si>
    <t>–163,5</t>
  </si>
  <si>
    <t>–1667,7</t>
  </si>
  <si>
    <t>–735,8</t>
  </si>
  <si>
    <t>–197,9</t>
  </si>
  <si>
    <t>–177,0</t>
  </si>
  <si>
    <t>–799,9</t>
  </si>
  <si>
    <t>–404,4</t>
  </si>
  <si>
    <t>–3106,1</t>
  </si>
  <si>
    <t>–1673,8</t>
  </si>
  <si>
    <t>–1787,9</t>
  </si>
  <si>
    <t>–3208,9</t>
  </si>
  <si>
    <t>–19123,8</t>
  </si>
  <si>
    <t>–11502,8</t>
  </si>
  <si>
    <t>–1670,8</t>
  </si>
  <si>
    <t>–8516,8</t>
  </si>
  <si>
    <t>–3719,9</t>
  </si>
  <si>
    <t>–568,5</t>
  </si>
  <si>
    <t>–2112,6</t>
  </si>
  <si>
    <t>–905,4</t>
  </si>
  <si>
    <t>–32,9</t>
  </si>
  <si>
    <t>–116,7</t>
  </si>
  <si>
    <t>–164,4</t>
  </si>
  <si>
    <t>–242,8</t>
  </si>
  <si>
    <t>–142,4</t>
  </si>
  <si>
    <t>–324,3</t>
  </si>
  <si>
    <t>–344,7</t>
  </si>
  <si>
    <t>–320,7</t>
  </si>
  <si>
    <t>–62,4</t>
  </si>
  <si>
    <t>–5,1</t>
  </si>
  <si>
    <t>–152552,4</t>
  </si>
  <si>
    <t>–124627,4</t>
  </si>
  <si>
    <t>–1580,2</t>
  </si>
  <si>
    <t>–551,1</t>
  </si>
  <si>
    <t>–20545,2</t>
  </si>
  <si>
    <t>–6828,0</t>
  </si>
  <si>
    <t>–5194,7</t>
  </si>
  <si>
    <t>у % до загальної кількості підприємств</t>
  </si>
  <si>
    <t>–88,6</t>
  </si>
  <si>
    <t>–21287,0</t>
  </si>
  <si>
    <t>–27501,4</t>
  </si>
  <si>
    <t>–103,4</t>
  </si>
  <si>
    <t>–1168,4</t>
  </si>
  <si>
    <t>–1719,6</t>
  </si>
  <si>
    <t>–102769,2</t>
  </si>
  <si>
    <t>–2752,6</t>
  </si>
  <si>
    <t>–56197,5</t>
  </si>
  <si>
    <t>–27859,1</t>
  </si>
  <si>
    <t>–969,2</t>
  </si>
  <si>
    <t>–5084,4</t>
  </si>
  <si>
    <t>–36769,2</t>
  </si>
  <si>
    <t>–686,6</t>
  </si>
  <si>
    <t>–13711,0</t>
  </si>
  <si>
    <t>–298,4</t>
  </si>
  <si>
    <t>–722,1</t>
  </si>
  <si>
    <t>–5636,8</t>
  </si>
  <si>
    <t>–1530,6</t>
  </si>
  <si>
    <t>–1501,7</t>
  </si>
  <si>
    <t>–765,6</t>
  </si>
  <si>
    <t>–1481,5</t>
  </si>
  <si>
    <t>–502,2</t>
  </si>
  <si>
    <t>–19661,4</t>
  </si>
  <si>
    <t>–118194,4</t>
  </si>
  <si>
    <t>–25529,4</t>
  </si>
  <si>
    <t>–1440,6</t>
  </si>
  <si>
    <t>–7443,0</t>
  </si>
  <si>
    <t>–17772,7</t>
  </si>
  <si>
    <t>–4165,0</t>
  </si>
  <si>
    <t>–20226,4</t>
  </si>
  <si>
    <t>–9404,7</t>
  </si>
  <si>
    <t>–5319,9</t>
  </si>
  <si>
    <t>–30846,6</t>
  </si>
  <si>
    <t>–669,2</t>
  </si>
  <si>
    <t>–9187,5</t>
  </si>
  <si>
    <t>–896,6</t>
  </si>
  <si>
    <t>–387,2</t>
  </si>
  <si>
    <t>–2428,0</t>
  </si>
  <si>
    <t>–2012,3</t>
  </si>
  <si>
    <t>–460,0</t>
  </si>
  <si>
    <t>–1758,7</t>
  </si>
  <si>
    <t>–6303,1</t>
  </si>
  <si>
    <t>–5503,6</t>
  </si>
  <si>
    <t>–48405,0</t>
  </si>
  <si>
    <t>–25378,5</t>
  </si>
  <si>
    <t>–2304,3</t>
  </si>
  <si>
    <t>–19652,9</t>
  </si>
  <si>
    <t>–4026,6</t>
  </si>
  <si>
    <t>–1163,2</t>
  </si>
  <si>
    <t>–4845,6</t>
  </si>
  <si>
    <t>–1473,7</t>
  </si>
  <si>
    <t>–8,2</t>
  </si>
  <si>
    <t>–15,1</t>
  </si>
  <si>
    <t>–172,0</t>
  </si>
  <si>
    <t>–276,7</t>
  </si>
  <si>
    <t>–347,4</t>
  </si>
  <si>
    <t>–916,4</t>
  </si>
  <si>
    <t>–365,3</t>
  </si>
  <si>
    <t>–518,1</t>
  </si>
  <si>
    <t>–517,9</t>
  </si>
  <si>
    <t>–52,5</t>
  </si>
  <si>
    <t>–6,3</t>
  </si>
  <si>
    <t>–15153,3</t>
  </si>
  <si>
    <t>–60119,0</t>
  </si>
  <si>
    <t>–28019,9</t>
  </si>
  <si>
    <t>–988,0</t>
  </si>
  <si>
    <t>–2090,9</t>
  </si>
  <si>
    <t>–633,2</t>
  </si>
  <si>
    <t>–9131,7</t>
  </si>
  <si>
    <t>–2533,3</t>
  </si>
  <si>
    <t>–11103,4</t>
  </si>
  <si>
    <t>–3,4</t>
  </si>
  <si>
    <t>–7266,8</t>
  </si>
  <si>
    <t>–1225,6</t>
  </si>
  <si>
    <t>–4504,0</t>
  </si>
  <si>
    <t>–17673,9</t>
  </si>
  <si>
    <t>–2624,8</t>
  </si>
  <si>
    <t>–382,8</t>
  </si>
  <si>
    <t>–2116,9</t>
  </si>
  <si>
    <t>–171,2</t>
  </si>
  <si>
    <t>–1681,0</t>
  </si>
  <si>
    <t>–751,6</t>
  </si>
  <si>
    <t>–216,5</t>
  </si>
  <si>
    <t>–223,5</t>
  </si>
  <si>
    <t>–889,0</t>
  </si>
  <si>
    <t>–444,4</t>
  </si>
  <si>
    <t>–3149,6</t>
  </si>
  <si>
    <t>–1764,6</t>
  </si>
  <si>
    <t>–1868,8</t>
  </si>
  <si>
    <t>–3312,6</t>
  </si>
  <si>
    <t>–19329,0</t>
  </si>
  <si>
    <t>–11929,1</t>
  </si>
  <si>
    <t>–1756,8</t>
  </si>
  <si>
    <t>–8661,9</t>
  </si>
  <si>
    <t>–4053,2</t>
  </si>
  <si>
    <t>–606,0</t>
  </si>
  <si>
    <t>–2173,6</t>
  </si>
  <si>
    <t>–1070,6</t>
  </si>
  <si>
    <t>–0,1</t>
  </si>
  <si>
    <t>–39,0</t>
  </si>
  <si>
    <t>–121,1</t>
  </si>
  <si>
    <t>–168,2</t>
  </si>
  <si>
    <t>–3,3</t>
  </si>
  <si>
    <t>–258,1</t>
  </si>
  <si>
    <t>–8,9</t>
  </si>
  <si>
    <t>–145,4</t>
  </si>
  <si>
    <t>–352,9</t>
  </si>
  <si>
    <t>–328,9</t>
  </si>
  <si>
    <t>–66,3</t>
  </si>
  <si>
    <t>–10,1</t>
  </si>
  <si>
    <t xml:space="preserve">Financial 
result 
(balance) </t>
  </si>
  <si>
    <t>financial 
result</t>
  </si>
  <si>
    <t>До суб’єктів господарювання належать підприємства-юридичні особи та фізичні особи-підприємці.</t>
  </si>
  <si>
    <t>Відповідно до Господарського кодексу України в редакції від 22.03.2012:</t>
  </si>
  <si>
    <t>Суб’єктами мікропідприємництва є:</t>
  </si>
  <si>
    <t>Суб’єктами малого підприємництва є:</t>
  </si>
  <si>
    <t>Статистична інформація сформована за інституціональним підходом без урахування даних по банках та бюджетних установах.</t>
  </si>
  <si>
    <t>Діяльність суб’єктів великого, середнього, малого та мікропідприємництва</t>
  </si>
  <si>
    <t>Розділ містить інформацію про статистичні показники, що характеризують стан та тенденції розвитку суб’єктів господарювання з розподілом на підприємства та фізичні особи-підприємці. Визначення показників по суб’єктах господарювання, вміщених у розділі, наведено нижче.</t>
  </si>
  <si>
    <t>Витрати на персонал складаються із:</t>
  </si>
  <si>
    <t>Економічна та інвестиційна діяльність великих, середніх, малих та мікропідприємств</t>
  </si>
  <si>
    <t>Фінансові результати великих, середніх, малих та мікропідприємств</t>
  </si>
  <si>
    <r>
      <rPr>
        <b/>
        <sz val="12"/>
        <color theme="1"/>
        <rFont val="Calibri"/>
        <family val="2"/>
        <charset val="204"/>
        <scheme val="minor"/>
      </rPr>
      <t>Підприємництво</t>
    </r>
    <r>
      <rPr>
        <sz val="12"/>
        <color theme="1"/>
        <rFont val="Calibri"/>
        <family val="2"/>
        <charset val="204"/>
        <scheme val="minor"/>
      </rPr>
      <t xml:space="preserve"> – це самостійна, ініціативна, систематична, на власний ризик господарська діяльність, що здійснюється суб’єктами господарювання (підприємцями) з метою досягнення економічних і соціальних результатів та одержання прибутку.</t>
    </r>
  </si>
  <si>
    <r>
      <rPr>
        <b/>
        <sz val="12"/>
        <color theme="1"/>
        <rFont val="Calibri"/>
        <family val="2"/>
        <charset val="204"/>
        <scheme val="minor"/>
      </rPr>
      <t>Суб’єктами господарювання</t>
    </r>
    <r>
      <rPr>
        <sz val="12"/>
        <color theme="1"/>
        <rFont val="Calibri"/>
        <family val="2"/>
        <charset val="204"/>
        <scheme val="minor"/>
      </rPr>
      <t xml:space="preserve"> визнаються учасники господарських відносин, які здійснюють господарську діяльність, реалізуючи господарську компетенцію (сукупність господарських прав та обов’язків), мають відокремлене майно і несуть відповідальність за своїми зобов'язаннями в межах цього майна, крім випадків, передбачених законодавством.</t>
    </r>
  </si>
  <si>
    <r>
      <rPr>
        <b/>
        <sz val="12"/>
        <color theme="1"/>
        <rFont val="Calibri"/>
        <family val="2"/>
        <charset val="204"/>
        <scheme val="minor"/>
      </rPr>
      <t>Суб’єктами середнього підприємництва</t>
    </r>
    <r>
      <rPr>
        <sz val="12"/>
        <color theme="1"/>
        <rFont val="Calibri"/>
        <family val="2"/>
        <charset val="204"/>
        <scheme val="minor"/>
      </rPr>
      <t xml:space="preserve"> є інші суб’єкти господарювання.</t>
    </r>
  </si>
  <si>
    <r>
      <rPr>
        <b/>
        <sz val="12"/>
        <color theme="1"/>
        <rFont val="Calibri"/>
        <family val="2"/>
        <charset val="204"/>
        <scheme val="minor"/>
      </rPr>
      <t>Інституціональний підхід</t>
    </r>
    <r>
      <rPr>
        <sz val="12"/>
        <color theme="1"/>
        <rFont val="Calibri"/>
        <family val="2"/>
        <charset val="204"/>
        <scheme val="minor"/>
      </rPr>
      <t xml:space="preserve"> – спосіб узагальнення даних, за яким показники всіх видів економічної діяльності суб’єкта враховуються у зведеннях за тим видом економічної діяльності, який визначено як основний.</t>
    </r>
  </si>
  <si>
    <r>
      <rPr>
        <b/>
        <sz val="12"/>
        <color theme="1"/>
        <rFont val="Calibri"/>
        <family val="2"/>
        <charset val="204"/>
        <scheme val="minor"/>
      </rPr>
      <t>Кількість найманих працівників в еквіваленті повної зайнятості</t>
    </r>
    <r>
      <rPr>
        <sz val="12"/>
        <color theme="1"/>
        <rFont val="Calibri"/>
        <family val="2"/>
        <charset val="204"/>
        <scheme val="minor"/>
      </rPr>
      <t xml:space="preserve"> – умовна кількість працівників, що відпрацювали повний робочий день, яка необхідна для виконання встановленого (визначеного) підприємством обсягу робіт (послуг).</t>
    </r>
  </si>
  <si>
    <r>
      <rPr>
        <b/>
        <sz val="12"/>
        <color theme="1"/>
        <rFont val="Calibri"/>
        <family val="2"/>
        <charset val="204"/>
        <scheme val="minor"/>
      </rPr>
      <t xml:space="preserve">Активи – </t>
    </r>
    <r>
      <rPr>
        <sz val="12"/>
        <color theme="1"/>
        <rFont val="Calibri"/>
        <family val="2"/>
        <charset val="204"/>
        <scheme val="minor"/>
      </rPr>
      <t>ресурси, контрольовані підприємством у результаті минулих подій, використання яких, як очікується, призведе до отримання економічних вигод у майбутньому.</t>
    </r>
  </si>
  <si>
    <r>
      <rPr>
        <b/>
        <sz val="12"/>
        <color theme="1"/>
        <rFont val="Calibri"/>
        <family val="2"/>
        <charset val="204"/>
        <scheme val="minor"/>
      </rPr>
      <t>Власний капітал</t>
    </r>
    <r>
      <rPr>
        <sz val="12"/>
        <color theme="1"/>
        <rFont val="Calibri"/>
        <family val="2"/>
        <charset val="204"/>
        <scheme val="minor"/>
      </rPr>
      <t xml:space="preserve"> – різниця між активами і зобов'язаннями підприємства. </t>
    </r>
  </si>
  <si>
    <r>
      <rPr>
        <b/>
        <sz val="12"/>
        <color theme="1"/>
        <rFont val="Calibri"/>
        <family val="2"/>
        <charset val="204"/>
        <scheme val="minor"/>
      </rPr>
      <t xml:space="preserve">Дебіторська заборгованість </t>
    </r>
    <r>
      <rPr>
        <sz val="12"/>
        <color theme="1"/>
        <rFont val="Calibri"/>
        <family val="2"/>
        <charset val="204"/>
        <scheme val="minor"/>
      </rPr>
      <t>– сума заборгованості дебіторів підприємству на певну дату: покупців, замовників та інших дебіторів (уключаючи заборгованість забезпечену векселями) за надані їм продукцію, товари, роботи або послуги; фінансових і податкових органів за податками, зборами та іншими платежами до бюджету; також заборгованість із сум нарахованих дивідендів, процентів, роялті тощо; заборгованість пов’язаних сторін та із внутрішніх розрахунків; сума авансів наданих іншим підприємствам та інша поточна дебіторська заборгованість. Показники дебіторської заборгованості у разі створення щодо неї резерву сумнівних боргів наводяться в балансі за чистою реалізаційною вартістю.</t>
    </r>
  </si>
  <si>
    <r>
      <rPr>
        <b/>
        <sz val="12"/>
        <color theme="1"/>
        <rFont val="Calibri"/>
        <family val="2"/>
        <charset val="204"/>
        <scheme val="minor"/>
      </rPr>
      <t>Зобов’язання</t>
    </r>
    <r>
      <rPr>
        <sz val="12"/>
        <color theme="1"/>
        <rFont val="Calibri"/>
        <family val="2"/>
        <charset val="204"/>
        <scheme val="minor"/>
      </rPr>
      <t xml:space="preserve"> – заборгованість підприємства, яка виникла внаслідок минулих подій і погашення якої в майбутньому, як очікується, призведе до зменшення ресурсів підприємства, що втілюють у собі економічні вигоди. </t>
    </r>
  </si>
  <si>
    <r>
      <rPr>
        <b/>
        <sz val="12"/>
        <color theme="1"/>
        <rFont val="Calibri"/>
        <family val="2"/>
        <charset val="204"/>
        <scheme val="minor"/>
      </rPr>
      <t>Поточна кредиторська заборгованість</t>
    </r>
    <r>
      <rPr>
        <sz val="12"/>
        <color theme="1"/>
        <rFont val="Calibri"/>
        <family val="2"/>
        <charset val="204"/>
        <scheme val="minor"/>
      </rPr>
      <t xml:space="preserve"> – сума заборгованості підприємства: за матеріальні цінності, виконані роботи та отримані послуги (уключаючи заборгованість, забезпечену векселями); за усіма видами платежів до бюджету (включаючи податки з працівників підприємства);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 з оплати праці, включаючи депоновану заробітну плату; сума авансів, одержаних від інших осіб; сума заборгованості підприємства його учасникам (засновникам), пов'язана з розподілом прибутку (дивіденди тощо) і капіталу; сума заборгованості підприємства пов'язаним сторонам та з внутрішніх розрахунків; сума інших поточних зобов'язань; також сума довгострокових зобов'язань, яка підлягає погашенню протягом дванадцяти місяців з дати балансу. </t>
    </r>
  </si>
  <si>
    <r>
      <rPr>
        <b/>
        <sz val="12"/>
        <color theme="1"/>
        <rFont val="Calibri"/>
        <family val="2"/>
        <charset val="204"/>
        <scheme val="minor"/>
      </rPr>
      <t>Оборотні активи</t>
    </r>
    <r>
      <rPr>
        <sz val="12"/>
        <color theme="1"/>
        <rFont val="Calibri"/>
        <family val="2"/>
        <charset val="204"/>
        <scheme val="minor"/>
      </rPr>
      <t xml:space="preserve"> – гроші та їх еквіваленти, що не обмежені у використанні, а також інші активи, призначені для реалізації чи використання протягом операційного циклу чи протягом дванадцяти місяців з дати балансу.</t>
    </r>
  </si>
  <si>
    <r>
      <rPr>
        <b/>
        <sz val="12"/>
        <color theme="1"/>
        <rFont val="Calibri"/>
        <family val="2"/>
        <charset val="204"/>
        <scheme val="minor"/>
      </rPr>
      <t>Обсяг реалізованої продукції (товарів, послуг)</t>
    </r>
    <r>
      <rPr>
        <sz val="12"/>
        <color theme="1"/>
        <rFont val="Calibri"/>
        <family val="2"/>
        <charset val="204"/>
        <scheme val="minor"/>
      </rPr>
      <t xml:space="preserve"> визначається за ціною продажу відвантаженої готової продукції (товарів, послуг), що зазначена в оформлених як підстава для розрахунків з покупцями (замовниками) документах (уключаючи продукцію (товари, послуги) за бартерним контрактом), за вирахуванням податку на додану вартість.</t>
    </r>
  </si>
  <si>
    <r>
      <rPr>
        <b/>
        <sz val="12"/>
        <color theme="1"/>
        <rFont val="Calibri"/>
        <family val="2"/>
        <charset val="204"/>
        <scheme val="minor"/>
      </rPr>
      <t>Обсягом реалізованої продукції (товарів, послуг) сільського господарства, мисливства та надання пов’язаних із ними послуг</t>
    </r>
    <r>
      <rPr>
        <sz val="12"/>
        <color theme="1"/>
        <rFont val="Calibri"/>
        <family val="2"/>
        <charset val="204"/>
        <scheme val="minor"/>
      </rPr>
      <t xml:space="preserve"> є вартість реалізованої власної продукції сільського господарства, продукції мисливства, а також вартість послуг сільськогосподарського характеру та послуг, пов’язаних із мисливством. </t>
    </r>
  </si>
  <si>
    <r>
      <rPr>
        <b/>
        <sz val="12"/>
        <color theme="1"/>
        <rFont val="Calibri"/>
        <family val="2"/>
        <charset val="204"/>
        <scheme val="minor"/>
      </rPr>
      <t>Обсягом реалізованої продукції (товарів, послуг) лісового господарства та лісозаготівлі</t>
    </r>
    <r>
      <rPr>
        <sz val="12"/>
        <color theme="1"/>
        <rFont val="Calibri"/>
        <family val="2"/>
        <charset val="204"/>
        <scheme val="minor"/>
      </rPr>
      <t xml:space="preserve"> є вартість реалізованої продукції (товарів) та послуг, пов’язаних з веденням лісового господарства та лісозаготівлі.</t>
    </r>
  </si>
  <si>
    <r>
      <rPr>
        <b/>
        <sz val="12"/>
        <color theme="1"/>
        <rFont val="Calibri"/>
        <family val="2"/>
        <charset val="204"/>
        <scheme val="minor"/>
      </rPr>
      <t>Обсягом реалізованої продукції (товарів, послуг) водопостачання; каналізації, поводження з відходами</t>
    </r>
    <r>
      <rPr>
        <sz val="12"/>
        <color theme="1"/>
        <rFont val="Calibri"/>
        <family val="2"/>
        <charset val="204"/>
        <scheme val="minor"/>
      </rPr>
      <t xml:space="preserve"> у частині водопостачання є вартість реалізованої за межі підприємства готової продукції та послуг за ціною продажу; у частині каналізації – вартість послуг з очищення, оброблення, обслуговування каналізаційних систем; у частині поводження з відходами – вартість послуг зі збирання, оброблення, знищення відходів.</t>
    </r>
  </si>
  <si>
    <r>
      <rPr>
        <b/>
        <sz val="12"/>
        <color theme="1"/>
        <rFont val="Calibri"/>
        <family val="2"/>
        <charset val="204"/>
        <scheme val="minor"/>
      </rPr>
      <t>Обсягом реалізованої продукції (товарів, послуг) будівництва</t>
    </r>
    <r>
      <rPr>
        <sz val="12"/>
        <color theme="1"/>
        <rFont val="Calibri"/>
        <family val="2"/>
        <charset val="204"/>
        <scheme val="minor"/>
      </rPr>
      <t xml:space="preserve"> є вартість реалізованих будівельних і монтажних робіт, виконаних під час нового будівництва, розширення, реконструкції, реставрації, технічного переоснащення підприємств і ремонту будівель і споруд. </t>
    </r>
  </si>
  <si>
    <r>
      <rPr>
        <b/>
        <sz val="12"/>
        <color theme="1"/>
        <rFont val="Calibri"/>
        <family val="2"/>
        <charset val="204"/>
        <scheme val="minor"/>
      </rPr>
      <t xml:space="preserve">Обсягом реалізованої продукції (товарів, послуг) оптової та роздрібної торгівлі; ремонту автотранспортних засобів і мотоциклів </t>
    </r>
    <r>
      <rPr>
        <sz val="12"/>
        <color theme="1"/>
        <rFont val="Calibri"/>
        <family val="2"/>
        <charset val="204"/>
        <scheme val="minor"/>
      </rPr>
      <t xml:space="preserve">є товарооборот, що включає покупну вартість товарів і величину торгової націнки. Послуги з ремонту оцінюються за вартістю наданих послуг. </t>
    </r>
  </si>
  <si>
    <r>
      <rPr>
        <b/>
        <sz val="12"/>
        <color theme="1"/>
        <rFont val="Calibri"/>
        <family val="2"/>
        <charset val="204"/>
        <scheme val="minor"/>
      </rPr>
      <t xml:space="preserve">Обсягом реалізованої продукції (товарів, послуг) діяльності транспорту, складського господарства, поштової та кур'єрської діяльності </t>
    </r>
    <r>
      <rPr>
        <sz val="12"/>
        <color theme="1"/>
        <rFont val="Calibri"/>
        <family val="2"/>
        <charset val="204"/>
        <scheme val="minor"/>
      </rPr>
      <t>є вартість реалізованих за межі підприємства послуг від усіх видів перевезень; послуг зі зберігання та складування всіх видів товарів на товарних складах загального призначення, у зерносховищах, складах-холодильниках, бункерах тощо без урахування вартості товару, прийнятого на зберігання; послуг із допоміжного обслуговування транспорту, транспортного оброблення вантажів (вантажно-розвантажувальні роботи); послуг із приймання, обробки, перевезення та доставки (вручення) внутрішньої та міжнародної пошти, включаючи посилки та бандеролі, доставку поштових відправлень кур’єром, доставку державних пенсій та грошових допомог, інших соціальних виплат, надання послуг з оренди абонентських поштових скриньок, приймання передплати та доставку вітчизняних та зарубіжних періодичних друкованих видань; у частині іншої поштової та кур'єрської діяльності – вартість наданих послуг з виймання, перевезення і доставки листів, бандеролей та посилок, що здійснюється іншими суб'єктами господарювання (крім національного оператора поштового зв’язку).</t>
    </r>
  </si>
  <si>
    <r>
      <rPr>
        <b/>
        <sz val="12"/>
        <color theme="1"/>
        <rFont val="Calibri"/>
        <family val="2"/>
        <charset val="204"/>
        <scheme val="minor"/>
      </rPr>
      <t xml:space="preserve">Обсягом реалізованої продукції (товарів, послуг) діяльності з тимчасового розміщення й організації харчування </t>
    </r>
    <r>
      <rPr>
        <sz val="12"/>
        <color theme="1"/>
        <rFont val="Calibri"/>
        <family val="2"/>
        <charset val="204"/>
        <scheme val="minor"/>
      </rPr>
      <t>є товарооборот ресторанів, кафе, барів, їдалень, постачальників послуг мобільного харчування, що включає величину торгової націнки, вартість продуктів, які витрачені на приготування їжі, та вартість придбаних товарів для продажу та вартість наданих послуг готелів, мотелів, будинків відпочинку, турбаз, кемпінгів, інших засобів з тимчасового розміщування.</t>
    </r>
  </si>
  <si>
    <r>
      <rPr>
        <b/>
        <sz val="12"/>
        <color theme="1"/>
        <rFont val="Calibri"/>
        <family val="2"/>
        <charset val="204"/>
        <scheme val="minor"/>
      </rPr>
      <t xml:space="preserve">Обсягом реалізованої продукції (товарів, послуг) таких видів економічної діяльності, як "інформація та телекомунікації"; "операції з нерухомим майном"; "професійна, наукова та технічна діяльність"; "діяльність у сфері адміністративного та допоміжного обслуговування"; "освіта"; "охорона здоров'я та надання соціальної допомоги"; "мистецтво, спорт, розваги та відпочинок"; "надання інших видів послуг", </t>
    </r>
    <r>
      <rPr>
        <sz val="12"/>
        <color theme="1"/>
        <rFont val="Calibri"/>
        <family val="2"/>
        <charset val="204"/>
        <scheme val="minor"/>
      </rPr>
      <t xml:space="preserve">є обсяг реалізованої за межі підприємства продукції (робіт, послуг). </t>
    </r>
  </si>
  <si>
    <r>
      <rPr>
        <b/>
        <sz val="12"/>
        <color theme="1"/>
        <rFont val="Calibri"/>
        <family val="2"/>
        <charset val="204"/>
        <scheme val="minor"/>
      </rPr>
      <t>Обсягом реалізованої продукції (товарів, послуг) фінансової та страхової діяльності (крім діяльності банків)</t>
    </r>
    <r>
      <rPr>
        <sz val="12"/>
        <color theme="1"/>
        <rFont val="Calibri"/>
        <family val="2"/>
        <charset val="204"/>
        <scheme val="minor"/>
      </rPr>
      <t xml:space="preserve"> є вартість наданих фінансових послуг за умови наявності ліцензій та дозволів на здійснення фінансової діяльності; наявності реєстрації у відповідних реєстрах регуляторних органів у сфері фінансових послуг або перебування на обліку в цих органах (наприклад, діяльність національного оператора поштового зв'язку з надання послуг поштових безготівкових розрахунків).</t>
    </r>
  </si>
  <si>
    <r>
      <rPr>
        <b/>
        <sz val="12"/>
        <color theme="1"/>
        <rFont val="Calibri"/>
        <family val="2"/>
        <charset val="204"/>
        <scheme val="minor"/>
      </rPr>
      <t xml:space="preserve">Обсяг виробленої продукції (товарів, послуг) </t>
    </r>
    <r>
      <rPr>
        <sz val="12"/>
        <color theme="1"/>
        <rFont val="Calibri"/>
        <family val="2"/>
        <charset val="204"/>
        <scheme val="minor"/>
      </rPr>
      <t>вартісна оцінка фактично виробленої підприємством продукції (товарів, послуг), яка включає продукцію, виготовлену і відвантажену (або передбачену для відвантаження) за межі підприємства, продукцію, виготовлену за власний рахунок для інвестування підприємства, а також інші нефінансові доходи.</t>
    </r>
  </si>
  <si>
    <r>
      <rPr>
        <b/>
        <sz val="12"/>
        <color theme="1"/>
        <rFont val="Calibri"/>
        <family val="2"/>
        <charset val="204"/>
        <scheme val="minor"/>
      </rPr>
      <t>Амортизація</t>
    </r>
    <r>
      <rPr>
        <sz val="12"/>
        <color theme="1"/>
        <rFont val="Calibri"/>
        <family val="2"/>
        <charset val="204"/>
        <scheme val="minor"/>
      </rPr>
      <t xml:space="preserve"> – сума амортизації основних засобів (крім земельних ділянок, які не підлягають амортизації), інших необоротних матеріальних та нематеріальних активів, яка нарахована відповідно до встановленого законодавством порядку та віднесена до витрат на виробництво.</t>
    </r>
  </si>
  <si>
    <r>
      <rPr>
        <b/>
        <sz val="12"/>
        <color theme="1"/>
        <rFont val="Calibri"/>
        <family val="2"/>
        <charset val="204"/>
        <scheme val="minor"/>
      </rPr>
      <t>Капітальні інвестиції</t>
    </r>
    <r>
      <rPr>
        <sz val="12"/>
        <color theme="1"/>
        <rFont val="Calibri"/>
        <family val="2"/>
        <charset val="204"/>
        <scheme val="minor"/>
      </rPr>
      <t xml:space="preserve"> − витрати на придбання або виготовлення (створення) матеріальних і нематеріальних необоротних активів.</t>
    </r>
  </si>
  <si>
    <r>
      <rPr>
        <b/>
        <sz val="12"/>
        <color theme="1"/>
        <rFont val="Calibri"/>
        <family val="2"/>
        <charset val="204"/>
        <scheme val="minor"/>
      </rPr>
      <t>Капітальні інвестиції у матеріальні активи</t>
    </r>
    <r>
      <rPr>
        <sz val="12"/>
        <color theme="1"/>
        <rFont val="Calibri"/>
        <family val="2"/>
        <charset val="204"/>
        <scheme val="minor"/>
      </rPr>
      <t xml:space="preserve"> − інвестиції у будівлі, інженерні споруди, машини, обладнання та інвентар, транспортні засоби, землю, довгострокові біологічні активи тваринництва та рослинництва, інші матеріальні активи.</t>
    </r>
  </si>
  <si>
    <r>
      <rPr>
        <b/>
        <sz val="12"/>
        <color theme="1"/>
        <rFont val="Calibri"/>
        <family val="2"/>
        <charset val="204"/>
        <scheme val="minor"/>
      </rPr>
      <t>Основна діяльність</t>
    </r>
    <r>
      <rPr>
        <sz val="12"/>
        <color theme="1"/>
        <rFont val="Calibri"/>
        <family val="2"/>
        <charset val="204"/>
        <scheme val="minor"/>
      </rPr>
      <t xml:space="preserve"> – операції, пов’язані з виробництвом або реалізацією продукції (товарів, робіт, послуг), що є головною метою створення підприємства і забезпечують основну частку його доходу.</t>
    </r>
  </si>
  <si>
    <r>
      <rPr>
        <b/>
        <sz val="12"/>
        <color theme="1"/>
        <rFont val="Calibri"/>
        <family val="2"/>
        <charset val="204"/>
        <scheme val="minor"/>
      </rPr>
      <t xml:space="preserve">Операційна діяльність </t>
    </r>
    <r>
      <rPr>
        <sz val="12"/>
        <color theme="1"/>
        <rFont val="Calibri"/>
        <family val="2"/>
        <charset val="204"/>
        <scheme val="minor"/>
      </rPr>
      <t>– основна діяльність підприємства, а також інші види діяльності, які не є інвестиційною чи фінансовою діяльністю.</t>
    </r>
  </si>
  <si>
    <r>
      <rPr>
        <b/>
        <sz val="12"/>
        <color theme="1"/>
        <rFont val="Calibri"/>
        <family val="2"/>
        <charset val="204"/>
        <scheme val="minor"/>
      </rPr>
      <t>Прибуток</t>
    </r>
    <r>
      <rPr>
        <sz val="12"/>
        <color theme="1"/>
        <rFont val="Calibri"/>
        <family val="2"/>
        <charset val="204"/>
        <scheme val="minor"/>
      </rPr>
      <t xml:space="preserve"> – сума, на яку доходи перевищують пов'язані з ними витрати.</t>
    </r>
  </si>
  <si>
    <r>
      <rPr>
        <b/>
        <sz val="12"/>
        <color theme="1"/>
        <rFont val="Calibri"/>
        <family val="2"/>
        <charset val="204"/>
        <scheme val="minor"/>
      </rPr>
      <t>Фінансовий результат від операційної діяльності (прибуток, збиток)</t>
    </r>
    <r>
      <rPr>
        <sz val="12"/>
        <color theme="1"/>
        <rFont val="Calibri"/>
        <family val="2"/>
        <charset val="204"/>
        <scheme val="minor"/>
      </rPr>
      <t xml:space="preserve">  визначається як алгебраїчна сума валового прибутку (збитку), іншого операційного доходу, адміністративних витрат, витрат на збут та інших операційних витрат.</t>
    </r>
  </si>
  <si>
    <r>
      <rPr>
        <b/>
        <sz val="12"/>
        <color theme="1"/>
        <rFont val="Calibri"/>
        <family val="2"/>
        <charset val="204"/>
        <scheme val="minor"/>
      </rPr>
      <t>Фінансовий результат до оподаткування (прибуток, збиток)</t>
    </r>
    <r>
      <rPr>
        <sz val="12"/>
        <color theme="1"/>
        <rFont val="Calibri"/>
        <family val="2"/>
        <charset val="204"/>
        <scheme val="minor"/>
      </rPr>
      <t xml:space="preserve"> визначається як алгебраїчна сума прибутку (збитку) від операційної діяльності, фінансових та інших доходів (прибутків), фінансових та інших витрат (збитків). </t>
    </r>
  </si>
  <si>
    <r>
      <rPr>
        <b/>
        <sz val="12"/>
        <color theme="1"/>
        <rFont val="Calibri"/>
        <family val="2"/>
        <charset val="204"/>
        <scheme val="minor"/>
      </rPr>
      <t>Чистий прибуток (збиток)</t>
    </r>
    <r>
      <rPr>
        <sz val="12"/>
        <color theme="1"/>
        <rFont val="Calibri"/>
        <family val="2"/>
        <charset val="204"/>
        <scheme val="minor"/>
      </rPr>
      <t xml:space="preserve"> розраховується як алгебраїчна сума прибутку (збитку) до оподаткування, податку на прибуток та прибутку (збитку) від припиненої діяльності після оподаткування.</t>
    </r>
  </si>
  <si>
    <t>Міжнародні порівняння</t>
  </si>
  <si>
    <r>
      <t xml:space="preserve">− </t>
    </r>
    <r>
      <rPr>
        <b/>
        <sz val="12"/>
        <color theme="1"/>
        <rFont val="Calibri"/>
        <family val="2"/>
        <charset val="204"/>
        <scheme val="minor"/>
      </rPr>
      <t>витрат на оплату праці</t>
    </r>
    <r>
      <rPr>
        <sz val="12"/>
        <color theme="1"/>
        <rFont val="Calibri"/>
        <family val="2"/>
        <charset val="204"/>
        <scheme val="minor"/>
      </rPr>
      <t xml:space="preserve"> – нарахована заробітна плата за окладами й тарифами, премії та заохочення, матеріальна допомога, компенсаційні виплати, оплата відпусток та іншого невідпрацьованого часу, інші витрати на оплату праці; </t>
    </r>
  </si>
  <si>
    <r>
      <t xml:space="preserve">− </t>
    </r>
    <r>
      <rPr>
        <b/>
        <sz val="12"/>
        <color theme="1"/>
        <rFont val="Calibri"/>
        <family val="2"/>
        <charset val="204"/>
        <scheme val="minor"/>
      </rPr>
      <t>відрахувань на соціальні заходи</t>
    </r>
    <r>
      <rPr>
        <sz val="12"/>
        <color theme="1"/>
        <rFont val="Calibri"/>
        <family val="2"/>
        <charset val="204"/>
        <scheme val="minor"/>
      </rPr>
      <t xml:space="preserve"> – сума єдиного внеску на загальнообов'язкове державне соціальне страхування працівників підприємства, що сплачує роботодавець.</t>
    </r>
  </si>
  <si>
    <t>‒</t>
  </si>
  <si>
    <t>Кількість зайнятих працівників,</t>
  </si>
  <si>
    <t xml:space="preserve">Кількість найманих працівників, </t>
  </si>
  <si>
    <t xml:space="preserve">
 thsd. persons</t>
  </si>
  <si>
    <t>Number of employees,</t>
  </si>
  <si>
    <t>Number of aсtive enterprises, units</t>
  </si>
  <si>
    <t xml:space="preserve">Відрахування на соціальні заходи, </t>
  </si>
  <si>
    <t xml:space="preserve">Social security costs, </t>
  </si>
  <si>
    <t>…</t>
  </si>
  <si>
    <t>к/c</t>
  </si>
  <si>
    <t>−</t>
  </si>
  <si>
    <t>Інформація по окремих загальноекономічних та галузевих показниках за 2021 рік буде оприлюднена після завершення терміну для подання статистичної та фінансової звітності, встановленого Законом України "Про захист інтересів суб’єктів подання звітності та інших документів у період дії воєнного стану або стану війни".</t>
  </si>
  <si>
    <t>Information on individual general economic and sectoral indicators for 2021 will be made public after the deadline for submitting statistical and financial reports established by the Law of Ukraine "On the Protection of the Interests of Subjects of Reporting and Other Documents During Martial Law or a State of War".</t>
  </si>
  <si>
    <r>
      <t xml:space="preserve">                                                                                        Ó</t>
    </r>
    <r>
      <rPr>
        <sz val="11"/>
        <color indexed="8"/>
        <rFont val="Times New Roman"/>
        <family val="1"/>
        <charset val="204"/>
      </rPr>
      <t xml:space="preserve"> </t>
    </r>
    <r>
      <rPr>
        <sz val="11"/>
        <color indexed="8"/>
        <rFont val="Calibri"/>
        <family val="2"/>
        <charset val="204"/>
      </rPr>
      <t>Державна служба статистики України, 2022</t>
    </r>
  </si>
  <si>
    <r>
      <t xml:space="preserve">                                                                                        Ó</t>
    </r>
    <r>
      <rPr>
        <sz val="11"/>
        <color indexed="8"/>
        <rFont val="Times New Roman"/>
        <family val="1"/>
        <charset val="204"/>
      </rPr>
      <t xml:space="preserve"> </t>
    </r>
    <r>
      <rPr>
        <i/>
        <sz val="11"/>
        <color indexed="8"/>
        <rFont val="Calibri"/>
        <family val="2"/>
        <charset val="204"/>
      </rPr>
      <t>State Statistics Service of Ukraine, 2022</t>
    </r>
    <r>
      <rPr>
        <i/>
        <sz val="11"/>
        <color indexed="8"/>
        <rFont val="Times New Roman"/>
        <family val="1"/>
        <charset val="204"/>
      </rPr>
      <t xml:space="preserve">            </t>
    </r>
  </si>
  <si>
    <t>Діяльність суб’єктів великого, 
середнього, малого та 
мікропідприємництва</t>
  </si>
  <si>
    <t>Аctivity of large, medium, small and 
micro-enterepreneurship entities</t>
  </si>
  <si>
    <t>Activity of large, 
medium, small and 
micro-entrepreneurship entities</t>
  </si>
  <si>
    <t>...</t>
  </si>
  <si>
    <r>
      <t xml:space="preserve">Відповідно до Господарського кодексу України (в редакції             від 22.03.2012) фізичні особи-підприємці не можуть бути суб’єктами великого підприємництва / </t>
    </r>
    <r>
      <rPr>
        <i/>
        <sz val="10"/>
        <rFont val="Calibri"/>
        <family val="2"/>
        <charset val="204"/>
        <scheme val="minor"/>
      </rPr>
      <t>According to the Business Code of Ukraine (as worded as of March 22, 2012) natural entities-entrepreneurs can not large entrepreneurship entities</t>
    </r>
  </si>
  <si>
    <r>
      <rPr>
        <sz val="9"/>
        <rFont val="Calibri"/>
        <family val="2"/>
        <charset val="204"/>
        <scheme val="minor"/>
      </rPr>
      <t>Продовження табл. 1.1</t>
    </r>
    <r>
      <rPr>
        <i/>
        <sz val="9"/>
        <rFont val="Calibri"/>
        <family val="2"/>
        <charset val="204"/>
        <scheme val="minor"/>
      </rPr>
      <t xml:space="preserve"> / Continued table 1.1</t>
    </r>
  </si>
  <si>
    <r>
      <t xml:space="preserve">Відповідно до Господарського кодексу України (в редакції           від 22.03.2012) фізичні особи-підприємці не можуть бути суб’єктами великого підприємництва / </t>
    </r>
    <r>
      <rPr>
        <i/>
        <sz val="10"/>
        <rFont val="Calibri"/>
        <family val="2"/>
        <charset val="204"/>
        <scheme val="minor"/>
      </rPr>
      <t>According to the Business Code of Ukraine (as worded as of March 22, 2012) natural entities-entrepreneurs can not large entrepreneurship entities</t>
    </r>
  </si>
  <si>
    <r>
      <t xml:space="preserve">Відповідно до Господарського кодексу України (в редакції від 22.03.2012) фізичні особи-підприємці не можуть бути суб’єктами великого підприємництва / </t>
    </r>
    <r>
      <rPr>
        <i/>
        <sz val="10"/>
        <rFont val="Calibri"/>
        <family val="2"/>
        <charset val="204"/>
        <scheme val="minor"/>
      </rPr>
      <t>According to the Business Code of Ukraine (as worded as of March 22, 2012) natural entities-entrepreneurs can not large entrepreneurship entities</t>
    </r>
  </si>
  <si>
    <r>
      <t xml:space="preserve">(од / </t>
    </r>
    <r>
      <rPr>
        <i/>
        <sz val="9"/>
        <rFont val="Calibri"/>
        <family val="2"/>
        <charset val="204"/>
        <scheme val="minor"/>
      </rPr>
      <t>units</t>
    </r>
    <r>
      <rPr>
        <sz val="9"/>
        <rFont val="Calibri"/>
        <family val="2"/>
        <charset val="204"/>
        <scheme val="minor"/>
      </rPr>
      <t>)</t>
    </r>
  </si>
  <si>
    <r>
      <t xml:space="preserve"> </t>
    </r>
    <r>
      <rPr>
        <i/>
        <sz val="10"/>
        <rFont val="Calibri"/>
        <family val="2"/>
        <charset val="204"/>
        <scheme val="minor"/>
      </rPr>
      <t>including</t>
    </r>
  </si>
  <si>
    <r>
      <t xml:space="preserve"> </t>
    </r>
    <r>
      <rPr>
        <i/>
        <sz val="10"/>
        <rFont val="Calibri"/>
        <family val="2"/>
        <charset val="204"/>
        <scheme val="minor"/>
      </rPr>
      <t>total</t>
    </r>
  </si>
  <si>
    <r>
      <t>Відповідно до Господарського кодексу України (в редакції від 22.03.2012) фізичні особи-підприємці не можуть бути суб’єктами великого підприємництва /</t>
    </r>
    <r>
      <rPr>
        <i/>
        <sz val="10"/>
        <rFont val="Calibri"/>
        <family val="2"/>
        <charset val="204"/>
        <scheme val="minor"/>
      </rPr>
      <t>According to the Business Code of Ukraine (as worded as of March 22, 2012) natural entities-entrepreneurs can not large entrepreneurship entities</t>
    </r>
  </si>
  <si>
    <r>
      <rPr>
        <sz val="9"/>
        <rFont val="Calibri"/>
        <family val="2"/>
        <charset val="204"/>
        <scheme val="minor"/>
      </rPr>
      <t>Продовження табл. 1.2</t>
    </r>
    <r>
      <rPr>
        <i/>
        <sz val="9"/>
        <rFont val="Calibri"/>
        <family val="2"/>
        <charset val="204"/>
        <scheme val="minor"/>
      </rPr>
      <t xml:space="preserve"> / Continued table 1.2</t>
    </r>
  </si>
  <si>
    <r>
      <t xml:space="preserve">Продовження табл. 1.2 / </t>
    </r>
    <r>
      <rPr>
        <i/>
        <sz val="9"/>
        <rFont val="Calibri"/>
        <family val="2"/>
        <charset val="204"/>
        <scheme val="minor"/>
      </rPr>
      <t>Continued table 1.2</t>
    </r>
  </si>
  <si>
    <r>
      <t xml:space="preserve">(тис. осіб / </t>
    </r>
    <r>
      <rPr>
        <i/>
        <sz val="9"/>
        <rFont val="Calibri"/>
        <family val="2"/>
        <charset val="204"/>
        <scheme val="minor"/>
      </rPr>
      <t>thsd. persons</t>
    </r>
    <r>
      <rPr>
        <sz val="9"/>
        <rFont val="Calibri"/>
        <family val="2"/>
        <charset val="204"/>
        <scheme val="minor"/>
      </rPr>
      <t>)</t>
    </r>
  </si>
  <si>
    <r>
      <rPr>
        <sz val="9"/>
        <rFont val="Calibri"/>
        <family val="2"/>
        <charset val="204"/>
        <scheme val="minor"/>
      </rPr>
      <t>Продовження табл. 1.3</t>
    </r>
    <r>
      <rPr>
        <i/>
        <sz val="9"/>
        <rFont val="Calibri"/>
        <family val="2"/>
        <charset val="204"/>
        <scheme val="minor"/>
      </rPr>
      <t xml:space="preserve"> / Continued table 1.3</t>
    </r>
  </si>
  <si>
    <r>
      <t xml:space="preserve">Продовження табл. 1.3 / </t>
    </r>
    <r>
      <rPr>
        <i/>
        <sz val="9"/>
        <rFont val="Calibri"/>
        <family val="2"/>
        <charset val="204"/>
        <scheme val="minor"/>
      </rPr>
      <t>Continued table 1.3</t>
    </r>
  </si>
  <si>
    <r>
      <rPr>
        <sz val="9"/>
        <rFont val="Calibri"/>
        <family val="2"/>
        <charset val="204"/>
        <scheme val="minor"/>
      </rPr>
      <t>Продовження табл. 1.4</t>
    </r>
    <r>
      <rPr>
        <i/>
        <sz val="9"/>
        <rFont val="Calibri"/>
        <family val="2"/>
        <charset val="204"/>
        <scheme val="minor"/>
      </rPr>
      <t xml:space="preserve"> / Continued table 1.4</t>
    </r>
  </si>
  <si>
    <r>
      <t xml:space="preserve">Продовження табл. 1.4 / </t>
    </r>
    <r>
      <rPr>
        <i/>
        <sz val="9"/>
        <rFont val="Calibri"/>
        <family val="2"/>
        <charset val="204"/>
        <scheme val="minor"/>
      </rPr>
      <t>Continued table 1.4</t>
    </r>
  </si>
  <si>
    <r>
      <t xml:space="preserve">(млн.грн / </t>
    </r>
    <r>
      <rPr>
        <i/>
        <sz val="9"/>
        <rFont val="Calibri"/>
        <family val="2"/>
        <charset val="204"/>
        <scheme val="minor"/>
      </rPr>
      <t>mln. UAH</t>
    </r>
    <r>
      <rPr>
        <sz val="9"/>
        <rFont val="Calibri"/>
        <family val="2"/>
        <charset val="204"/>
        <scheme val="minor"/>
      </rPr>
      <t>)</t>
    </r>
  </si>
  <si>
    <r>
      <rPr>
        <sz val="9"/>
        <rFont val="Calibri"/>
        <family val="2"/>
        <charset val="204"/>
        <scheme val="minor"/>
      </rPr>
      <t xml:space="preserve">Продовження табл. 1.5 / </t>
    </r>
    <r>
      <rPr>
        <i/>
        <sz val="9"/>
        <rFont val="Calibri"/>
        <family val="2"/>
        <charset val="204"/>
        <scheme val="minor"/>
      </rPr>
      <t>Continued table 1.5</t>
    </r>
  </si>
  <si>
    <r>
      <t xml:space="preserve">Продовження табл. 1.5 / </t>
    </r>
    <r>
      <rPr>
        <i/>
        <sz val="9"/>
        <rFont val="Calibri"/>
        <family val="2"/>
        <charset val="204"/>
        <scheme val="minor"/>
      </rPr>
      <t>Continued table 1.5</t>
    </r>
  </si>
  <si>
    <r>
      <rPr>
        <sz val="9"/>
        <rFont val="Calibri"/>
        <family val="2"/>
        <charset val="204"/>
        <scheme val="minor"/>
      </rPr>
      <t xml:space="preserve">Продовження табл. 1.6 / </t>
    </r>
    <r>
      <rPr>
        <i/>
        <sz val="9"/>
        <rFont val="Calibri"/>
        <family val="2"/>
        <charset val="204"/>
        <scheme val="minor"/>
      </rPr>
      <t>Continued table 1.6</t>
    </r>
  </si>
  <si>
    <r>
      <t xml:space="preserve">Продовження табл. 1.6 / </t>
    </r>
    <r>
      <rPr>
        <i/>
        <sz val="9"/>
        <rFont val="Calibri"/>
        <family val="2"/>
        <charset val="204"/>
        <scheme val="minor"/>
      </rPr>
      <t>Continued table 1.6</t>
    </r>
  </si>
  <si>
    <r>
      <rPr>
        <sz val="9"/>
        <rFont val="Calibri"/>
        <family val="2"/>
        <charset val="204"/>
        <scheme val="minor"/>
      </rPr>
      <t xml:space="preserve">Продовження табл. 1.7 / </t>
    </r>
    <r>
      <rPr>
        <i/>
        <sz val="9"/>
        <rFont val="Calibri"/>
        <family val="2"/>
        <charset val="204"/>
        <scheme val="minor"/>
      </rPr>
      <t>Continued table 1.7</t>
    </r>
  </si>
  <si>
    <r>
      <t xml:space="preserve">Продовження табл. 1.7 / </t>
    </r>
    <r>
      <rPr>
        <i/>
        <sz val="9"/>
        <rFont val="Calibri"/>
        <family val="2"/>
        <charset val="204"/>
        <scheme val="minor"/>
      </rPr>
      <t>Continued table 1.7</t>
    </r>
  </si>
  <si>
    <r>
      <rPr>
        <sz val="9"/>
        <rFont val="Calibri"/>
        <family val="2"/>
        <charset val="204"/>
        <scheme val="minor"/>
      </rPr>
      <t xml:space="preserve">Продовження табл. 1.8 / </t>
    </r>
    <r>
      <rPr>
        <i/>
        <sz val="9"/>
        <rFont val="Calibri"/>
        <family val="2"/>
        <charset val="204"/>
        <scheme val="minor"/>
      </rPr>
      <t>Continued table 1.8</t>
    </r>
  </si>
  <si>
    <r>
      <t xml:space="preserve">Продовження табл. 1.8 / </t>
    </r>
    <r>
      <rPr>
        <i/>
        <sz val="9"/>
        <rFont val="Calibri"/>
        <family val="2"/>
        <charset val="204"/>
        <scheme val="minor"/>
      </rPr>
      <t>Continued table 1.8</t>
    </r>
  </si>
  <si>
    <t xml:space="preserve">Activity of large, 
medium, small and 
micro-enterprises </t>
  </si>
  <si>
    <t xml:space="preserve">к/c </t>
  </si>
  <si>
    <r>
      <t xml:space="preserve">(млн.грн / </t>
    </r>
    <r>
      <rPr>
        <i/>
        <sz val="9"/>
        <rFont val="Calibri"/>
        <family val="2"/>
        <charset val="204"/>
        <scheme val="minor"/>
      </rPr>
      <t>mln.UAH</t>
    </r>
    <r>
      <rPr>
        <sz val="9"/>
        <rFont val="Calibri"/>
        <family val="2"/>
        <charset val="204"/>
        <scheme val="minor"/>
      </rPr>
      <t>)</t>
    </r>
  </si>
  <si>
    <r>
      <rPr>
        <sz val="9"/>
        <rFont val="Calibri"/>
        <family val="2"/>
        <charset val="204"/>
        <scheme val="minor"/>
      </rPr>
      <t xml:space="preserve">Продовження табл. 2.12 / </t>
    </r>
    <r>
      <rPr>
        <i/>
        <sz val="9"/>
        <rFont val="Calibri"/>
        <family val="2"/>
        <charset val="204"/>
        <scheme val="minor"/>
      </rPr>
      <t>Continued table 2.12</t>
    </r>
  </si>
  <si>
    <r>
      <t xml:space="preserve">Продовження табл. 2.12 / </t>
    </r>
    <r>
      <rPr>
        <i/>
        <sz val="9"/>
        <rFont val="Calibri"/>
        <family val="2"/>
        <charset val="204"/>
        <scheme val="minor"/>
      </rPr>
      <t>Continued table 2.12</t>
    </r>
  </si>
  <si>
    <t xml:space="preserve">Фінансові результати великих, середніх, малих 
та мікропідприємств </t>
  </si>
  <si>
    <t xml:space="preserve">Financial results of 
large, small,medium 
and micro-enterprises </t>
  </si>
  <si>
    <t xml:space="preserve">Indicators of business 
entities activity by number 
of persons employed 
and for turnover  </t>
  </si>
  <si>
    <t xml:space="preserve">4. Пoказники діяльності підприємств із розподілом 
за кількістю зайнятих  працівників та за обсягом реалізованої продукції (товарів, послуг) </t>
  </si>
  <si>
    <t xml:space="preserve">Indicators of enterprises activity by number 
of persons employed 
and for turnover  </t>
  </si>
  <si>
    <r>
      <t xml:space="preserve">Примітка / </t>
    </r>
    <r>
      <rPr>
        <b/>
        <i/>
        <sz val="9"/>
        <rFont val="Calibri"/>
        <family val="2"/>
        <charset val="204"/>
        <scheme val="minor"/>
      </rPr>
      <t>Note</t>
    </r>
  </si>
  <si>
    <t>5. Міжнародні 
порівняння</t>
  </si>
  <si>
    <t>International 
comparison</t>
  </si>
  <si>
    <t>У розділі наведена інформація за 2016−2020 роки щодо окремих показників діяльності середніх та малих підприємств у порівнянні з деякими країнами Європи.</t>
  </si>
  <si>
    <t xml:space="preserve">Assets, equity capital 
and liabilities of large, medium, small and micro–enterprises </t>
  </si>
  <si>
    <t xml:space="preserve">Зайнятість і оплата праці 
на великих, середніх, малих та мікропідприємствах </t>
  </si>
  <si>
    <t>Employment, wages and salaries of large, medium, small and micro-enterprises</t>
  </si>
  <si>
    <r>
      <rPr>
        <b/>
        <sz val="12"/>
        <color theme="1"/>
        <rFont val="Calibri"/>
        <family val="2"/>
        <charset val="204"/>
        <scheme val="minor"/>
      </rPr>
      <t>Розділи "Показники діяльності суб'єктів господарювання із розподілом за кількістю зайнятих працівників та за обсягом реалізованої продукції (товарів, послуг)" та "Показники діяльності підприємств із розподілом за кількістю працівників та за обсягом реалізованої продукції (товарів, послуг)"</t>
    </r>
    <r>
      <rPr>
        <sz val="12"/>
        <color theme="1"/>
        <rFont val="Calibri"/>
        <family val="2"/>
        <charset val="204"/>
        <scheme val="minor"/>
      </rPr>
      <t xml:space="preserve"> містять статистичні дані щодо групування окремих показників діяльності суб'єктів господарювання і підприємств за кількістю зайнятих працівників (до 9 осіб; 10–49; 50–249; 250 і більше) та за обсягом реалізованої продукції (товарів, послуг) (до 1 млн. євро; від 1 до 2; від 2 до 5; від 5 до 10; від 10 до 20; від 20 до 50; від 50 до 200; від 200 і більше). Зазначені угрупування передбачені Регламентом Комісії (ЄС) № 251/2009 від 11.03.2009.</t>
    </r>
  </si>
  <si>
    <t>Методологія формування статистичної інформації на підставі зазначених державних статистичних спостережень відображена у нижченаведених методологічних та методичних документах, які розміщені на офіційному вебсайті Держстату в розділі "Методологія та класифікатори" / "Статистична методологія" / "Економічна статистика" / "Економічна діяльність" / "Діяльність підприємств", "Капітальні інвестиції" та "Реєстр статистичних одиниць":</t>
  </si>
  <si>
    <t>Статистичний збірник "Діяльність суб’єктів великого, середнього, малого та мікропідприємництва"  за 2021 рік (далі – збірник) містить статистичні показники, що характеризують розвиток суб’єктів великого, середнього, малого та мікропідприємництва у 2021 році порівняно з 2010, 2015,               2019−2020 роками.</t>
  </si>
  <si>
    <r>
      <t xml:space="preserve">Методологічні пояснення / </t>
    </r>
    <r>
      <rPr>
        <b/>
        <i/>
        <sz val="12"/>
        <color theme="1"/>
        <rFont val="Calibri"/>
        <family val="2"/>
        <charset val="204"/>
        <scheme val="minor"/>
      </rPr>
      <t>Methodological provisions</t>
    </r>
  </si>
  <si>
    <t xml:space="preserve">Підприємства, які одержали збиток </t>
  </si>
  <si>
    <r>
      <rPr>
        <b/>
        <sz val="12"/>
        <color theme="1"/>
        <rFont val="Calibri"/>
        <family val="2"/>
        <charset val="204"/>
        <scheme val="minor"/>
      </rPr>
      <t>Обсягом реалізованої продукції (товарів, послуг) добувної промисловості і розроблення кар’єрів; переробної промисловості, постачання електроенергії, газу, пари та кондиційованого повітря</t>
    </r>
    <r>
      <rPr>
        <sz val="12"/>
        <color theme="1"/>
        <rFont val="Calibri"/>
        <family val="2"/>
        <charset val="204"/>
        <scheme val="minor"/>
      </rPr>
      <t xml:space="preserve"> є вартість відвантаженої за межі підприємства готової продукції (товарів, послуг) за ціною продажу.</t>
    </r>
  </si>
  <si>
    <r>
      <t xml:space="preserve">Продовження табл. 2.12 / </t>
    </r>
    <r>
      <rPr>
        <i/>
        <sz val="9"/>
        <rFont val="Calibri"/>
        <family val="2"/>
        <charset val="204"/>
      </rPr>
      <t>Continued table 2.12</t>
    </r>
  </si>
  <si>
    <t>Підприємства, які одержали збиток</t>
  </si>
  <si>
    <t xml:space="preserve">Підприємства з 
обсягом 
реалізованої
 продукції 
(товарів, послуг)
від 50 до 200 млн. 
євро </t>
  </si>
  <si>
    <r>
      <t>Продовження табл. 4.2 / C</t>
    </r>
    <r>
      <rPr>
        <i/>
        <sz val="9"/>
        <color rgb="FF000000"/>
        <rFont val="Calibri"/>
        <family val="2"/>
        <charset val="204"/>
      </rPr>
      <t>ontinued table 4.2</t>
    </r>
  </si>
  <si>
    <r>
      <t xml:space="preserve">Продовження табл. 2.1 / </t>
    </r>
    <r>
      <rPr>
        <i/>
        <sz val="9"/>
        <color theme="1"/>
        <rFont val="Calibri"/>
        <family val="2"/>
        <charset val="204"/>
        <scheme val="minor"/>
      </rPr>
      <t>Continued table 2.1</t>
    </r>
  </si>
  <si>
    <r>
      <t xml:space="preserve">(осіб / </t>
    </r>
    <r>
      <rPr>
        <i/>
        <sz val="9"/>
        <color theme="1"/>
        <rFont val="Calibri"/>
        <family val="2"/>
        <charset val="204"/>
        <scheme val="minor"/>
      </rPr>
      <t>persons</t>
    </r>
    <r>
      <rPr>
        <sz val="9"/>
        <color theme="1"/>
        <rFont val="Calibri"/>
        <family val="2"/>
        <charset val="204"/>
        <scheme val="minor"/>
      </rPr>
      <t>)</t>
    </r>
  </si>
  <si>
    <r>
      <t xml:space="preserve">Продовження табл. 2.7 / </t>
    </r>
    <r>
      <rPr>
        <i/>
        <sz val="9"/>
        <rFont val="Calibri"/>
        <family val="2"/>
        <charset val="204"/>
      </rPr>
      <t>Continued table 2.7</t>
    </r>
  </si>
  <si>
    <t xml:space="preserve">Економічна та 
інвестиційна діяльність великих, середніх, малих 
та мікропідприємств  </t>
  </si>
  <si>
    <t>Economic and 
investment activityof 
large, medium, small and micro–enterprises</t>
  </si>
  <si>
    <r>
      <t xml:space="preserve">Продовження табл. 2.11 / </t>
    </r>
    <r>
      <rPr>
        <i/>
        <sz val="9"/>
        <color theme="1"/>
        <rFont val="Calibri"/>
        <family val="2"/>
        <charset val="204"/>
      </rPr>
      <t>Continued table 2.11</t>
    </r>
  </si>
  <si>
    <r>
      <rPr>
        <sz val="9"/>
        <color theme="1"/>
        <rFont val="Calibri"/>
        <family val="2"/>
        <charset val="204"/>
        <scheme val="minor"/>
      </rPr>
      <t>Продовження табл. 2.13</t>
    </r>
    <r>
      <rPr>
        <i/>
        <sz val="9"/>
        <color theme="1"/>
        <rFont val="Calibri"/>
        <family val="2"/>
        <charset val="204"/>
        <scheme val="minor"/>
      </rPr>
      <t xml:space="preserve"> / Continued table 2.13</t>
    </r>
  </si>
  <si>
    <r>
      <t>Продовження табл. 2.13 /</t>
    </r>
    <r>
      <rPr>
        <i/>
        <sz val="9"/>
        <color theme="1"/>
        <rFont val="Calibri"/>
        <family val="2"/>
        <charset val="204"/>
        <scheme val="minor"/>
      </rPr>
      <t xml:space="preserve"> Continued table 2.13</t>
    </r>
  </si>
  <si>
    <r>
      <rPr>
        <sz val="9"/>
        <color theme="1"/>
        <rFont val="Calibri"/>
        <family val="2"/>
        <charset val="204"/>
        <scheme val="minor"/>
      </rPr>
      <t>Продовження табл. 2.14</t>
    </r>
    <r>
      <rPr>
        <i/>
        <sz val="9"/>
        <color theme="1"/>
        <rFont val="Calibri"/>
        <family val="2"/>
        <charset val="204"/>
        <scheme val="minor"/>
      </rPr>
      <t xml:space="preserve"> / Continued table 2.14</t>
    </r>
  </si>
  <si>
    <r>
      <t>Продовження табл. 2.14 /</t>
    </r>
    <r>
      <rPr>
        <i/>
        <sz val="9"/>
        <color theme="1"/>
        <rFont val="Calibri"/>
        <family val="2"/>
        <charset val="204"/>
        <scheme val="minor"/>
      </rPr>
      <t xml:space="preserve"> Continued table 2.14</t>
    </r>
  </si>
  <si>
    <r>
      <rPr>
        <sz val="9"/>
        <rFont val="Calibri"/>
        <family val="2"/>
        <charset val="204"/>
        <scheme val="minor"/>
      </rPr>
      <t>Продовження табл. 3.2</t>
    </r>
    <r>
      <rPr>
        <i/>
        <sz val="9"/>
        <rFont val="Calibri"/>
        <family val="2"/>
        <charset val="204"/>
        <scheme val="minor"/>
      </rPr>
      <t xml:space="preserve"> / Continued table 3.2</t>
    </r>
  </si>
  <si>
    <r>
      <t xml:space="preserve">(відсотків / </t>
    </r>
    <r>
      <rPr>
        <i/>
        <sz val="9"/>
        <rFont val="Calibri"/>
        <family val="2"/>
        <charset val="204"/>
        <scheme val="minor"/>
      </rPr>
      <t>percent</t>
    </r>
    <r>
      <rPr>
        <sz val="9"/>
        <rFont val="Calibri"/>
        <family val="2"/>
        <charset val="204"/>
        <scheme val="minor"/>
      </rPr>
      <t>)</t>
    </r>
  </si>
  <si>
    <r>
      <t xml:space="preserve">Розрахунки даних за 2016–2020 роки по країнах ЄС здійснено на підставі інформації, розміщеної на вебсайті Євростату: https://ec.europa.eu/eurostat/data/database / </t>
    </r>
    <r>
      <rPr>
        <i/>
        <sz val="9"/>
        <rFont val="Calibri"/>
        <family val="2"/>
        <charset val="204"/>
        <scheme val="minor"/>
      </rPr>
      <t>Data for 2016-2020 for EU countries are calculated on the basis of information presented on the Eurostat website: https://ec.europa.eu/eurostat/data/database.</t>
    </r>
  </si>
  <si>
    <t>Medium 
enterprises</t>
  </si>
  <si>
    <t>Capital investment into 
intangible assets</t>
  </si>
  <si>
    <t xml:space="preserve">у концесії, патенти, ліцензії,  торговельні марки 
і аналогічні права </t>
  </si>
  <si>
    <t xml:space="preserve">3. Показники діяльності суб’єктів господарювання 
із розподілом за кількістю зайнятих працівників та 
за обсягом реалізованої продукції (товарів, послуг) </t>
  </si>
  <si>
    <t xml:space="preserve">Суб’єкти господарювання 
з обсягом 
реалізованої 
продукції 
(товарів, послуг) 
200 млн. євро і більше </t>
  </si>
  <si>
    <t xml:space="preserve">Суб’єкти господарювання 
з обсягом 
реалізованої 
продукції 
(товарів, послуг) 
від 10 до 20 млн. євро </t>
  </si>
  <si>
    <t xml:space="preserve">Суб’єкти господарювання 
з обсягом 
реалізованої 
продукції
 (товарів, послуг) 
від 20 до 50 млн. євро </t>
  </si>
  <si>
    <t xml:space="preserve">Суб’єкти господарювання 
з обсягом 
реалізованої 
продукції 
(товарів, послуг) 
від 50 до 200 млн. євро </t>
  </si>
  <si>
    <t>1.2. Кількість діючих підприємств та фізичних осіб-підприємців за їх розмірами за видами</t>
  </si>
  <si>
    <t>1.3. Кількість зайнятих працівників на підприємствах та у фізичних осіб-підприємців</t>
  </si>
  <si>
    <t>1.4. Кількість найманих працівників на підприємствах та у фізичних осіб-підприємців</t>
  </si>
  <si>
    <t>1.5. Витрати на персонал підприємств та фізичних осіб-підприємців за їх розмірами</t>
  </si>
  <si>
    <t xml:space="preserve">1.6. Обсяг реалізованої продукції (товарів, послуг) підприємств та фізичних осіб-підприємців                                   </t>
  </si>
  <si>
    <t>2.8. Обсяг реалізованої продукції (товарів, послуг) підприємств за їх розмірами за видами економічної діяльності</t>
  </si>
  <si>
    <t xml:space="preserve"> </t>
  </si>
  <si>
    <t xml:space="preserve">                   </t>
  </si>
  <si>
    <t xml:space="preserve">                 </t>
  </si>
  <si>
    <t>у % до  загального показника</t>
  </si>
  <si>
    <t>2.9. Обсяг виробленої продукції (товарів, послуг) підприємств за їх розмірами за видами економічної діяльності</t>
  </si>
  <si>
    <t>2.10. Додана вартість за витратами виробництва підприємств за їх розмірами за видами економічної діяльності</t>
  </si>
  <si>
    <t>2.11. Витрати на виробництво продукції (товарів, послуг) підприємств за їх розмірами за видами економічної діяльності</t>
  </si>
  <si>
    <t>Витрати на виробництво  
продукції (товарів, послуг)</t>
  </si>
  <si>
    <t xml:space="preserve">з них мікро-підприємства </t>
  </si>
  <si>
    <t>large enterprises</t>
  </si>
  <si>
    <t>medium enterprises</t>
  </si>
  <si>
    <t>small enterprises</t>
  </si>
  <si>
    <t>Витрати на виробництво 
продукції (товарів, послуг)</t>
  </si>
  <si>
    <t>2.13. Фінансові результати до оподаткування підприємств за їх розмірами за видами економічної діяльності</t>
  </si>
  <si>
    <t>3.2. Групування показників діяльності суб’єктів господарювання за обсягом реалізованої продукції (товарів, послуг)</t>
  </si>
  <si>
    <t>Enterprises with 
turnover from 
5 to 10 mln.EUR</t>
  </si>
  <si>
    <t>Number of active 
business entities</t>
  </si>
  <si>
    <t>Кількість зайнятих працівників на підприємствах 
та у фізичних осіб-підприємців за їх розмірами за видами економічної діяльності</t>
  </si>
  <si>
    <t>Витрати на персонал підприємств та фізичних 
осіб-підприємців за їх розмірами за видами економічної діяльності</t>
  </si>
  <si>
    <t>Number of active enterprises and natural 
person-entrepreneurs by their size, by type 
of economic activity</t>
  </si>
  <si>
    <t>Number of employed persons at enterprises 
and natural person-entrepreneurs by their size, 
by type of economic activity</t>
  </si>
  <si>
    <t>Number of employees at enterprises and 
natural person-entrepreneurs by their size, 
by type of economic activity</t>
  </si>
  <si>
    <t>Personnel costs at enterprises and natural 
person-entrepreneurs by their size, by type 
of economic activity</t>
  </si>
  <si>
    <t>Value added at factor costs of enterprises 
and natural person-entrepreneurs by their 
size, by type of economic activity</t>
  </si>
  <si>
    <t>Кількість діючих підприємств за їх розмірами 
за видами економічної діяльності</t>
  </si>
  <si>
    <t>Кількість зайнятих працівників на підприємствах 
за їх розмірами за видами економічної діяльності</t>
  </si>
  <si>
    <t>Кількість найманих працівників на одному підприємстві за розмірами підприємств за
 видами економічної діяльності</t>
  </si>
  <si>
    <t xml:space="preserve">Необоротні та оборотні активи, власний капітал 
та зобов'язання підприємств за їх розмірами за видами економічної діяльності </t>
  </si>
  <si>
    <t>Number of active enterprises by their size, 
by type of economic activity</t>
  </si>
  <si>
    <t>Basic indicators of enterprises activity 
by their size</t>
  </si>
  <si>
    <t>Number of employed persons of enterprises 
by their size, by type of economic activity</t>
  </si>
  <si>
    <t>Number of employees of enterprises by their 
size, by type of economic activity</t>
  </si>
  <si>
    <t>Personnel costs of enterprises by their size, 
by type of economic activity</t>
  </si>
  <si>
    <t xml:space="preserve">Non-negotiable and current assets, equity 
and liabilities of enterprises by their size, 
by types of economic activity </t>
  </si>
  <si>
    <t>Кількість діючих підприємств та фізичних 
осіб-підприємців за їх розмірами за видами економічної діяльності</t>
  </si>
  <si>
    <t>2. Аctivity of large, medium, small and micro-enterprises</t>
  </si>
  <si>
    <t>Основні показники діяльності підприємств 
за їх розмірами</t>
  </si>
  <si>
    <t xml:space="preserve">Витрати на персонал підприємств за їх розмірами 
за видами економічної діяльності </t>
  </si>
  <si>
    <t>Групування показників діяльності підприємств за обсягом реалізованої продукції (товарів, послуг)</t>
  </si>
  <si>
    <t>4. Показники діяльності підприємств із розподілом 
за кількістю зайнятих працівників та за обсягом реалізованої продукції (товарів, послуг)</t>
  </si>
  <si>
    <t>Питома вага суб'єктів середнього та малого підприємництва у загальних показниках по 
суб'єктах господарювання (дані по окремих 
країнах)</t>
  </si>
  <si>
    <t>Basic indicators activity of large, medium, 
small and micro-entrepreneurship entities</t>
  </si>
  <si>
    <t>Кількість найманих працівників на підприємствах 
за їх розмірами за видами економічної діяльності</t>
  </si>
  <si>
    <t>Number of employees at one enterprise by 
size of enterprise by type of economic activity</t>
  </si>
  <si>
    <t>Turnover of enterprises by their size, by type 
of economic activity</t>
  </si>
  <si>
    <t>Production value of enterprises by their size, 
by type of economic activity</t>
  </si>
  <si>
    <t>Капітальні інвестиції підприємств за їх розмірами 
за видами економічної діяльності</t>
  </si>
  <si>
    <t>Сapital investment of enterprises by their size, 
by type of economic activity</t>
  </si>
  <si>
    <t>Value added at factor costs of enterprises 
by their size, by type of economic activity</t>
  </si>
  <si>
    <t>Financial results of enterprises before taxation 
by their size, by type of economic activity</t>
  </si>
  <si>
    <t>Net profit (loss) of enterprises by their size, 
by type of economic activity</t>
  </si>
  <si>
    <t>Grouping of indicators of enterprises activity 
by number of persons employed</t>
  </si>
  <si>
    <t>Grouping of indicators of enterprises activity 
for turnover</t>
  </si>
  <si>
    <t>Ratio of medium and small entrepreneurship
entities in the total indicators of 
entrepreneurship entities (data for individual countries)</t>
  </si>
  <si>
    <t xml:space="preserve">Код за 
КВЕД– 2010 </t>
  </si>
  <si>
    <t>малі підприємства</t>
  </si>
  <si>
    <t>великі підприємства</t>
  </si>
  <si>
    <t xml:space="preserve">У збірнику інформацію за результатами державних статистичних спостережень (абсолютні та відносні показники) за 2015, 2019–2020 роки наведено без урахування тимчасово окупованої території Автономної Республіки Крим, м.Севастополя та частини тимчасово окупованих територій у Донецькій та Луганській областях. Інформація за 2021 рік сформована з урахуванням даних ініціативно поданих звітів підприємств.  </t>
  </si>
  <si>
    <t xml:space="preserve">од </t>
  </si>
  <si>
    <t xml:space="preserve">in % 
to the total </t>
  </si>
  <si>
    <t>тис. 
осіб</t>
  </si>
  <si>
    <r>
      <t>Відповідно до Господарського кодексу України (в редакції від 22.03.2012) фізичні особи-підприємці не можуть бути суб’єктами великого підприємництва /</t>
    </r>
    <r>
      <rPr>
        <i/>
        <sz val="10"/>
        <color theme="1"/>
        <rFont val="Calibri"/>
        <family val="2"/>
        <charset val="204"/>
        <scheme val="minor"/>
      </rPr>
      <t>According to the Business Code of Ukraine (as worded as of March 22, 2012) natural entities-entrepreneurs can not large entrepreneurship entities</t>
    </r>
  </si>
  <si>
    <t>Production value of enterprises and natural 
person-entrepreneurs by their size, by type of economic activity</t>
  </si>
  <si>
    <t xml:space="preserve">       Number of persons employed of enterprises by their size, by type of economic activity</t>
  </si>
  <si>
    <t xml:space="preserve">       Number of employees of enterprises by their size, by type of economic activity</t>
  </si>
  <si>
    <t>торгівля; ремонт автотранспортних засобів і мотоциклів</t>
  </si>
  <si>
    <t>господарство, поштова та кур'єрська діяльність</t>
  </si>
  <si>
    <t>розміщування
й організація харчування</t>
  </si>
  <si>
    <t xml:space="preserve">Інформація </t>
  </si>
  <si>
    <t>та телекомунікації</t>
  </si>
  <si>
    <t xml:space="preserve">Діяльність у сфері </t>
  </si>
  <si>
    <t>адміністративного 
та допоміжного обслуговування</t>
  </si>
  <si>
    <t xml:space="preserve">Охорона здоров'я </t>
  </si>
  <si>
    <t>та надання соціальної допомоги</t>
  </si>
  <si>
    <t>розваги та відпочинок</t>
  </si>
  <si>
    <t>видів послуг</t>
  </si>
  <si>
    <t>Надання інших</t>
  </si>
  <si>
    <t xml:space="preserve">Професійна, </t>
  </si>
  <si>
    <t>наукова та 
технічна діяльність</t>
  </si>
  <si>
    <t>Суб’єкти мікропідприємництва, од</t>
  </si>
  <si>
    <t>Microentrepreneurship entities, units</t>
  </si>
  <si>
    <t xml:space="preserve">найманих працівників </t>
  </si>
  <si>
    <t xml:space="preserve">кількості </t>
  </si>
  <si>
    <t>кількості</t>
  </si>
  <si>
    <t xml:space="preserve">        економічної діяльності</t>
  </si>
  <si>
    <t xml:space="preserve">Витрати </t>
  </si>
  <si>
    <t>на персонал,</t>
  </si>
  <si>
    <t>Підприємства з обсягом реалізованої продукції 
(товарів, послуг)
до 1 млн. євро</t>
  </si>
  <si>
    <t xml:space="preserve">Підприємства з обсягом реалізованої   продукції 
(товарів, послуг)
від 1 до 2 млн. євро
</t>
  </si>
  <si>
    <t>Підприємства з 
обсягом 
реалізованої 
продукції 
(товарів, послуг)
від 20 до 50 млн. євро</t>
  </si>
  <si>
    <t>Середні 
підприємства</t>
  </si>
  <si>
    <t>Малі 
підприємства</t>
  </si>
  <si>
    <t>З них 
мікропідприємства</t>
  </si>
  <si>
    <t>Великі 
підприємства</t>
  </si>
  <si>
    <t xml:space="preserve">       за видами економічної діяльності</t>
  </si>
  <si>
    <t xml:space="preserve">        за видами економічної діяльності</t>
  </si>
  <si>
    <t xml:space="preserve">        Number of persons employed at enterprises and natural person-entrepreneurs </t>
  </si>
  <si>
    <t xml:space="preserve">          by their size, by type of economic activit        </t>
  </si>
  <si>
    <t xml:space="preserve">        за їх розмірами за видами економічної діяльності</t>
  </si>
  <si>
    <t xml:space="preserve">        Number of employees at enterprises and natural person-entrepreneurs</t>
  </si>
  <si>
    <t xml:space="preserve">        by their size, by type of economic activity</t>
  </si>
  <si>
    <t xml:space="preserve">        Turnover of enterprises and natural person-entrepreneurs </t>
  </si>
  <si>
    <t xml:space="preserve">     Basic indicators of enterprises activity by their size</t>
  </si>
  <si>
    <t xml:space="preserve">        Number of active enterprises by their size, by type of economic activity</t>
  </si>
  <si>
    <t xml:space="preserve">       Number of employees at one enterprise by size of enterprise by type of economic activity</t>
  </si>
  <si>
    <t xml:space="preserve">        Personnel costs of enterprises by their size, by type of economic activity</t>
  </si>
  <si>
    <t xml:space="preserve">        Non-negotiable and current assets, equity and liabilities of enterprises by their size, by types of economic activity </t>
  </si>
  <si>
    <t>З них  
мікропідприємства</t>
  </si>
  <si>
    <t>Середні  
підприємства</t>
  </si>
  <si>
    <t>З них   
мікропідприємства</t>
  </si>
  <si>
    <t>відрахування на соціальні заходи</t>
  </si>
  <si>
    <t>Капітальні інвестиції у 
матеріальні активи</t>
  </si>
  <si>
    <t>у придбання програмного 
забезпечення</t>
  </si>
  <si>
    <t xml:space="preserve">          Financial results of enterprises before taxation by their size, by type of economic activity</t>
  </si>
  <si>
    <t xml:space="preserve">           Net profit (loss) of enterprises by their size, by type of economic activity</t>
  </si>
  <si>
    <t>Суб’єкти господарювання з кількістю зайнятих працівників
до 9 осіб</t>
  </si>
  <si>
    <t>Суб’єкти господарювання з кількістю зайнятих працівників
від 10 до 49 осіб</t>
  </si>
  <si>
    <t>Суб’єкти господарювання з кількістю зайнятих працівників
від 50 до 249 осіб</t>
  </si>
  <si>
    <t>Суб’єкти господарювання з кількістю зайнятих працівників
250 осіб і більше</t>
  </si>
  <si>
    <t xml:space="preserve">        Grouping of indicators of business entities activity by number of persons employed </t>
  </si>
  <si>
    <t>Суб’єкти господарювання 
з обсягом 
реалізованої 
продукції 
(товарів, послуг) 
до 1 млн. євро</t>
  </si>
  <si>
    <t>Суб’єкти господарювання 
з обсягом  
реалізованої 
продукції 
(товарів, послуг) 
від 1 до  2 млн. євро</t>
  </si>
  <si>
    <t>Суб’єкти 
господарювання 
з обсягом
 реалізованої 
продукції 
(товарів, послуг) 
від 2 до 5 млн. євро</t>
  </si>
  <si>
    <t>Суб’єкти господарювання 
з обсягом 
реалізованої 
продукції 
(товарів, послуг) 
від 5 до 10 млн. євро</t>
  </si>
  <si>
    <t xml:space="preserve">       Grouping of indicators of business entities activity for turnover</t>
  </si>
  <si>
    <t xml:space="preserve">Business entities with turnover up to
 1 mln.EUR </t>
  </si>
  <si>
    <t xml:space="preserve">        Grouping of indicators of enterprises activity by number of persons employed </t>
  </si>
  <si>
    <t>Підприємства з кількістю зайнятих працівників
від 50 до 249 осіб</t>
  </si>
  <si>
    <t>Підприємства з кількістю зайнятих працівників
250 осіб і більше</t>
  </si>
  <si>
    <t>Підприємства з обсягом 
реалізованої 
продукції 
(товарів, послуг)
від 2 до 5 млн. євро</t>
  </si>
  <si>
    <t>Підприємства з 
обсягом
реалізованої 
продукції 
(товарів, послуг)
від 5 до 10 млн. євро</t>
  </si>
  <si>
    <t>Підприємства з 
обсягом 
реалізованої 
продукції 
(товарів, послуг)
від 10 до 20 млн. 
євро</t>
  </si>
  <si>
    <t>Підприємства з 
обсягом 
реалізованої 
продукції 
(товарів, послуг)
200 млн. євро
 і більше</t>
  </si>
  <si>
    <t>Enterprises with turnover from 200 mln.EUR 
and more</t>
  </si>
  <si>
    <t>Enterprises with
 turnover from 50 to 200 mln.EUR</t>
  </si>
  <si>
    <t xml:space="preserve">        по суб'єктах господарювання (дані по окремих країнах)</t>
  </si>
  <si>
    <t xml:space="preserve">        Ratio of medium and small entrepreneurship entities in the total indicators</t>
  </si>
  <si>
    <t xml:space="preserve">        of entrepreneurship entities (data for individual countries)</t>
  </si>
  <si>
    <t xml:space="preserve">Додана вартість 
за витратами виробництва </t>
  </si>
  <si>
    <t xml:space="preserve">Кількість 
діючих суб'єктів гоподарювання </t>
  </si>
  <si>
    <t xml:space="preserve">Кількість 
зайнятих
працівників </t>
  </si>
  <si>
    <t xml:space="preserve">        Personnel costs at enterprises and natural person-entrepreneurs by their size,</t>
  </si>
  <si>
    <t xml:space="preserve">        by type of economic activity</t>
  </si>
  <si>
    <t xml:space="preserve">        Production value of enterprises and natural person-entrepreneurs  by their size, by type of economic activity</t>
  </si>
  <si>
    <t xml:space="preserve">        Value added at factor costs of enterprises and natural person-entrepreneurs</t>
  </si>
  <si>
    <t>довгострокові зобов’язання 
і забезпечення</t>
  </si>
  <si>
    <t xml:space="preserve">        Turnover of enterprises by their size, by type of economic activity</t>
  </si>
  <si>
    <t xml:space="preserve">        Production value of enterprises by their size, by type of economic activity</t>
  </si>
  <si>
    <t xml:space="preserve">          Cost of production (goods and services) of enterprises by their size, by type of economic activity</t>
  </si>
  <si>
    <t xml:space="preserve">          Сapital investment of enterprises by their size, by type of economic activity</t>
  </si>
  <si>
    <t xml:space="preserve">Обсяг 
реалізованої продукції (товарів, послуг) </t>
  </si>
  <si>
    <t>"у тому числі",   "з них"</t>
  </si>
  <si>
    <t>of which 
micro-enterprises</t>
  </si>
  <si>
    <t xml:space="preserve">        економічної діяльності </t>
  </si>
  <si>
    <t xml:space="preserve">2.7. Необоротні та оборотні активи, власний капітал та зобов'язання підприємств за їх розмірами за видами </t>
  </si>
  <si>
    <t>У статистичному збірнику наведені дані про стан і тенденції розвитку суб’єктів великого, середнього, малого та мікропідприємництва за 2021 рік порівняно з попередніми роками. Висвітлено показники щодо зайнятості та обсягів реалізованої продукції (товарів, послуг) суб’єктів великого, середнього, малого та мікропідприємництва, а також економічної та інвестиційної діяльності великих, середніх, малих та мікропідприємств і їх фінансового стану.</t>
  </si>
  <si>
    <t>• адреса: вул. Шота Руставелі, 3, м.Київ, 01601, Україна</t>
  </si>
  <si>
    <t>Оцінка якості статистичної інформації міститься у базовому та підсумковому звітах з якості результатів вибіркового структурного обстеження малих підприємств, які розміщуються на офіційному вебсайті Держстату в розділі "Діяльність" / "Статистичні спостереження" / "Звіти з якості" / "Економічна діяльність" / "Діяльність підприємств" /  "Стандартні звіти щодо якості результатів річного вибіркового структурного обстеження малих підприємств".</t>
  </si>
  <si>
    <t>великі підприємства, од</t>
  </si>
  <si>
    <t xml:space="preserve">Активи, власний капітал 
і зобов’язання великих, середніх, малих та мікропідприємств   </t>
  </si>
  <si>
    <r>
      <t xml:space="preserve">(на кінець року; млн.грн / </t>
    </r>
    <r>
      <rPr>
        <i/>
        <sz val="9"/>
        <rFont val="Calibri"/>
        <family val="2"/>
        <charset val="204"/>
        <scheme val="minor"/>
      </rPr>
      <t>at the end of the year; mln. UAH</t>
    </r>
    <r>
      <rPr>
        <sz val="9"/>
        <rFont val="Calibri"/>
        <family val="2"/>
        <charset val="204"/>
        <scheme val="minor"/>
      </rPr>
      <t>)</t>
    </r>
  </si>
  <si>
    <t>витрати на оплату праці</t>
  </si>
  <si>
    <t>– Методологічні положення державного статистичного спостереження "Структурні зміни в економіці України та її регіонів", затверджені наказом Держстату від 05.01.2021 № 1 (зі змінами);</t>
  </si>
  <si>
    <t>– Методологічні положення державного статистичного спостереження щодо капітальних інвестицій, затверджені наказом Держстату від 16.11.2021 № 288 (зі змінами);</t>
  </si>
  <si>
    <t>– Методика визначення основного виду економічної діяльності в Реєстрі статистичних одиниць, затверджена наказом Держстату від 14.12.2021 № 305;</t>
  </si>
  <si>
    <t xml:space="preserve">суб’єктів </t>
  </si>
  <si>
    <t>Кількість діючих</t>
  </si>
  <si>
    <t>господарювання, од</t>
  </si>
  <si>
    <t>Number of active</t>
  </si>
  <si>
    <t>Кількість  діючих</t>
  </si>
  <si>
    <t>підприємств, од</t>
  </si>
  <si>
    <t>enterprises, units</t>
  </si>
  <si>
    <t>− фізичні особи, зареєстровані в установленому законом порядку як фізичні особи-підприємці, у яких середня кількість працівників за звітний період (календарний рік) не перевищує 10 осіб та річний дохід від будь-якої діяльності не перевищує суму, еквівалентну 2 мільйонам євро, визначену за середньорічним курсом Національного банку України;</t>
  </si>
  <si>
    <t>− фізичні особи, зареєстровані в установленому законом порядку як фізичні особи-підприємці, у яких середня кількість працівників за звітний період (календарний рік) не перевищує 50 осіб та річний дохід від будь-якої діяльності не перевищує суму, еквівалентну 10 мільйонам євро, визначену за середньорічним курсом Національного банку України;</t>
  </si>
  <si>
    <r>
      <rPr>
        <b/>
        <sz val="12"/>
        <color theme="1"/>
        <rFont val="Calibri"/>
        <family val="2"/>
        <charset val="204"/>
        <scheme val="minor"/>
      </rPr>
      <t xml:space="preserve">Матеріальні витрати та витрати на оплату послуг, використані у виробництві </t>
    </r>
    <r>
      <rPr>
        <sz val="12"/>
        <color theme="1"/>
        <rFont val="Calibri"/>
        <family val="2"/>
        <charset val="204"/>
        <scheme val="minor"/>
      </rPr>
      <t>– матеріальні витрати та витрати на оплату послуг, що пов’язані з виробництвом продукції (товарів, послуг) і збутом, управлінням і обслуговуванням підприємства.</t>
    </r>
  </si>
  <si>
    <r>
      <rPr>
        <b/>
        <sz val="12"/>
        <color theme="1"/>
        <rFont val="Calibri"/>
        <family val="2"/>
        <charset val="204"/>
        <scheme val="minor"/>
      </rPr>
      <t>Капітальні інвестицій у нематеріальні активи</t>
    </r>
    <r>
      <rPr>
        <sz val="12"/>
        <color theme="1"/>
        <rFont val="Calibri"/>
        <family val="2"/>
        <charset val="204"/>
        <scheme val="minor"/>
      </rPr>
      <t xml:space="preserve"> − інвестиції у придбання або створення власними силами прав користування природними ресурсами та майном, програмного забезпечення та баз даних, прав на комерційні позначення, на об’єкти промислової власності, в авторське право та суміжні з ним права, патенти, ліцензії, концесії тощо.</t>
    </r>
  </si>
  <si>
    <t>– Методологічні положення державного статистичного спостереження "Активи, власний капітал, зобов’язання та фінансові результати підприємств", затверджені наказом Держстату від 08.10.2021   № 254;</t>
  </si>
  <si>
    <t>− юридичні особи – суб’єкти господарювання будь-якої організаційно-правової форми та форми власності, у яких середня кількість працівників за звітний період (календарний рік) не перевищує   50 осіб та річний дохід від будь-якої діяльності не перевищує суму, еквівалентну 10 мільйонам євро, визначену за середньорічним курсом Національного банку України.</t>
  </si>
  <si>
    <r>
      <rPr>
        <b/>
        <sz val="12"/>
        <color theme="1"/>
        <rFont val="Calibri"/>
        <family val="2"/>
        <charset val="204"/>
        <scheme val="minor"/>
      </rPr>
      <t>Суб’єктами великого підприємництва</t>
    </r>
    <r>
      <rPr>
        <sz val="12"/>
        <color theme="1"/>
        <rFont val="Calibri"/>
        <family val="2"/>
        <charset val="204"/>
        <scheme val="minor"/>
      </rPr>
      <t xml:space="preserve"> є юридичні особи – суб’єкти господарювання будь-якої організаційно-правової форми та форми власності, у яких середня кількість працівників за звітний період (календарний рік) перевищує 250 осіб та річний дохід від будь-якої діяльності перевищує суму, еквівалентну 50 мільйонам євро, визначену за середньорічним курсом Національного банку України.</t>
    </r>
  </si>
  <si>
    <r>
      <rPr>
        <b/>
        <sz val="12"/>
        <color theme="1"/>
        <rFont val="Calibri"/>
        <family val="2"/>
        <charset val="204"/>
        <scheme val="minor"/>
      </rPr>
      <t>Кількість зайнятих працівників</t>
    </r>
    <r>
      <rPr>
        <sz val="12"/>
        <color theme="1"/>
        <rFont val="Calibri"/>
        <family val="2"/>
        <charset val="204"/>
        <scheme val="minor"/>
      </rPr>
      <t xml:space="preserve"> – кількість штатних, позаштатних і неоплачуваних (власників, засновників підприємства та членів їх сімей) працівників підприємства.</t>
    </r>
  </si>
  <si>
    <r>
      <rPr>
        <b/>
        <sz val="12"/>
        <color theme="1"/>
        <rFont val="Calibri"/>
        <family val="2"/>
        <charset val="204"/>
        <scheme val="minor"/>
      </rPr>
      <t>Кількість найманих працівників</t>
    </r>
    <r>
      <rPr>
        <sz val="12"/>
        <color theme="1"/>
        <rFont val="Calibri"/>
        <family val="2"/>
        <charset val="204"/>
        <scheme val="minor"/>
      </rPr>
      <t xml:space="preserve">  – кількість штатних і позаштатних (працюючих за договорами та за сумісництвом) працівників підприємства.</t>
    </r>
  </si>
  <si>
    <t>Зайнятість і оплата праці на великих, середніх, малих та мікропідприємствах</t>
  </si>
  <si>
    <r>
      <rPr>
        <b/>
        <sz val="12"/>
        <color theme="1"/>
        <rFont val="Calibri"/>
        <family val="2"/>
        <charset val="204"/>
        <scheme val="minor"/>
      </rPr>
      <t>Додана вартість за витратами виробництва</t>
    </r>
    <r>
      <rPr>
        <sz val="12"/>
        <color theme="1"/>
        <rFont val="Calibri"/>
        <family val="2"/>
        <charset val="204"/>
        <scheme val="minor"/>
      </rPr>
      <t xml:space="preserve"> – це валовий дохід від операційної діяльності, скоригований на субсидії та непрямі податки.</t>
    </r>
  </si>
  <si>
    <t>− юридичні особи – суб’єкти господарювання будь-якої організаційно-правової форми та форми власності, у яких середня кількість працівників за звітний період (календарний рік) не перевищує    10 осіб та річний дохід від будь-якої діяльності не перевищує суму, еквівалентну 2 мільйонам євро, визначену за середньорічним курсом Національного банку України.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</si>
</sst>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0" x14ac:knownFonts="1">
    <font>
      <sz val="11"/>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10"/>
      <color theme="1"/>
      <name val="Calibri"/>
      <family val="2"/>
      <charset val="204"/>
      <scheme val="minor"/>
    </font>
    <font>
      <b/>
      <sz val="10"/>
      <color theme="1"/>
      <name val="Calibri"/>
      <family val="2"/>
      <charset val="204"/>
      <scheme val="minor"/>
    </font>
    <font>
      <i/>
      <sz val="10"/>
      <color theme="1"/>
      <name val="Calibri"/>
      <family val="2"/>
      <charset val="204"/>
      <scheme val="minor"/>
    </font>
    <font>
      <i/>
      <sz val="9"/>
      <color theme="1"/>
      <name val="Calibri"/>
      <family val="2"/>
      <charset val="204"/>
      <scheme val="minor"/>
    </font>
    <font>
      <b/>
      <sz val="12"/>
      <color theme="1"/>
      <name val="Calibri"/>
      <family val="2"/>
      <charset val="204"/>
      <scheme val="minor"/>
    </font>
    <font>
      <b/>
      <i/>
      <sz val="12"/>
      <color theme="1"/>
      <name val="Calibri"/>
      <family val="2"/>
      <charset val="204"/>
      <scheme val="minor"/>
    </font>
    <font>
      <b/>
      <i/>
      <sz val="10"/>
      <color theme="1"/>
      <name val="Calibri"/>
      <family val="2"/>
      <charset val="204"/>
      <scheme val="minor"/>
    </font>
    <font>
      <sz val="10"/>
      <name val="Arial Cyr"/>
      <charset val="204"/>
    </font>
    <font>
      <b/>
      <sz val="20"/>
      <name val="Calibri"/>
      <family val="2"/>
      <charset val="204"/>
      <scheme val="minor"/>
    </font>
    <font>
      <b/>
      <sz val="24"/>
      <name val="Calibri"/>
      <family val="2"/>
      <charset val="204"/>
      <scheme val="minor"/>
    </font>
    <font>
      <sz val="24"/>
      <name val="Calibri"/>
      <family val="2"/>
      <charset val="204"/>
      <scheme val="minor"/>
    </font>
    <font>
      <b/>
      <i/>
      <sz val="26"/>
      <name val="Arial Cyr"/>
      <charset val="204"/>
    </font>
    <font>
      <b/>
      <sz val="10"/>
      <name val="Arial Cyr"/>
      <charset val="204"/>
    </font>
    <font>
      <sz val="26"/>
      <name val="Arial Cyr"/>
      <charset val="204"/>
    </font>
    <font>
      <b/>
      <sz val="12"/>
      <name val="Calibri"/>
      <family val="2"/>
      <charset val="204"/>
      <scheme val="minor"/>
    </font>
    <font>
      <b/>
      <i/>
      <sz val="12"/>
      <name val="Calibri"/>
      <family val="2"/>
      <charset val="204"/>
      <scheme val="minor"/>
    </font>
    <font>
      <sz val="10"/>
      <color rgb="FF000000"/>
      <name val="Calibri"/>
      <family val="2"/>
      <charset val="204"/>
      <scheme val="minor"/>
    </font>
    <font>
      <sz val="12"/>
      <name val="Times New Roman"/>
      <family val="1"/>
      <charset val="204"/>
    </font>
    <font>
      <b/>
      <sz val="16"/>
      <name val="Bandera Pro"/>
      <family val="1"/>
      <charset val="204"/>
    </font>
    <font>
      <b/>
      <i/>
      <sz val="16"/>
      <name val="Bandera Pro"/>
      <family val="1"/>
      <charset val="204"/>
    </font>
    <font>
      <b/>
      <sz val="18"/>
      <name val="Georgia"/>
      <family val="1"/>
      <charset val="204"/>
    </font>
    <font>
      <sz val="12"/>
      <name val="Georgia"/>
      <family val="1"/>
      <charset val="204"/>
    </font>
    <font>
      <b/>
      <sz val="20"/>
      <name val="Bandera Pro"/>
      <family val="1"/>
      <charset val="204"/>
    </font>
    <font>
      <b/>
      <i/>
      <shadow/>
      <sz val="20"/>
      <name val="Bandera Pro"/>
      <family val="1"/>
      <charset val="204"/>
    </font>
    <font>
      <b/>
      <shadow/>
      <sz val="20"/>
      <name val="Bandera Pro"/>
      <family val="1"/>
      <charset val="204"/>
    </font>
    <font>
      <b/>
      <i/>
      <shadow/>
      <sz val="21"/>
      <name val="Georgia"/>
      <family val="1"/>
      <charset val="204"/>
    </font>
    <font>
      <b/>
      <i/>
      <sz val="18"/>
      <name val="Bandera Pro"/>
      <family val="1"/>
      <charset val="204"/>
    </font>
    <font>
      <i/>
      <sz val="18"/>
      <name val="Bandera Pro"/>
      <family val="1"/>
      <charset val="204"/>
    </font>
    <font>
      <sz val="11"/>
      <name val="Bandera Pro"/>
      <family val="1"/>
      <charset val="204"/>
    </font>
    <font>
      <i/>
      <sz val="11"/>
      <name val="Bandera Pro"/>
      <family val="1"/>
      <charset val="204"/>
    </font>
    <font>
      <b/>
      <sz val="16"/>
      <color indexed="8"/>
      <name val="Calibri"/>
      <family val="2"/>
      <charset val="204"/>
      <scheme val="minor"/>
    </font>
    <font>
      <sz val="10"/>
      <color indexed="8"/>
      <name val="Arial Cyr"/>
    </font>
    <font>
      <b/>
      <i/>
      <sz val="16"/>
      <color indexed="8"/>
      <name val="Calibri"/>
      <family val="2"/>
      <charset val="204"/>
      <scheme val="minor"/>
    </font>
    <font>
      <sz val="12"/>
      <color indexed="8"/>
      <name val="Calibri"/>
      <family val="2"/>
      <charset val="204"/>
      <scheme val="minor"/>
    </font>
    <font>
      <b/>
      <sz val="12"/>
      <color indexed="8"/>
      <name val="Calibri"/>
      <family val="2"/>
      <charset val="204"/>
    </font>
    <font>
      <i/>
      <sz val="12"/>
      <color indexed="8"/>
      <name val="Calibri"/>
      <family val="2"/>
      <charset val="204"/>
      <scheme val="minor"/>
    </font>
    <font>
      <sz val="10"/>
      <name val="Arial Cyr"/>
    </font>
    <font>
      <b/>
      <i/>
      <sz val="12"/>
      <color indexed="8"/>
      <name val="Calibri"/>
      <family val="2"/>
      <charset val="204"/>
    </font>
    <font>
      <i/>
      <sz val="12"/>
      <name val="Calibri"/>
      <family val="2"/>
      <charset val="204"/>
      <scheme val="minor"/>
    </font>
    <font>
      <b/>
      <sz val="12"/>
      <color indexed="8"/>
      <name val="Calibri"/>
      <family val="2"/>
      <charset val="204"/>
      <scheme val="minor"/>
    </font>
    <font>
      <b/>
      <i/>
      <sz val="12"/>
      <color indexed="8"/>
      <name val="Calibri"/>
      <family val="2"/>
      <charset val="204"/>
      <scheme val="minor"/>
    </font>
    <font>
      <sz val="12"/>
      <name val="Calibri"/>
      <family val="2"/>
      <charset val="204"/>
      <scheme val="minor"/>
    </font>
    <font>
      <u/>
      <sz val="7.5"/>
      <color indexed="12"/>
      <name val="Arial Cyr"/>
    </font>
    <font>
      <sz val="11"/>
      <color indexed="8"/>
      <name val="Symbol"/>
      <family val="1"/>
      <charset val="2"/>
    </font>
    <font>
      <sz val="11"/>
      <color indexed="8"/>
      <name val="Times New Roman"/>
      <family val="1"/>
      <charset val="204"/>
    </font>
    <font>
      <sz val="11"/>
      <color indexed="8"/>
      <name val="Calibri"/>
      <family val="2"/>
      <charset val="204"/>
    </font>
    <font>
      <i/>
      <sz val="11"/>
      <color indexed="8"/>
      <name val="Calibri"/>
      <family val="2"/>
      <charset val="204"/>
    </font>
    <font>
      <i/>
      <sz val="11"/>
      <color indexed="8"/>
      <name val="Times New Roman"/>
      <family val="1"/>
      <charset val="204"/>
    </font>
    <font>
      <sz val="10"/>
      <color indexed="8"/>
      <name val="Calibri"/>
      <family val="2"/>
      <charset val="204"/>
      <scheme val="minor"/>
    </font>
    <font>
      <sz val="11"/>
      <color indexed="8"/>
      <name val="Calibri"/>
      <family val="2"/>
      <charset val="204"/>
      <scheme val="minor"/>
    </font>
    <font>
      <sz val="10"/>
      <name val="Calibri"/>
      <family val="2"/>
      <charset val="204"/>
      <scheme val="minor"/>
    </font>
    <font>
      <i/>
      <sz val="10"/>
      <name val="Calibri"/>
      <family val="2"/>
      <charset val="204"/>
      <scheme val="minor"/>
    </font>
    <font>
      <sz val="12"/>
      <name val="Calibri"/>
      <family val="2"/>
      <charset val="204"/>
    </font>
    <font>
      <i/>
      <sz val="12"/>
      <name val="Calibri"/>
      <family val="2"/>
      <charset val="204"/>
    </font>
    <font>
      <b/>
      <sz val="10"/>
      <name val="Calibri"/>
      <family val="2"/>
      <charset val="204"/>
      <scheme val="minor"/>
    </font>
    <font>
      <b/>
      <i/>
      <sz val="10"/>
      <name val="Calibri"/>
      <family val="2"/>
      <charset val="204"/>
      <scheme val="minor"/>
    </font>
    <font>
      <b/>
      <sz val="12"/>
      <name val="Times New Roman"/>
      <family val="1"/>
      <charset val="204"/>
    </font>
    <font>
      <sz val="11"/>
      <name val="Times New Roman"/>
      <family val="1"/>
      <charset val="204"/>
    </font>
    <font>
      <b/>
      <sz val="10"/>
      <name val="Times New Roman"/>
      <family val="1"/>
      <charset val="204"/>
    </font>
    <font>
      <sz val="10"/>
      <name val="Times New Roman"/>
      <family val="1"/>
      <charset val="204"/>
    </font>
    <font>
      <b/>
      <sz val="11"/>
      <name val="Times New Roman"/>
      <family val="1"/>
      <charset val="204"/>
    </font>
    <font>
      <sz val="12"/>
      <color theme="1"/>
      <name val="Calibri"/>
      <family val="2"/>
      <charset val="204"/>
    </font>
    <font>
      <sz val="11"/>
      <color theme="1"/>
      <name val="Calibri"/>
      <family val="2"/>
      <charset val="204"/>
      <scheme val="minor"/>
    </font>
    <font>
      <sz val="10"/>
      <color theme="1"/>
      <name val="Calibri"/>
      <family val="2"/>
      <charset val="204"/>
    </font>
    <font>
      <sz val="10"/>
      <color rgb="FF000000"/>
      <name val="Calibri"/>
      <family val="2"/>
      <charset val="204"/>
    </font>
    <font>
      <b/>
      <sz val="10"/>
      <color rgb="FF000000"/>
      <name val="Calibri"/>
      <family val="2"/>
      <charset val="204"/>
    </font>
    <font>
      <b/>
      <sz val="10"/>
      <color theme="1"/>
      <name val="Calibri"/>
      <family val="2"/>
      <charset val="204"/>
    </font>
    <font>
      <sz val="11"/>
      <color theme="1"/>
      <name val="Calibri"/>
      <family val="2"/>
      <charset val="204"/>
      <scheme val="minor"/>
    </font>
    <font>
      <sz val="12"/>
      <color theme="1"/>
      <name val="Calibri"/>
      <family val="2"/>
      <charset val="204"/>
      <scheme val="minor"/>
    </font>
    <font>
      <sz val="12"/>
      <color rgb="FF000000"/>
      <name val="Calibri"/>
      <family val="2"/>
      <charset val="204"/>
      <scheme val="minor"/>
    </font>
    <font>
      <b/>
      <i/>
      <sz val="12"/>
      <name val="Calibri"/>
      <family val="2"/>
      <charset val="204"/>
    </font>
    <font>
      <b/>
      <i/>
      <sz val="10"/>
      <color indexed="8"/>
      <name val="Calibri"/>
      <family val="2"/>
      <charset val="204"/>
    </font>
    <font>
      <sz val="11"/>
      <color theme="1"/>
      <name val="Calibri"/>
      <family val="2"/>
      <scheme val="minor"/>
    </font>
    <font>
      <b/>
      <sz val="10"/>
      <color rgb="FF000000"/>
      <name val="Calibri"/>
      <family val="2"/>
      <charset val="204"/>
      <scheme val="minor"/>
    </font>
    <font>
      <b/>
      <sz val="12"/>
      <color rgb="FF000000"/>
      <name val="Calibri"/>
      <family val="2"/>
      <charset val="204"/>
      <scheme val="minor"/>
    </font>
    <font>
      <i/>
      <sz val="11"/>
      <name val="Times New Roman"/>
      <family val="1"/>
      <charset val="204"/>
    </font>
    <font>
      <i/>
      <sz val="10"/>
      <name val="Times New Roman"/>
      <family val="1"/>
      <charset val="204"/>
    </font>
    <font>
      <sz val="12"/>
      <color rgb="FFFF0000"/>
      <name val="Calibri"/>
      <family val="2"/>
      <charset val="204"/>
      <scheme val="minor"/>
    </font>
    <font>
      <sz val="11"/>
      <name val="Calibri"/>
      <family val="2"/>
      <charset val="204"/>
      <scheme val="minor"/>
    </font>
    <font>
      <i/>
      <sz val="11"/>
      <name val="Calibri"/>
      <family val="2"/>
      <charset val="204"/>
      <scheme val="minor"/>
    </font>
    <font>
      <sz val="11"/>
      <name val="Calibri"/>
      <family val="2"/>
      <charset val="204"/>
    </font>
    <font>
      <i/>
      <sz val="11"/>
      <name val="Calibri"/>
      <family val="2"/>
      <charset val="204"/>
    </font>
    <font>
      <b/>
      <sz val="11"/>
      <name val="Calibri"/>
      <family val="2"/>
      <charset val="204"/>
      <scheme val="minor"/>
    </font>
    <font>
      <b/>
      <sz val="10"/>
      <name val="Calibri"/>
      <family val="2"/>
      <charset val="204"/>
    </font>
    <font>
      <b/>
      <i/>
      <sz val="20"/>
      <name val="Bandera Pro"/>
      <family val="1"/>
      <charset val="204"/>
    </font>
    <font>
      <i/>
      <sz val="10"/>
      <color rgb="FF000000"/>
      <name val="Calibri"/>
      <family val="2"/>
      <charset val="204"/>
      <scheme val="minor"/>
    </font>
    <font>
      <sz val="9"/>
      <color theme="1"/>
      <name val="Times New Roman"/>
      <family val="1"/>
      <charset val="204"/>
    </font>
    <font>
      <sz val="9"/>
      <name val="Calibri"/>
      <family val="2"/>
      <charset val="204"/>
      <scheme val="minor"/>
    </font>
    <font>
      <i/>
      <sz val="9"/>
      <name val="Calibri"/>
      <family val="2"/>
      <charset val="204"/>
      <scheme val="minor"/>
    </font>
    <font>
      <sz val="10"/>
      <name val="Calibri"/>
      <family val="2"/>
      <charset val="204"/>
    </font>
    <font>
      <sz val="10"/>
      <color theme="1"/>
      <name val="Calibri"/>
      <family val="2"/>
      <scheme val="minor"/>
    </font>
    <font>
      <b/>
      <sz val="9"/>
      <name val="Calibri"/>
      <family val="2"/>
      <charset val="204"/>
      <scheme val="minor"/>
    </font>
    <font>
      <b/>
      <i/>
      <sz val="9"/>
      <name val="Calibri"/>
      <family val="2"/>
      <charset val="204"/>
      <scheme val="minor"/>
    </font>
    <font>
      <sz val="9"/>
      <name val="Calibri"/>
      <family val="2"/>
      <charset val="204"/>
    </font>
    <font>
      <i/>
      <sz val="9"/>
      <name val="Calibri"/>
      <family val="2"/>
      <charset val="204"/>
    </font>
    <font>
      <sz val="9"/>
      <color rgb="FF000000"/>
      <name val="Calibri"/>
      <family val="2"/>
      <charset val="204"/>
    </font>
    <font>
      <i/>
      <sz val="9"/>
      <color rgb="FF000000"/>
      <name val="Calibri"/>
      <family val="2"/>
      <charset val="204"/>
    </font>
    <font>
      <sz val="9"/>
      <color theme="1"/>
      <name val="Calibri"/>
      <family val="2"/>
      <charset val="204"/>
    </font>
    <font>
      <i/>
      <sz val="9"/>
      <color theme="1"/>
      <name val="Calibri"/>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18" fillId="0" borderId="0"/>
    <xf numFmtId="0" fontId="28" fillId="0" borderId="0"/>
    <xf numFmtId="0" fontId="47" fillId="0" borderId="0"/>
    <xf numFmtId="0" fontId="53" fillId="0" borderId="0" applyNumberFormat="0" applyFill="0" applyBorder="0" applyAlignment="0" applyProtection="0">
      <alignment vertical="top"/>
      <protection locked="0"/>
    </xf>
    <xf numFmtId="0" fontId="78" fillId="0" borderId="0"/>
    <xf numFmtId="0" fontId="73" fillId="0" borderId="0"/>
    <xf numFmtId="0" fontId="73" fillId="0" borderId="0"/>
    <xf numFmtId="0" fontId="18" fillId="0" borderId="0"/>
    <xf numFmtId="0" fontId="83" fillId="0" borderId="0"/>
  </cellStyleXfs>
  <cellXfs count="845">
    <xf numFmtId="0" fontId="0" fillId="0" borderId="0" xfId="0"/>
    <xf numFmtId="0" fontId="11" fillId="0" borderId="0" xfId="0" applyFont="1"/>
    <xf numFmtId="0" fontId="11" fillId="0" borderId="0" xfId="0" applyFont="1" applyAlignment="1">
      <alignment wrapText="1"/>
    </xf>
    <xf numFmtId="0" fontId="11" fillId="0" borderId="0" xfId="0" applyFont="1" applyBorder="1"/>
    <xf numFmtId="0" fontId="12" fillId="0" borderId="0" xfId="0" applyFont="1" applyBorder="1"/>
    <xf numFmtId="0" fontId="13" fillId="0" borderId="0" xfId="0" applyFont="1" applyAlignment="1">
      <alignment horizontal="left" wrapText="1" indent="1"/>
    </xf>
    <xf numFmtId="164" fontId="11" fillId="0" borderId="0" xfId="0" applyNumberFormat="1" applyFont="1" applyBorder="1"/>
    <xf numFmtId="164" fontId="11" fillId="0" borderId="0" xfId="0" applyNumberFormat="1" applyFont="1"/>
    <xf numFmtId="0" fontId="11" fillId="0" borderId="0" xfId="0" applyFont="1" applyAlignment="1">
      <alignment horizontal="center"/>
    </xf>
    <xf numFmtId="0" fontId="12" fillId="0" borderId="0" xfId="0" applyFont="1" applyAlignment="1">
      <alignment wrapText="1"/>
    </xf>
    <xf numFmtId="0" fontId="11" fillId="0" borderId="0" xfId="0" applyFont="1" applyAlignment="1">
      <alignment horizontal="left" wrapText="1" indent="1"/>
    </xf>
    <xf numFmtId="0" fontId="12" fillId="0" borderId="0" xfId="0" applyFont="1"/>
    <xf numFmtId="0" fontId="11" fillId="0" borderId="0" xfId="0" applyFont="1" applyAlignment="1"/>
    <xf numFmtId="0" fontId="11" fillId="0" borderId="0" xfId="0" applyFont="1" applyAlignment="1">
      <alignment horizontal="left" indent="1"/>
    </xf>
    <xf numFmtId="0" fontId="17" fillId="0" borderId="0" xfId="0" applyFont="1" applyAlignment="1">
      <alignment wrapText="1"/>
    </xf>
    <xf numFmtId="0" fontId="11" fillId="0" borderId="0" xfId="0" applyFont="1" applyAlignment="1">
      <alignment vertical="top"/>
    </xf>
    <xf numFmtId="0" fontId="20" fillId="0" borderId="0" xfId="1" applyFont="1" applyFill="1"/>
    <xf numFmtId="0" fontId="21" fillId="0" borderId="0" xfId="1" applyFont="1" applyFill="1"/>
    <xf numFmtId="0" fontId="18" fillId="0" borderId="0" xfId="1" applyFill="1"/>
    <xf numFmtId="0" fontId="22" fillId="0" borderId="0" xfId="1" applyFont="1" applyFill="1"/>
    <xf numFmtId="0" fontId="23" fillId="0" borderId="0" xfId="1" applyFont="1" applyFill="1"/>
    <xf numFmtId="0" fontId="19" fillId="0" borderId="0" xfId="1" applyFont="1" applyFill="1"/>
    <xf numFmtId="0" fontId="24" fillId="0" borderId="0" xfId="1" applyFont="1" applyFill="1"/>
    <xf numFmtId="0" fontId="12" fillId="0" borderId="0" xfId="0" applyFont="1" applyAlignment="1">
      <alignment horizontal="left" wrapText="1"/>
    </xf>
    <xf numFmtId="0" fontId="11" fillId="0" borderId="2" xfId="0" applyFont="1" applyBorder="1" applyAlignment="1">
      <alignment wrapText="1"/>
    </xf>
    <xf numFmtId="0" fontId="11" fillId="0" borderId="4" xfId="0" applyFont="1" applyBorder="1" applyAlignment="1">
      <alignment wrapText="1"/>
    </xf>
    <xf numFmtId="0" fontId="0" fillId="0" borderId="0" xfId="0" applyBorder="1"/>
    <xf numFmtId="0" fontId="28" fillId="0" borderId="0" xfId="2"/>
    <xf numFmtId="0" fontId="28" fillId="0" borderId="0" xfId="2" applyBorder="1"/>
    <xf numFmtId="0" fontId="30" fillId="0" borderId="0" xfId="2" applyFont="1" applyBorder="1" applyAlignment="1">
      <alignment horizontal="center"/>
    </xf>
    <xf numFmtId="0" fontId="31" fillId="0" borderId="0" xfId="2" applyFont="1" applyBorder="1"/>
    <xf numFmtId="0" fontId="32" fillId="0" borderId="0" xfId="2" applyFont="1" applyBorder="1"/>
    <xf numFmtId="0" fontId="31" fillId="0" borderId="0" xfId="2" applyFont="1"/>
    <xf numFmtId="0" fontId="32" fillId="0" borderId="0" xfId="2" applyFont="1"/>
    <xf numFmtId="0" fontId="36" fillId="0" borderId="0" xfId="2" applyFont="1" applyAlignment="1">
      <alignment horizontal="right"/>
    </xf>
    <xf numFmtId="0" fontId="32" fillId="0" borderId="0" xfId="2" applyFont="1" applyAlignment="1">
      <alignment horizontal="right"/>
    </xf>
    <xf numFmtId="0" fontId="41" fillId="0" borderId="0" xfId="2" applyFont="1" applyAlignment="1">
      <alignment horizontal="justify"/>
    </xf>
    <xf numFmtId="0" fontId="42" fillId="0" borderId="0" xfId="2" applyFont="1"/>
    <xf numFmtId="0" fontId="43" fillId="0" borderId="0" xfId="2" applyFont="1" applyAlignment="1">
      <alignment horizontal="justify"/>
    </xf>
    <xf numFmtId="0" fontId="44" fillId="0" borderId="0" xfId="2" applyFont="1" applyAlignment="1">
      <alignment horizontal="justify"/>
    </xf>
    <xf numFmtId="0" fontId="44" fillId="0" borderId="0" xfId="3" applyFont="1" applyAlignment="1">
      <alignment horizontal="left"/>
    </xf>
    <xf numFmtId="0" fontId="46" fillId="0" borderId="0" xfId="3" applyFont="1" applyFill="1" applyAlignment="1">
      <alignment horizontal="left"/>
    </xf>
    <xf numFmtId="0" fontId="44" fillId="0" borderId="0" xfId="2" applyFont="1"/>
    <xf numFmtId="0" fontId="44" fillId="0" borderId="0" xfId="2" applyFont="1" applyFill="1" applyAlignment="1">
      <alignment horizontal="justify" wrapText="1"/>
    </xf>
    <xf numFmtId="0" fontId="49" fillId="0" borderId="0" xfId="2" applyFont="1" applyAlignment="1">
      <alignment horizontal="justify"/>
    </xf>
    <xf numFmtId="0" fontId="50" fillId="0" borderId="0" xfId="3" applyFont="1" applyFill="1" applyBorder="1" applyAlignment="1">
      <alignment horizontal="center"/>
    </xf>
    <xf numFmtId="0" fontId="51" fillId="0" borderId="0" xfId="3" applyFont="1" applyFill="1" applyBorder="1" applyAlignment="1">
      <alignment horizontal="center"/>
    </xf>
    <xf numFmtId="0" fontId="44" fillId="0" borderId="0" xfId="3" applyFont="1"/>
    <xf numFmtId="0" fontId="46" fillId="0" borderId="0" xfId="3" applyFont="1"/>
    <xf numFmtId="0" fontId="49" fillId="0" borderId="0" xfId="3" applyFont="1" applyFill="1"/>
    <xf numFmtId="0" fontId="44" fillId="0" borderId="0" xfId="3" applyFont="1" applyFill="1"/>
    <xf numFmtId="0" fontId="46" fillId="0" borderId="0" xfId="3" applyFont="1" applyFill="1"/>
    <xf numFmtId="0" fontId="44" fillId="0" borderId="0" xfId="4" applyFont="1" applyAlignment="1" applyProtection="1"/>
    <xf numFmtId="0" fontId="46" fillId="0" borderId="0" xfId="4" applyFont="1" applyAlignment="1" applyProtection="1"/>
    <xf numFmtId="0" fontId="46" fillId="0" borderId="0" xfId="2" applyFont="1" applyAlignment="1">
      <alignment horizontal="left" indent="2"/>
    </xf>
    <xf numFmtId="0" fontId="59" fillId="0" borderId="0" xfId="2" applyFont="1"/>
    <xf numFmtId="0" fontId="60" fillId="0" borderId="0" xfId="2" applyFont="1" applyAlignment="1">
      <alignment horizontal="right" vertical="center"/>
    </xf>
    <xf numFmtId="0" fontId="60" fillId="0" borderId="0" xfId="2" applyFont="1" applyAlignment="1">
      <alignment horizontal="right"/>
    </xf>
    <xf numFmtId="0" fontId="65" fillId="0" borderId="3" xfId="2" applyFont="1" applyBorder="1" applyAlignment="1">
      <alignment horizontal="center" vertical="center"/>
    </xf>
    <xf numFmtId="0" fontId="65" fillId="0" borderId="2" xfId="2" applyFont="1" applyBorder="1" applyAlignment="1">
      <alignment horizontal="center" vertical="center"/>
    </xf>
    <xf numFmtId="0" fontId="66" fillId="0" borderId="1" xfId="2" applyFont="1" applyBorder="1" applyAlignment="1">
      <alignment horizontal="center" vertical="center"/>
    </xf>
    <xf numFmtId="0" fontId="17" fillId="0" borderId="2" xfId="2" applyFont="1" applyBorder="1" applyAlignment="1">
      <alignment horizontal="center" vertical="center" wrapText="1"/>
    </xf>
    <xf numFmtId="49" fontId="65" fillId="0" borderId="0" xfId="2" applyNumberFormat="1" applyFont="1" applyBorder="1" applyAlignment="1">
      <alignment horizontal="center" vertical="top"/>
    </xf>
    <xf numFmtId="0" fontId="28" fillId="0" borderId="0" xfId="2" applyFont="1" applyBorder="1"/>
    <xf numFmtId="0" fontId="28" fillId="0" borderId="0" xfId="2" applyFont="1"/>
    <xf numFmtId="0" fontId="67" fillId="0" borderId="0" xfId="2" applyFont="1"/>
    <xf numFmtId="0" fontId="61" fillId="0" borderId="0" xfId="2" applyFont="1" applyBorder="1" applyAlignment="1">
      <alignment horizontal="right" vertical="top"/>
    </xf>
    <xf numFmtId="49" fontId="61" fillId="0" borderId="0" xfId="2" applyNumberFormat="1" applyFont="1" applyBorder="1" applyAlignment="1">
      <alignment vertical="top" wrapText="1"/>
    </xf>
    <xf numFmtId="0" fontId="65" fillId="0" borderId="0" xfId="2" applyNumberFormat="1" applyFont="1" applyBorder="1" applyAlignment="1">
      <alignment horizontal="center" vertical="top"/>
    </xf>
    <xf numFmtId="49" fontId="52" fillId="0" borderId="0" xfId="2" applyNumberFormat="1" applyFont="1" applyBorder="1" applyAlignment="1">
      <alignment vertical="top" wrapText="1"/>
    </xf>
    <xf numFmtId="0" fontId="49" fillId="0" borderId="0" xfId="2" applyFont="1" applyAlignment="1">
      <alignment vertical="top" wrapText="1"/>
    </xf>
    <xf numFmtId="49" fontId="61" fillId="0" borderId="0" xfId="2" applyNumberFormat="1" applyFont="1" applyFill="1" applyBorder="1" applyAlignment="1">
      <alignment vertical="top" wrapText="1"/>
    </xf>
    <xf numFmtId="0" fontId="16" fillId="0" borderId="0" xfId="2" applyFont="1" applyBorder="1" applyAlignment="1">
      <alignment horizontal="left" vertical="center" wrapText="1"/>
    </xf>
    <xf numFmtId="0" fontId="62" fillId="0" borderId="0" xfId="2" applyFont="1" applyFill="1" applyAlignment="1">
      <alignment vertical="top" wrapText="1"/>
    </xf>
    <xf numFmtId="0" fontId="65" fillId="0" borderId="4" xfId="2" applyFont="1" applyBorder="1" applyAlignment="1">
      <alignment horizontal="center" vertical="center"/>
    </xf>
    <xf numFmtId="49" fontId="65" fillId="0" borderId="1" xfId="2" applyNumberFormat="1" applyFont="1" applyBorder="1" applyAlignment="1">
      <alignment horizontal="center" vertical="center" wrapText="1"/>
    </xf>
    <xf numFmtId="0" fontId="66" fillId="0" borderId="2" xfId="2" applyFont="1" applyBorder="1" applyAlignment="1">
      <alignment horizontal="center" vertical="center" wrapText="1"/>
    </xf>
    <xf numFmtId="0" fontId="61" fillId="0" borderId="0" xfId="2" applyFont="1" applyBorder="1" applyAlignment="1">
      <alignment horizontal="left" vertical="top" wrapText="1"/>
    </xf>
    <xf numFmtId="0" fontId="65" fillId="0" borderId="0" xfId="2" applyFont="1" applyBorder="1" applyAlignment="1">
      <alignment horizontal="center" vertical="top" wrapText="1"/>
    </xf>
    <xf numFmtId="49" fontId="61" fillId="0" borderId="0" xfId="2" applyNumberFormat="1" applyFont="1" applyAlignment="1">
      <alignment vertical="top" wrapText="1"/>
    </xf>
    <xf numFmtId="0" fontId="68" fillId="0" borderId="0" xfId="2" applyFont="1" applyAlignment="1">
      <alignment horizontal="right" vertical="top"/>
    </xf>
    <xf numFmtId="0" fontId="70" fillId="0" borderId="0" xfId="2" applyFont="1" applyBorder="1" applyAlignment="1">
      <alignment horizontal="right" vertical="top" wrapText="1"/>
    </xf>
    <xf numFmtId="49" fontId="69" fillId="0" borderId="0" xfId="2" applyNumberFormat="1" applyFont="1" applyAlignment="1">
      <alignment horizontal="center" vertical="top"/>
    </xf>
    <xf numFmtId="0" fontId="70" fillId="0" borderId="0" xfId="2" applyFont="1" applyAlignment="1">
      <alignment horizontal="right" vertical="top"/>
    </xf>
    <xf numFmtId="49" fontId="71" fillId="0" borderId="0" xfId="2" applyNumberFormat="1" applyFont="1" applyAlignment="1">
      <alignment horizontal="center" vertical="top"/>
    </xf>
    <xf numFmtId="0" fontId="49" fillId="0" borderId="0" xfId="2" applyFont="1" applyBorder="1" applyAlignment="1">
      <alignment horizontal="justify" wrapText="1"/>
    </xf>
    <xf numFmtId="0" fontId="49" fillId="0" borderId="0" xfId="2" applyFont="1" applyFill="1" applyAlignment="1">
      <alignment horizontal="justify"/>
    </xf>
    <xf numFmtId="0" fontId="54" fillId="0" borderId="0" xfId="2" applyFont="1" applyAlignment="1">
      <alignment horizontal="left"/>
    </xf>
    <xf numFmtId="0" fontId="61" fillId="0" borderId="0" xfId="2" applyFont="1" applyAlignment="1">
      <alignment vertical="top" wrapText="1"/>
    </xf>
    <xf numFmtId="0" fontId="12" fillId="0" borderId="1" xfId="0" applyFont="1" applyBorder="1" applyAlignment="1">
      <alignment horizontal="center" vertical="center" wrapText="1"/>
    </xf>
    <xf numFmtId="0" fontId="11" fillId="0" borderId="0" xfId="0" applyFont="1" applyBorder="1" applyAlignment="1">
      <alignment wrapText="1"/>
    </xf>
    <xf numFmtId="0" fontId="14" fillId="0" borderId="0" xfId="0" applyFont="1" applyBorder="1" applyAlignment="1"/>
    <xf numFmtId="1" fontId="76" fillId="0" borderId="0" xfId="0" applyNumberFormat="1" applyFont="1" applyAlignment="1">
      <alignment horizontal="right" wrapText="1"/>
    </xf>
    <xf numFmtId="1" fontId="77" fillId="0" borderId="0" xfId="0" applyNumberFormat="1" applyFont="1" applyAlignment="1">
      <alignment horizontal="right"/>
    </xf>
    <xf numFmtId="1" fontId="75" fillId="0" borderId="0" xfId="0" applyNumberFormat="1" applyFont="1" applyAlignment="1">
      <alignment horizontal="right" wrapText="1"/>
    </xf>
    <xf numFmtId="1" fontId="75" fillId="0" borderId="0" xfId="0" applyNumberFormat="1" applyFont="1" applyBorder="1" applyAlignment="1">
      <alignment horizontal="right" wrapText="1"/>
    </xf>
    <xf numFmtId="1" fontId="74" fillId="0" borderId="0" xfId="0" applyNumberFormat="1" applyFont="1" applyAlignment="1">
      <alignment horizontal="right"/>
    </xf>
    <xf numFmtId="164" fontId="10" fillId="0" borderId="0" xfId="0" applyNumberFormat="1" applyFont="1"/>
    <xf numFmtId="1" fontId="75" fillId="0" borderId="0" xfId="0" applyNumberFormat="1" applyFont="1" applyFill="1" applyBorder="1" applyAlignment="1">
      <alignment horizontal="right" wrapText="1"/>
    </xf>
    <xf numFmtId="1" fontId="74" fillId="0" borderId="0" xfId="0" applyNumberFormat="1" applyFont="1" applyFill="1" applyAlignment="1">
      <alignment horizontal="right"/>
    </xf>
    <xf numFmtId="0" fontId="11" fillId="0" borderId="0" xfId="0" applyFont="1" applyFill="1" applyBorder="1"/>
    <xf numFmtId="0" fontId="10" fillId="0" borderId="0" xfId="0" applyFont="1" applyBorder="1" applyAlignment="1"/>
    <xf numFmtId="0" fontId="62" fillId="0" borderId="0" xfId="2" applyFont="1" applyAlignment="1">
      <alignment horizontal="right" vertical="top"/>
    </xf>
    <xf numFmtId="0" fontId="62" fillId="0" borderId="0" xfId="2" applyFont="1" applyBorder="1" applyAlignment="1">
      <alignment horizontal="right" vertical="top"/>
    </xf>
    <xf numFmtId="0" fontId="62" fillId="0" borderId="0" xfId="2" applyFont="1" applyFill="1" applyAlignment="1">
      <alignment horizontal="right" vertical="top"/>
    </xf>
    <xf numFmtId="49" fontId="86" fillId="0" borderId="0" xfId="2" applyNumberFormat="1" applyFont="1" applyAlignment="1">
      <alignment horizontal="right" vertical="top"/>
    </xf>
    <xf numFmtId="49" fontId="87" fillId="0" borderId="0" xfId="2" applyNumberFormat="1" applyFont="1" applyAlignment="1">
      <alignment horizontal="right" vertical="top"/>
    </xf>
    <xf numFmtId="164" fontId="0" fillId="0" borderId="0" xfId="0" applyNumberFormat="1"/>
    <xf numFmtId="1" fontId="11" fillId="0" borderId="0" xfId="0" applyNumberFormat="1" applyFont="1"/>
    <xf numFmtId="0" fontId="65" fillId="0" borderId="0" xfId="2" applyFont="1" applyAlignment="1">
      <alignment horizontal="center" vertical="top"/>
    </xf>
    <xf numFmtId="0" fontId="49" fillId="0" borderId="0" xfId="2" applyFont="1" applyFill="1" applyBorder="1" applyAlignment="1">
      <alignment horizontal="justify" wrapText="1"/>
    </xf>
    <xf numFmtId="1" fontId="0" fillId="0" borderId="0" xfId="0" applyNumberFormat="1"/>
    <xf numFmtId="0" fontId="62" fillId="0" borderId="0" xfId="2" applyFont="1" applyAlignment="1">
      <alignment vertical="top" wrapText="1"/>
    </xf>
    <xf numFmtId="0" fontId="88" fillId="0" borderId="0" xfId="3" applyFont="1" applyFill="1"/>
    <xf numFmtId="0" fontId="13" fillId="0" borderId="0" xfId="0" applyFont="1" applyBorder="1" applyAlignment="1">
      <alignment horizontal="left" wrapText="1" indent="1"/>
    </xf>
    <xf numFmtId="0" fontId="17" fillId="0" borderId="0" xfId="0" applyFont="1" applyBorder="1" applyAlignment="1">
      <alignment horizontal="left" wrapText="1"/>
    </xf>
    <xf numFmtId="0" fontId="74" fillId="0" borderId="0" xfId="0" applyFont="1" applyBorder="1" applyAlignment="1">
      <alignment horizontal="right"/>
    </xf>
    <xf numFmtId="0" fontId="13" fillId="0" borderId="0" xfId="0" applyFont="1" applyAlignment="1">
      <alignment horizontal="left" wrapText="1" indent="2"/>
    </xf>
    <xf numFmtId="0" fontId="49" fillId="0" borderId="0" xfId="2" applyFont="1" applyAlignment="1">
      <alignment horizontal="left"/>
    </xf>
    <xf numFmtId="0" fontId="52" fillId="0" borderId="0" xfId="2" applyFont="1" applyAlignment="1">
      <alignment horizontal="left" vertical="center"/>
    </xf>
    <xf numFmtId="0" fontId="52" fillId="0" borderId="0" xfId="2" applyFont="1"/>
    <xf numFmtId="0" fontId="89" fillId="0" borderId="0" xfId="2" applyFont="1" applyAlignment="1">
      <alignment vertical="top" wrapText="1"/>
    </xf>
    <xf numFmtId="0" fontId="89" fillId="0" borderId="0" xfId="2" applyFont="1" applyAlignment="1">
      <alignment horizontal="left"/>
    </xf>
    <xf numFmtId="0" fontId="89" fillId="0" borderId="0" xfId="2" applyFont="1" applyAlignment="1">
      <alignment horizontal="left" vertical="center"/>
    </xf>
    <xf numFmtId="0" fontId="90" fillId="0" borderId="0" xfId="2" applyFont="1" applyAlignment="1">
      <alignment horizontal="left" vertical="center"/>
    </xf>
    <xf numFmtId="0" fontId="89" fillId="0" borderId="0" xfId="2" applyFont="1"/>
    <xf numFmtId="0" fontId="68" fillId="0" borderId="0" xfId="2" applyFont="1"/>
    <xf numFmtId="0" fontId="89" fillId="0" borderId="0" xfId="2" applyFont="1" applyFill="1" applyAlignment="1">
      <alignment horizontal="left" vertical="center"/>
    </xf>
    <xf numFmtId="0" fontId="90" fillId="0" borderId="0" xfId="2" applyFont="1" applyAlignment="1"/>
    <xf numFmtId="0" fontId="90" fillId="0" borderId="0" xfId="2" applyFont="1" applyAlignment="1">
      <alignment vertical="center"/>
    </xf>
    <xf numFmtId="0" fontId="90" fillId="0" borderId="0" xfId="2" applyFont="1" applyAlignment="1">
      <alignment vertical="top" wrapText="1"/>
    </xf>
    <xf numFmtId="0" fontId="90" fillId="0" borderId="0" xfId="2" applyFont="1" applyAlignment="1">
      <alignment horizontal="left"/>
    </xf>
    <xf numFmtId="0" fontId="90" fillId="0" borderId="0" xfId="2" applyFont="1" applyFill="1" applyAlignment="1">
      <alignment horizontal="left"/>
    </xf>
    <xf numFmtId="0" fontId="65" fillId="0" borderId="0" xfId="2" applyNumberFormat="1" applyFont="1" applyFill="1" applyBorder="1" applyAlignment="1">
      <alignment horizontal="center" vertical="top"/>
    </xf>
    <xf numFmtId="0" fontId="61" fillId="0" borderId="0" xfId="2" applyFont="1" applyFill="1" applyBorder="1" applyAlignment="1">
      <alignment horizontal="left" vertical="top" wrapText="1"/>
    </xf>
    <xf numFmtId="0" fontId="65" fillId="0" borderId="0" xfId="0" applyFont="1" applyFill="1" applyBorder="1" applyAlignment="1">
      <alignment wrapText="1"/>
    </xf>
    <xf numFmtId="0" fontId="77" fillId="0" borderId="0" xfId="0" applyFont="1" applyFill="1" applyAlignment="1">
      <alignment horizontal="right"/>
    </xf>
    <xf numFmtId="0" fontId="74" fillId="0" borderId="0" xfId="0" applyFont="1" applyFill="1" applyAlignment="1">
      <alignment horizontal="right"/>
    </xf>
    <xf numFmtId="164" fontId="84" fillId="0" borderId="0" xfId="0" applyNumberFormat="1" applyFont="1" applyFill="1" applyAlignment="1">
      <alignment horizontal="right" wrapText="1"/>
    </xf>
    <xf numFmtId="1" fontId="76" fillId="0" borderId="0" xfId="0" applyNumberFormat="1" applyFont="1" applyFill="1" applyAlignment="1">
      <alignment horizontal="right" wrapText="1"/>
    </xf>
    <xf numFmtId="1" fontId="77" fillId="0" borderId="0" xfId="0" applyNumberFormat="1" applyFont="1" applyFill="1" applyAlignment="1">
      <alignment horizontal="right"/>
    </xf>
    <xf numFmtId="0" fontId="74" fillId="0" borderId="0" xfId="0" applyFont="1" applyAlignment="1">
      <alignment horizontal="right"/>
    </xf>
    <xf numFmtId="0" fontId="66" fillId="0" borderId="0" xfId="0" applyFont="1" applyFill="1" applyAlignment="1">
      <alignment wrapText="1"/>
    </xf>
    <xf numFmtId="0" fontId="94" fillId="0" borderId="0" xfId="0" applyFont="1" applyFill="1" applyBorder="1" applyAlignment="1">
      <alignment wrapText="1"/>
    </xf>
    <xf numFmtId="0" fontId="11" fillId="0" borderId="0" xfId="0" applyFont="1" applyBorder="1" applyAlignment="1">
      <alignment vertical="center" wrapText="1"/>
    </xf>
    <xf numFmtId="0" fontId="11" fillId="0" borderId="0" xfId="0" applyFont="1" applyAlignment="1">
      <alignment horizontal="left" indent="2"/>
    </xf>
    <xf numFmtId="0" fontId="11" fillId="0" borderId="0" xfId="0" applyFont="1" applyAlignment="1">
      <alignment horizontal="left" wrapText="1" indent="2"/>
    </xf>
    <xf numFmtId="0" fontId="11" fillId="0" borderId="0" xfId="0" applyFont="1" applyBorder="1" applyAlignment="1"/>
    <xf numFmtId="0" fontId="11" fillId="0" borderId="0" xfId="0" applyFont="1" applyAlignment="1">
      <alignment vertical="center" textRotation="90"/>
    </xf>
    <xf numFmtId="0" fontId="11" fillId="0" borderId="11" xfId="0" applyFont="1" applyBorder="1" applyAlignment="1">
      <alignment horizontal="center" vertical="top"/>
    </xf>
    <xf numFmtId="0" fontId="12" fillId="0" borderId="0" xfId="0" applyFont="1" applyAlignment="1"/>
    <xf numFmtId="0" fontId="11" fillId="0" borderId="0" xfId="0" applyFont="1" applyAlignment="1">
      <alignment horizontal="left" vertical="top"/>
    </xf>
    <xf numFmtId="0" fontId="0" fillId="0" borderId="0" xfId="0" applyAlignment="1"/>
    <xf numFmtId="0" fontId="0" fillId="0" borderId="0" xfId="0" applyAlignment="1">
      <alignment horizontal="left"/>
    </xf>
    <xf numFmtId="0" fontId="0" fillId="0" borderId="0" xfId="0" applyAlignment="1">
      <alignment horizontal="left" indent="3"/>
    </xf>
    <xf numFmtId="0" fontId="13" fillId="0" borderId="14" xfId="0" applyFont="1" applyBorder="1" applyAlignment="1">
      <alignment horizontal="center" vertical="top" wrapText="1"/>
    </xf>
    <xf numFmtId="0" fontId="12" fillId="0" borderId="0" xfId="0" applyFont="1" applyAlignment="1">
      <alignment horizontal="left"/>
    </xf>
    <xf numFmtId="0" fontId="17" fillId="0" borderId="0" xfId="0" applyFont="1" applyBorder="1" applyAlignment="1">
      <alignment horizontal="left"/>
    </xf>
    <xf numFmtId="0" fontId="13" fillId="0" borderId="14" xfId="0" applyFont="1" applyBorder="1" applyAlignment="1">
      <alignment horizontal="center" vertical="top" wrapText="1"/>
    </xf>
    <xf numFmtId="0" fontId="11" fillId="0" borderId="11" xfId="0" applyFont="1" applyBorder="1" applyAlignment="1">
      <alignment horizontal="center" vertical="top" wrapText="1"/>
    </xf>
    <xf numFmtId="0" fontId="11" fillId="0" borderId="8" xfId="0" applyFont="1" applyBorder="1" applyAlignment="1">
      <alignment horizontal="center" vertical="top" wrapText="1"/>
    </xf>
    <xf numFmtId="0" fontId="13" fillId="0" borderId="15" xfId="0" applyFont="1" applyBorder="1" applyAlignment="1">
      <alignment horizontal="center" vertical="top" wrapText="1"/>
    </xf>
    <xf numFmtId="0" fontId="13" fillId="0" borderId="0" xfId="0" applyFont="1" applyBorder="1" applyAlignment="1">
      <alignment horizontal="left" wrapText="1" indent="2"/>
    </xf>
    <xf numFmtId="0" fontId="13" fillId="0" borderId="0" xfId="0" applyFont="1" applyBorder="1" applyAlignment="1">
      <alignment horizontal="left" indent="2"/>
    </xf>
    <xf numFmtId="0" fontId="13" fillId="0" borderId="0" xfId="0" applyFont="1" applyBorder="1" applyAlignment="1">
      <alignment horizontal="left" indent="1"/>
    </xf>
    <xf numFmtId="0" fontId="65" fillId="0" borderId="0" xfId="0" applyFont="1" applyFill="1" applyBorder="1" applyAlignment="1"/>
    <xf numFmtId="0" fontId="12" fillId="0" borderId="0" xfId="0" applyFont="1" applyBorder="1" applyAlignment="1"/>
    <xf numFmtId="0" fontId="12" fillId="0" borderId="0" xfId="0" applyFont="1" applyFill="1" applyAlignment="1">
      <alignment horizontal="left"/>
    </xf>
    <xf numFmtId="164" fontId="11" fillId="0" borderId="0" xfId="0" applyNumberFormat="1" applyFont="1" applyBorder="1" applyAlignment="1"/>
    <xf numFmtId="0" fontId="11" fillId="0" borderId="0" xfId="0" applyFont="1" applyBorder="1" applyAlignment="1">
      <alignment horizontal="left" wrapText="1" indent="1"/>
    </xf>
    <xf numFmtId="0" fontId="13" fillId="0" borderId="0" xfId="0" applyFont="1" applyAlignment="1">
      <alignment horizontal="left" indent="2"/>
    </xf>
    <xf numFmtId="0" fontId="13" fillId="0" borderId="0" xfId="0" applyFont="1" applyBorder="1" applyAlignment="1">
      <alignment horizontal="left" wrapText="1" indent="3"/>
    </xf>
    <xf numFmtId="0" fontId="11" fillId="0" borderId="0" xfId="0" applyFont="1" applyAlignment="1">
      <alignment horizontal="left" indent="3"/>
    </xf>
    <xf numFmtId="0" fontId="13" fillId="0" borderId="0" xfId="0" applyFont="1" applyAlignment="1">
      <alignment horizontal="left" wrapText="1" indent="3"/>
    </xf>
    <xf numFmtId="0" fontId="12" fillId="0" borderId="4" xfId="0" applyFont="1" applyBorder="1" applyAlignment="1">
      <alignment wrapText="1"/>
    </xf>
    <xf numFmtId="0" fontId="12" fillId="0" borderId="2" xfId="0" applyFont="1" applyBorder="1" applyAlignment="1">
      <alignment wrapText="1"/>
    </xf>
    <xf numFmtId="0" fontId="17" fillId="0" borderId="0" xfId="0" applyFont="1" applyAlignment="1">
      <alignment horizontal="left" wrapText="1"/>
    </xf>
    <xf numFmtId="0" fontId="11" fillId="0" borderId="0" xfId="0" applyFont="1" applyBorder="1" applyAlignment="1">
      <alignment vertical="center" textRotation="90" wrapText="1"/>
    </xf>
    <xf numFmtId="0" fontId="11"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vertical="top"/>
    </xf>
    <xf numFmtId="0" fontId="11" fillId="0" borderId="0" xfId="0" applyFont="1" applyBorder="1" applyAlignment="1">
      <alignment horizontal="center" vertical="top" wrapText="1"/>
    </xf>
    <xf numFmtId="0" fontId="11" fillId="0" borderId="0" xfId="0" applyFont="1" applyBorder="1" applyAlignment="1">
      <alignment horizontal="center" vertical="top"/>
    </xf>
    <xf numFmtId="0" fontId="13" fillId="0" borderId="0" xfId="0" applyFont="1" applyBorder="1" applyAlignment="1">
      <alignment horizontal="center" vertical="top" wrapText="1"/>
    </xf>
    <xf numFmtId="0" fontId="13" fillId="0" borderId="15" xfId="0" applyFont="1" applyBorder="1" applyAlignment="1">
      <alignment horizontal="center" vertical="top"/>
    </xf>
    <xf numFmtId="0" fontId="13" fillId="0" borderId="14" xfId="0" applyFont="1" applyBorder="1" applyAlignment="1">
      <alignment horizontal="center" vertical="top"/>
    </xf>
    <xf numFmtId="1" fontId="76" fillId="0" borderId="0" xfId="0" applyNumberFormat="1" applyFont="1" applyBorder="1" applyAlignment="1">
      <alignment horizontal="right" wrapText="1"/>
    </xf>
    <xf numFmtId="0" fontId="11" fillId="0" borderId="0" xfId="0" applyFont="1" applyBorder="1" applyAlignment="1">
      <alignment vertical="center" textRotation="90"/>
    </xf>
    <xf numFmtId="1" fontId="77" fillId="0" borderId="0" xfId="0" applyNumberFormat="1" applyFont="1" applyBorder="1" applyAlignment="1">
      <alignment horizontal="right"/>
    </xf>
    <xf numFmtId="0" fontId="77" fillId="0" borderId="0" xfId="0" applyFont="1" applyBorder="1" applyAlignment="1">
      <alignment horizontal="right"/>
    </xf>
    <xf numFmtId="0" fontId="77" fillId="0" borderId="0" xfId="0" applyFont="1" applyFill="1" applyBorder="1" applyAlignment="1">
      <alignment horizontal="right"/>
    </xf>
    <xf numFmtId="1" fontId="77" fillId="0" borderId="0" xfId="0" applyNumberFormat="1" applyFont="1" applyFill="1" applyBorder="1" applyAlignment="1">
      <alignment horizontal="right"/>
    </xf>
    <xf numFmtId="1" fontId="76" fillId="0" borderId="0" xfId="0" applyNumberFormat="1" applyFont="1" applyFill="1" applyBorder="1" applyAlignment="1">
      <alignment horizontal="right" wrapText="1"/>
    </xf>
    <xf numFmtId="0" fontId="11" fillId="0" borderId="0" xfId="0" applyFont="1" applyBorder="1" applyAlignment="1">
      <alignment horizontal="center"/>
    </xf>
    <xf numFmtId="1" fontId="74" fillId="0" borderId="0" xfId="0" applyNumberFormat="1" applyFont="1" applyBorder="1" applyAlignment="1">
      <alignment horizontal="right"/>
    </xf>
    <xf numFmtId="0" fontId="11" fillId="0" borderId="0" xfId="0" applyFont="1" applyBorder="1" applyAlignment="1">
      <alignment horizontal="left" vertical="top"/>
    </xf>
    <xf numFmtId="0" fontId="74" fillId="0" borderId="0" xfId="0" applyFont="1" applyFill="1" applyBorder="1" applyAlignment="1">
      <alignment horizontal="right"/>
    </xf>
    <xf numFmtId="1" fontId="74" fillId="0" borderId="0" xfId="0" applyNumberFormat="1" applyFont="1" applyFill="1" applyBorder="1" applyAlignment="1">
      <alignment horizontal="right"/>
    </xf>
    <xf numFmtId="0" fontId="0" fillId="0" borderId="0" xfId="0" applyBorder="1" applyAlignment="1"/>
    <xf numFmtId="0" fontId="9" fillId="0" borderId="0" xfId="0" applyFont="1" applyBorder="1" applyAlignment="1"/>
    <xf numFmtId="0" fontId="16" fillId="0" borderId="0" xfId="0" applyFont="1" applyAlignment="1">
      <alignment horizontal="left" indent="3"/>
    </xf>
    <xf numFmtId="0" fontId="95" fillId="0" borderId="0" xfId="1" applyFont="1" applyFill="1" applyAlignment="1">
      <alignment vertical="center" wrapText="1"/>
    </xf>
    <xf numFmtId="0" fontId="15" fillId="0" borderId="0" xfId="0" applyFont="1" applyAlignment="1">
      <alignment wrapText="1"/>
    </xf>
    <xf numFmtId="0" fontId="8" fillId="0" borderId="0" xfId="0" applyFont="1" applyBorder="1" applyAlignment="1"/>
    <xf numFmtId="0" fontId="97" fillId="0" borderId="0" xfId="0" applyFont="1" applyBorder="1" applyAlignment="1"/>
    <xf numFmtId="0" fontId="13" fillId="0" borderId="0" xfId="0" applyFont="1" applyBorder="1" applyAlignment="1">
      <alignment vertical="top"/>
    </xf>
    <xf numFmtId="0" fontId="11" fillId="0" borderId="0" xfId="0" applyFont="1" applyBorder="1" applyAlignment="1">
      <alignment horizontal="center" vertical="top" wrapText="1"/>
    </xf>
    <xf numFmtId="0" fontId="13" fillId="0" borderId="15" xfId="0" applyFont="1" applyBorder="1" applyAlignment="1">
      <alignment vertical="top" wrapText="1"/>
    </xf>
    <xf numFmtId="0" fontId="13" fillId="0" borderId="6" xfId="0" applyFont="1" applyBorder="1" applyAlignment="1">
      <alignment vertical="top" wrapText="1"/>
    </xf>
    <xf numFmtId="0" fontId="13" fillId="0" borderId="15" xfId="0" applyFont="1" applyBorder="1" applyAlignment="1">
      <alignment vertical="top"/>
    </xf>
    <xf numFmtId="0" fontId="11" fillId="0" borderId="7" xfId="0" applyFont="1" applyBorder="1"/>
    <xf numFmtId="0" fontId="13" fillId="0" borderId="7" xfId="0" applyFont="1" applyBorder="1" applyAlignment="1">
      <alignment vertical="top" wrapText="1"/>
    </xf>
    <xf numFmtId="0" fontId="12" fillId="0" borderId="9" xfId="0" applyFont="1" applyBorder="1" applyAlignment="1"/>
    <xf numFmtId="0" fontId="12" fillId="0" borderId="9" xfId="0" applyFont="1" applyBorder="1"/>
    <xf numFmtId="0" fontId="11" fillId="0" borderId="9" xfId="0" applyFont="1" applyBorder="1" applyAlignment="1"/>
    <xf numFmtId="0" fontId="11" fillId="0" borderId="9" xfId="0" applyFont="1" applyBorder="1"/>
    <xf numFmtId="0" fontId="13" fillId="0" borderId="14" xfId="0" applyFont="1" applyBorder="1" applyAlignment="1">
      <alignment horizontal="center" vertical="top"/>
    </xf>
    <xf numFmtId="0" fontId="13" fillId="0" borderId="14" xfId="0" applyFont="1" applyBorder="1" applyAlignment="1">
      <alignment vertical="top"/>
    </xf>
    <xf numFmtId="0" fontId="96" fillId="0" borderId="0" xfId="0" applyFont="1"/>
    <xf numFmtId="0" fontId="13" fillId="0" borderId="0" xfId="0" applyFont="1"/>
    <xf numFmtId="0" fontId="13" fillId="0" borderId="0" xfId="0" applyFont="1" applyAlignment="1"/>
    <xf numFmtId="0" fontId="13" fillId="0" borderId="0" xfId="0" applyFont="1" applyAlignment="1">
      <alignment wrapText="1"/>
    </xf>
    <xf numFmtId="0" fontId="13" fillId="0" borderId="0" xfId="0" applyFont="1" applyBorder="1" applyAlignment="1">
      <alignment horizontal="center" vertical="top" wrapText="1"/>
    </xf>
    <xf numFmtId="0" fontId="11" fillId="0" borderId="0" xfId="0" applyFont="1" applyBorder="1" applyAlignment="1">
      <alignment horizontal="center" vertical="top" wrapText="1"/>
    </xf>
    <xf numFmtId="0" fontId="17" fillId="0" borderId="0" xfId="0" applyFont="1"/>
    <xf numFmtId="0" fontId="90" fillId="0" borderId="0" xfId="2" applyFont="1" applyAlignment="1">
      <alignment horizontal="left"/>
    </xf>
    <xf numFmtId="0" fontId="66" fillId="0" borderId="0" xfId="2" applyFont="1" applyAlignment="1">
      <alignment vertical="top" wrapText="1"/>
    </xf>
    <xf numFmtId="0" fontId="79" fillId="0" borderId="0" xfId="0" applyFont="1" applyAlignment="1">
      <alignment horizontal="justify" wrapText="1"/>
    </xf>
    <xf numFmtId="49" fontId="65" fillId="0" borderId="0" xfId="2" applyNumberFormat="1" applyFont="1" applyBorder="1" applyAlignment="1">
      <alignment vertical="top" wrapText="1"/>
    </xf>
    <xf numFmtId="0" fontId="65" fillId="0" borderId="0" xfId="2" applyFont="1" applyBorder="1" applyAlignment="1">
      <alignment horizontal="right" vertical="top"/>
    </xf>
    <xf numFmtId="0" fontId="61" fillId="0" borderId="0" xfId="2" applyFont="1" applyAlignment="1">
      <alignment wrapText="1"/>
    </xf>
    <xf numFmtId="0" fontId="62" fillId="0" borderId="0" xfId="2" applyFont="1" applyAlignment="1">
      <alignment wrapText="1"/>
    </xf>
    <xf numFmtId="0" fontId="65" fillId="0" borderId="0" xfId="2" applyFont="1" applyAlignment="1">
      <alignment vertical="top" wrapText="1"/>
    </xf>
    <xf numFmtId="0" fontId="62" fillId="0" borderId="0" xfId="2" applyFont="1" applyFill="1" applyAlignment="1">
      <alignment horizontal="left" vertical="top" wrapText="1"/>
    </xf>
    <xf numFmtId="0" fontId="11" fillId="0" borderId="0" xfId="0" applyFont="1" applyBorder="1" applyAlignment="1">
      <alignment horizontal="center" vertical="center"/>
    </xf>
    <xf numFmtId="0" fontId="66" fillId="0" borderId="0" xfId="0" applyFont="1" applyFill="1" applyBorder="1" applyAlignment="1">
      <alignment wrapText="1"/>
    </xf>
    <xf numFmtId="0" fontId="12" fillId="0" borderId="0" xfId="0" applyFont="1" applyBorder="1" applyAlignment="1">
      <alignment wrapText="1"/>
    </xf>
    <xf numFmtId="0" fontId="65" fillId="0" borderId="0" xfId="2" applyFont="1" applyFill="1" applyBorder="1" applyAlignment="1">
      <alignment horizontal="center" vertical="top"/>
    </xf>
    <xf numFmtId="0" fontId="11" fillId="0" borderId="9" xfId="0" applyFont="1" applyBorder="1" applyAlignment="1">
      <alignment horizontal="center"/>
    </xf>
    <xf numFmtId="0" fontId="11" fillId="0" borderId="1" xfId="0" applyFont="1" applyFill="1" applyBorder="1" applyAlignment="1">
      <alignment horizontal="center" vertical="center"/>
    </xf>
    <xf numFmtId="164" fontId="11" fillId="0" borderId="0" xfId="0" applyNumberFormat="1" applyFont="1" applyAlignment="1">
      <alignment horizontal="right" vertical="center" wrapText="1"/>
    </xf>
    <xf numFmtId="0" fontId="13"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89" fillId="0" borderId="0" xfId="0" applyFont="1"/>
    <xf numFmtId="0" fontId="65" fillId="0" borderId="0" xfId="0" applyFont="1"/>
    <xf numFmtId="0" fontId="65" fillId="0" borderId="0" xfId="0" applyFont="1" applyBorder="1"/>
    <xf numFmtId="164" fontId="94" fillId="0" borderId="0" xfId="0" applyNumberFormat="1" applyFont="1" applyFill="1" applyAlignment="1"/>
    <xf numFmtId="0" fontId="61" fillId="0" borderId="0" xfId="0" applyFont="1" applyBorder="1"/>
    <xf numFmtId="164" fontId="100" fillId="0" borderId="0" xfId="0" applyNumberFormat="1" applyFont="1" applyFill="1" applyAlignment="1"/>
    <xf numFmtId="0" fontId="61" fillId="0" borderId="0" xfId="0" applyFont="1" applyAlignment="1"/>
    <xf numFmtId="0" fontId="61" fillId="0" borderId="0" xfId="0" applyFont="1" applyAlignment="1">
      <alignment horizontal="center"/>
    </xf>
    <xf numFmtId="0" fontId="61" fillId="0" borderId="0" xfId="0" applyFont="1"/>
    <xf numFmtId="164" fontId="100" fillId="0" borderId="0" xfId="0" applyNumberFormat="1" applyFont="1" applyAlignment="1">
      <alignment horizontal="right"/>
    </xf>
    <xf numFmtId="164" fontId="98" fillId="0" borderId="0" xfId="0" applyNumberFormat="1" applyFont="1"/>
    <xf numFmtId="0" fontId="61" fillId="0" borderId="0" xfId="0" applyFont="1" applyBorder="1" applyAlignment="1"/>
    <xf numFmtId="164" fontId="100" fillId="0" borderId="0" xfId="0" applyNumberFormat="1" applyFont="1" applyFill="1" applyBorder="1" applyAlignment="1">
      <alignment horizontal="right" wrapText="1"/>
    </xf>
    <xf numFmtId="0" fontId="89" fillId="0" borderId="0" xfId="0" applyFont="1" applyBorder="1"/>
    <xf numFmtId="0" fontId="61" fillId="0" borderId="0" xfId="0" applyFont="1" applyBorder="1" applyAlignment="1">
      <alignment horizontal="center"/>
    </xf>
    <xf numFmtId="164" fontId="61" fillId="0" borderId="0" xfId="0" applyNumberFormat="1" applyFont="1" applyAlignment="1">
      <alignment horizontal="right"/>
    </xf>
    <xf numFmtId="164" fontId="100" fillId="0" borderId="0" xfId="0" applyNumberFormat="1" applyFont="1" applyFill="1" applyAlignment="1">
      <alignment horizontal="right"/>
    </xf>
    <xf numFmtId="0" fontId="98" fillId="0" borderId="0" xfId="0" applyFont="1" applyBorder="1" applyAlignment="1"/>
    <xf numFmtId="164" fontId="94" fillId="0" borderId="0" xfId="0" applyNumberFormat="1" applyFont="1" applyFill="1" applyAlignment="1">
      <alignment horizontal="right"/>
    </xf>
    <xf numFmtId="0" fontId="61" fillId="0" borderId="0" xfId="0" applyFont="1" applyBorder="1" applyAlignment="1">
      <alignment vertical="top" wrapText="1"/>
    </xf>
    <xf numFmtId="0" fontId="62" fillId="0" borderId="0" xfId="0" applyFont="1" applyBorder="1" applyAlignment="1">
      <alignment vertical="top" wrapText="1"/>
    </xf>
    <xf numFmtId="0" fontId="61" fillId="0" borderId="7" xfId="0" applyFont="1" applyBorder="1"/>
    <xf numFmtId="0" fontId="100" fillId="0" borderId="0" xfId="0" applyFont="1" applyFill="1" applyAlignment="1">
      <alignment horizontal="right"/>
    </xf>
    <xf numFmtId="1" fontId="100" fillId="0" borderId="0" xfId="0" applyNumberFormat="1" applyFont="1" applyFill="1" applyAlignment="1">
      <alignment horizontal="right"/>
    </xf>
    <xf numFmtId="0" fontId="61" fillId="0" borderId="0" xfId="0" applyFont="1" applyAlignment="1">
      <alignment vertical="center" textRotation="90"/>
    </xf>
    <xf numFmtId="1" fontId="100" fillId="0" borderId="0" xfId="0" applyNumberFormat="1" applyFont="1" applyFill="1" applyBorder="1" applyAlignment="1">
      <alignment horizontal="right" wrapText="1"/>
    </xf>
    <xf numFmtId="0" fontId="0" fillId="0" borderId="0" xfId="0" applyFont="1"/>
    <xf numFmtId="164" fontId="65" fillId="0" borderId="0" xfId="0" applyNumberFormat="1" applyFont="1" applyAlignment="1">
      <alignment horizontal="right"/>
    </xf>
    <xf numFmtId="164" fontId="65" fillId="0" borderId="0" xfId="0" applyNumberFormat="1" applyFont="1" applyFill="1" applyAlignment="1">
      <alignment horizontal="right"/>
    </xf>
    <xf numFmtId="0" fontId="0" fillId="0" borderId="0" xfId="0" applyFont="1" applyBorder="1"/>
    <xf numFmtId="164" fontId="61" fillId="0" borderId="0" xfId="0" applyNumberFormat="1" applyFont="1" applyFill="1" applyAlignment="1">
      <alignment horizontal="right"/>
    </xf>
    <xf numFmtId="164" fontId="5" fillId="0" borderId="0" xfId="0" applyNumberFormat="1" applyFont="1"/>
    <xf numFmtId="0" fontId="0" fillId="0" borderId="0" xfId="0" applyFont="1" applyAlignment="1"/>
    <xf numFmtId="1" fontId="61" fillId="0" borderId="0" xfId="0" applyNumberFormat="1" applyFont="1" applyFill="1" applyAlignment="1">
      <alignment horizontal="right"/>
    </xf>
    <xf numFmtId="0" fontId="11" fillId="0" borderId="0" xfId="0" applyFont="1" applyFill="1" applyAlignment="1">
      <alignment horizontal="right"/>
    </xf>
    <xf numFmtId="1" fontId="11" fillId="0" borderId="0" xfId="0" applyNumberFormat="1" applyFont="1" applyFill="1" applyAlignment="1">
      <alignment horizontal="right"/>
    </xf>
    <xf numFmtId="0" fontId="13" fillId="0" borderId="14" xfId="0" applyFont="1" applyBorder="1" applyAlignment="1">
      <alignment horizontal="center" vertical="top" wrapText="1"/>
    </xf>
    <xf numFmtId="0" fontId="33" fillId="0" borderId="0" xfId="1" applyFont="1" applyFill="1" applyAlignment="1">
      <alignment horizontal="left" vertical="center" wrapText="1"/>
    </xf>
    <xf numFmtId="164" fontId="11" fillId="0" borderId="0" xfId="0" applyNumberFormat="1" applyFont="1" applyBorder="1" applyAlignment="1">
      <alignment horizontal="right"/>
    </xf>
    <xf numFmtId="0" fontId="13" fillId="0" borderId="14" xfId="0" applyFont="1" applyBorder="1" applyAlignment="1">
      <alignment horizontal="center" vertical="top"/>
    </xf>
    <xf numFmtId="0" fontId="79" fillId="0" borderId="0" xfId="0" applyFont="1"/>
    <xf numFmtId="0" fontId="65" fillId="0" borderId="0" xfId="2" applyFont="1" applyAlignment="1">
      <alignment horizontal="center"/>
    </xf>
    <xf numFmtId="0" fontId="25" fillId="0" borderId="0" xfId="0" applyFont="1" applyFill="1" applyAlignment="1">
      <alignment horizontal="left"/>
    </xf>
    <xf numFmtId="0" fontId="16" fillId="0" borderId="0" xfId="0" applyFont="1" applyAlignment="1">
      <alignment horizontal="left" indent="3"/>
    </xf>
    <xf numFmtId="0" fontId="33" fillId="0" borderId="0" xfId="1" applyFont="1" applyFill="1" applyAlignment="1">
      <alignment horizontal="left" vertical="center" wrapText="1"/>
    </xf>
    <xf numFmtId="164" fontId="76" fillId="0" borderId="0" xfId="0" applyNumberFormat="1" applyFont="1" applyAlignment="1">
      <alignment horizontal="right" wrapText="1"/>
    </xf>
    <xf numFmtId="164" fontId="77" fillId="0" borderId="0" xfId="0" applyNumberFormat="1" applyFont="1" applyFill="1" applyAlignment="1">
      <alignment horizontal="right"/>
    </xf>
    <xf numFmtId="164" fontId="11" fillId="0" borderId="0" xfId="0" applyNumberFormat="1" applyFont="1" applyBorder="1" applyAlignment="1">
      <alignment vertical="center" wrapText="1"/>
    </xf>
    <xf numFmtId="164" fontId="75" fillId="0" borderId="0" xfId="0" applyNumberFormat="1" applyFont="1" applyAlignment="1">
      <alignment horizontal="right" wrapText="1"/>
    </xf>
    <xf numFmtId="164" fontId="74" fillId="0" borderId="0" xfId="0" applyNumberFormat="1" applyFont="1" applyAlignment="1">
      <alignment horizontal="right"/>
    </xf>
    <xf numFmtId="164" fontId="74" fillId="0" borderId="0" xfId="0" applyNumberFormat="1" applyFont="1" applyFill="1" applyAlignment="1">
      <alignment horizontal="right"/>
    </xf>
    <xf numFmtId="1" fontId="84" fillId="0" borderId="0" xfId="0" applyNumberFormat="1" applyFont="1" applyAlignment="1">
      <alignment horizontal="right" wrapText="1"/>
    </xf>
    <xf numFmtId="164" fontId="84" fillId="0" borderId="0" xfId="0" applyNumberFormat="1" applyFont="1" applyAlignment="1">
      <alignment horizontal="right" wrapText="1"/>
    </xf>
    <xf numFmtId="1" fontId="12" fillId="0" borderId="0" xfId="0" applyNumberFormat="1" applyFont="1" applyAlignment="1">
      <alignment horizontal="right"/>
    </xf>
    <xf numFmtId="164" fontId="12" fillId="0" borderId="0" xfId="0" applyNumberFormat="1" applyFont="1" applyAlignment="1">
      <alignment horizontal="right"/>
    </xf>
    <xf numFmtId="1" fontId="12" fillId="0" borderId="0" xfId="0" applyNumberFormat="1" applyFont="1" applyFill="1" applyAlignment="1">
      <alignment horizontal="right"/>
    </xf>
    <xf numFmtId="1" fontId="84" fillId="0" borderId="0" xfId="0" applyNumberFormat="1" applyFont="1" applyFill="1" applyAlignment="1">
      <alignment horizontal="right" wrapText="1"/>
    </xf>
    <xf numFmtId="164" fontId="12" fillId="0" borderId="0" xfId="0" applyNumberFormat="1" applyFont="1" applyFill="1" applyAlignment="1">
      <alignment horizontal="right"/>
    </xf>
    <xf numFmtId="1" fontId="27" fillId="0" borderId="0" xfId="0" applyNumberFormat="1" applyFont="1" applyAlignment="1">
      <alignment horizontal="right" wrapText="1"/>
    </xf>
    <xf numFmtId="164" fontId="27" fillId="0" borderId="0" xfId="0" applyNumberFormat="1" applyFont="1" applyAlignment="1">
      <alignment horizontal="right" wrapText="1"/>
    </xf>
    <xf numFmtId="1" fontId="11" fillId="0" borderId="0" xfId="0" applyNumberFormat="1" applyFont="1" applyAlignment="1">
      <alignment horizontal="right"/>
    </xf>
    <xf numFmtId="164" fontId="11" fillId="0" borderId="0" xfId="0" applyNumberFormat="1" applyFont="1" applyAlignment="1">
      <alignment horizontal="right"/>
    </xf>
    <xf numFmtId="1" fontId="27" fillId="0" borderId="0" xfId="0" applyNumberFormat="1" applyFont="1" applyBorder="1" applyAlignment="1">
      <alignment horizontal="right" wrapText="1"/>
    </xf>
    <xf numFmtId="1" fontId="27" fillId="0" borderId="0" xfId="0" applyNumberFormat="1" applyFont="1" applyFill="1" applyBorder="1" applyAlignment="1">
      <alignment horizontal="right" wrapText="1"/>
    </xf>
    <xf numFmtId="164" fontId="11" fillId="0" borderId="0" xfId="0" applyNumberFormat="1" applyFont="1" applyFill="1" applyAlignment="1">
      <alignment horizontal="right"/>
    </xf>
    <xf numFmtId="0" fontId="11" fillId="0" borderId="0" xfId="0" applyFont="1" applyFill="1" applyBorder="1" applyAlignment="1">
      <alignment vertical="center" wrapText="1"/>
    </xf>
    <xf numFmtId="0" fontId="11" fillId="0" borderId="0" xfId="0" applyFont="1" applyAlignment="1">
      <alignment vertical="center"/>
    </xf>
    <xf numFmtId="164" fontId="27" fillId="0" borderId="0" xfId="0" applyNumberFormat="1" applyFont="1" applyFill="1" applyBorder="1" applyAlignment="1">
      <alignment horizontal="right" wrapText="1"/>
    </xf>
    <xf numFmtId="0" fontId="11" fillId="0" borderId="0" xfId="0" applyFont="1" applyAlignment="1">
      <alignment horizontal="right"/>
    </xf>
    <xf numFmtId="164" fontId="27" fillId="0" borderId="0" xfId="0" applyNumberFormat="1" applyFont="1" applyBorder="1" applyAlignment="1">
      <alignment horizontal="right" wrapText="1"/>
    </xf>
    <xf numFmtId="0" fontId="12" fillId="0" borderId="0" xfId="0" applyFont="1" applyFill="1" applyBorder="1" applyAlignment="1"/>
    <xf numFmtId="0" fontId="11" fillId="0" borderId="0" xfId="0" applyFont="1" applyFill="1" applyBorder="1" applyAlignment="1"/>
    <xf numFmtId="164" fontId="12" fillId="0" borderId="0" xfId="0" applyNumberFormat="1" applyFont="1" applyBorder="1" applyAlignment="1"/>
    <xf numFmtId="164" fontId="12" fillId="0" borderId="0" xfId="0" applyNumberFormat="1" applyFont="1" applyFill="1" applyBorder="1" applyAlignment="1"/>
    <xf numFmtId="164" fontId="11" fillId="0" borderId="0" xfId="0" applyNumberFormat="1" applyFont="1" applyFill="1" applyBorder="1" applyAlignment="1"/>
    <xf numFmtId="1" fontId="11" fillId="0" borderId="0" xfId="0" applyNumberFormat="1" applyFont="1" applyBorder="1" applyAlignment="1"/>
    <xf numFmtId="1" fontId="11" fillId="0" borderId="0" xfId="0" applyNumberFormat="1" applyFont="1" applyFill="1" applyBorder="1" applyAlignment="1"/>
    <xf numFmtId="164" fontId="11" fillId="0" borderId="0" xfId="0" applyNumberFormat="1" applyFont="1" applyAlignment="1"/>
    <xf numFmtId="164" fontId="11" fillId="0" borderId="0" xfId="0" applyNumberFormat="1" applyFont="1" applyAlignment="1">
      <alignment wrapText="1"/>
    </xf>
    <xf numFmtId="164" fontId="11" fillId="0" borderId="0" xfId="0" applyNumberFormat="1" applyFont="1" applyFill="1" applyBorder="1" applyAlignment="1">
      <alignment wrapText="1"/>
    </xf>
    <xf numFmtId="1" fontId="11" fillId="0" borderId="0" xfId="0" applyNumberFormat="1" applyFont="1" applyBorder="1" applyAlignment="1">
      <alignment wrapText="1"/>
    </xf>
    <xf numFmtId="1" fontId="11" fillId="0" borderId="0" xfId="0" applyNumberFormat="1" applyFont="1" applyFill="1" applyBorder="1" applyAlignment="1">
      <alignment wrapText="1"/>
    </xf>
    <xf numFmtId="0" fontId="65" fillId="0" borderId="0" xfId="0" applyFont="1" applyFill="1" applyBorder="1" applyAlignment="1">
      <alignment horizontal="right" vertical="center" wrapText="1"/>
    </xf>
    <xf numFmtId="0" fontId="17" fillId="0" borderId="0" xfId="0" applyFont="1" applyFill="1" applyBorder="1" applyAlignment="1">
      <alignment horizontal="left" wrapText="1"/>
    </xf>
    <xf numFmtId="164" fontId="12" fillId="0" borderId="0" xfId="0" applyNumberFormat="1" applyFont="1" applyBorder="1" applyAlignment="1">
      <alignment horizontal="right"/>
    </xf>
    <xf numFmtId="0" fontId="11" fillId="0" borderId="0" xfId="0" applyFont="1" applyBorder="1" applyAlignment="1">
      <alignment horizontal="right"/>
    </xf>
    <xf numFmtId="164" fontId="65" fillId="0" borderId="0" xfId="0" applyNumberFormat="1" applyFont="1" applyBorder="1" applyAlignment="1"/>
    <xf numFmtId="164" fontId="12" fillId="0" borderId="0" xfId="0" applyNumberFormat="1" applyFont="1"/>
    <xf numFmtId="0" fontId="12" fillId="0" borderId="0" xfId="0" applyFont="1" applyAlignment="1">
      <alignment horizontal="right"/>
    </xf>
    <xf numFmtId="164" fontId="11" fillId="0" borderId="0" xfId="0" applyNumberFormat="1" applyFont="1" applyBorder="1" applyAlignment="1">
      <alignment horizontal="right" vertical="center"/>
    </xf>
    <xf numFmtId="164" fontId="12" fillId="0" borderId="0" xfId="0" applyNumberFormat="1" applyFont="1" applyAlignment="1"/>
    <xf numFmtId="164" fontId="11" fillId="0" borderId="0" xfId="0" applyNumberFormat="1" applyFont="1" applyBorder="1" applyAlignment="1">
      <alignment horizontal="right" vertical="center" textRotation="90" wrapText="1"/>
    </xf>
    <xf numFmtId="164" fontId="76" fillId="0" borderId="0" xfId="0" applyNumberFormat="1" applyFont="1" applyFill="1" applyAlignment="1">
      <alignment horizontal="right" wrapText="1"/>
    </xf>
    <xf numFmtId="0" fontId="11" fillId="0" borderId="0" xfId="0" applyFont="1" applyBorder="1" applyAlignment="1">
      <alignment horizontal="right" vertical="center" textRotation="90" wrapText="1"/>
    </xf>
    <xf numFmtId="164" fontId="12" fillId="0" borderId="0" xfId="0" applyNumberFormat="1" applyFont="1" applyBorder="1" applyAlignment="1">
      <alignment wrapText="1"/>
    </xf>
    <xf numFmtId="164" fontId="12" fillId="0" borderId="0" xfId="0" applyNumberFormat="1" applyFont="1" applyAlignment="1">
      <alignment wrapText="1"/>
    </xf>
    <xf numFmtId="164" fontId="12" fillId="0" borderId="0" xfId="0" applyNumberFormat="1" applyFont="1" applyFill="1" applyAlignment="1"/>
    <xf numFmtId="164" fontId="11" fillId="0" borderId="0" xfId="0" applyNumberFormat="1" applyFont="1" applyBorder="1" applyAlignment="1">
      <alignment textRotation="90" wrapText="1"/>
    </xf>
    <xf numFmtId="164" fontId="84" fillId="0" borderId="0" xfId="0" applyNumberFormat="1" applyFont="1" applyFill="1" applyAlignment="1">
      <alignment wrapText="1"/>
    </xf>
    <xf numFmtId="164" fontId="11" fillId="0" borderId="0" xfId="0" applyNumberFormat="1" applyFont="1" applyFill="1" applyAlignment="1"/>
    <xf numFmtId="164" fontId="27" fillId="0" borderId="0" xfId="0" applyNumberFormat="1" applyFont="1" applyFill="1" applyBorder="1" applyAlignment="1">
      <alignment wrapText="1"/>
    </xf>
    <xf numFmtId="164" fontId="11" fillId="0" borderId="0" xfId="0" applyNumberFormat="1" applyFont="1" applyAlignment="1">
      <alignment horizontal="right" wrapText="1"/>
    </xf>
    <xf numFmtId="164" fontId="101" fillId="0" borderId="0" xfId="0" applyNumberFormat="1" applyFont="1" applyFill="1" applyAlignment="1">
      <alignment horizontal="right"/>
    </xf>
    <xf numFmtId="164" fontId="11" fillId="0" borderId="0" xfId="0" applyNumberFormat="1" applyFont="1" applyBorder="1" applyAlignment="1">
      <alignment horizontal="right" textRotation="90" wrapText="1"/>
    </xf>
    <xf numFmtId="164" fontId="101" fillId="0" borderId="0" xfId="0" applyNumberFormat="1" applyFont="1" applyAlignment="1">
      <alignment horizontal="right"/>
    </xf>
    <xf numFmtId="164" fontId="11" fillId="0" borderId="0" xfId="0" applyNumberFormat="1" applyFont="1" applyAlignment="1">
      <alignment horizontal="right" textRotation="90"/>
    </xf>
    <xf numFmtId="164" fontId="11" fillId="0" borderId="0" xfId="0" applyNumberFormat="1" applyFont="1" applyBorder="1" applyAlignment="1">
      <alignment vertical="center" textRotation="90" wrapText="1"/>
    </xf>
    <xf numFmtId="164" fontId="12" fillId="0" borderId="0" xfId="0" applyNumberFormat="1" applyFont="1" applyAlignment="1">
      <alignment horizontal="right" vertical="center" wrapText="1"/>
    </xf>
    <xf numFmtId="164" fontId="12" fillId="0" borderId="0" xfId="0" applyNumberFormat="1" applyFont="1" applyAlignment="1">
      <alignment horizontal="right" vertical="center"/>
    </xf>
    <xf numFmtId="164" fontId="11" fillId="0" borderId="0" xfId="0" applyNumberFormat="1" applyFont="1" applyAlignment="1">
      <alignment horizontal="right" vertical="center"/>
    </xf>
    <xf numFmtId="164" fontId="12" fillId="0" borderId="0" xfId="0" applyNumberFormat="1" applyFont="1" applyBorder="1" applyAlignment="1">
      <alignment horizontal="right" vertical="center" wrapText="1"/>
    </xf>
    <xf numFmtId="164" fontId="12" fillId="0" borderId="0" xfId="0" applyNumberFormat="1" applyFont="1" applyBorder="1" applyAlignment="1">
      <alignment horizontal="right" vertical="center"/>
    </xf>
    <xf numFmtId="164" fontId="11" fillId="0" borderId="0" xfId="0" applyNumberFormat="1" applyFont="1" applyAlignment="1">
      <alignment vertical="center" textRotation="90"/>
    </xf>
    <xf numFmtId="164" fontId="12" fillId="0" borderId="0" xfId="0" applyNumberFormat="1" applyFont="1" applyBorder="1" applyAlignment="1">
      <alignment horizontal="right" wrapText="1"/>
    </xf>
    <xf numFmtId="164" fontId="84" fillId="0" borderId="0" xfId="0" applyNumberFormat="1" applyFont="1" applyAlignment="1">
      <alignment horizontal="right"/>
    </xf>
    <xf numFmtId="164" fontId="27" fillId="0" borderId="0" xfId="0" applyNumberFormat="1" applyFont="1" applyAlignment="1">
      <alignment horizontal="right"/>
    </xf>
    <xf numFmtId="0" fontId="12" fillId="0" borderId="0" xfId="0" applyFont="1" applyFill="1" applyAlignment="1">
      <alignment horizontal="right"/>
    </xf>
    <xf numFmtId="0" fontId="27" fillId="0" borderId="0" xfId="0" applyFont="1" applyAlignment="1">
      <alignment horizontal="right" wrapText="1"/>
    </xf>
    <xf numFmtId="0" fontId="27" fillId="0" borderId="0" xfId="0" applyFont="1" applyAlignment="1">
      <alignment horizontal="right"/>
    </xf>
    <xf numFmtId="0" fontId="11" fillId="0" borderId="0" xfId="0" applyFont="1" applyBorder="1" applyAlignment="1">
      <alignment textRotation="90" wrapText="1"/>
    </xf>
    <xf numFmtId="0" fontId="11" fillId="0" borderId="0" xfId="0" applyFont="1" applyAlignment="1">
      <alignment horizontal="right" wrapText="1"/>
    </xf>
    <xf numFmtId="0" fontId="84" fillId="0" borderId="0" xfId="0" applyFont="1" applyBorder="1" applyAlignment="1">
      <alignment horizontal="right" wrapText="1"/>
    </xf>
    <xf numFmtId="164" fontId="84" fillId="0" borderId="0" xfId="0" applyNumberFormat="1" applyFont="1" applyBorder="1" applyAlignment="1">
      <alignment horizontal="right" wrapText="1"/>
    </xf>
    <xf numFmtId="0" fontId="84" fillId="0" borderId="0" xfId="0" applyFont="1" applyBorder="1" applyAlignment="1">
      <alignment horizontal="right"/>
    </xf>
    <xf numFmtId="0" fontId="84" fillId="0" borderId="0" xfId="0" applyFont="1" applyAlignment="1">
      <alignment horizontal="right" wrapText="1"/>
    </xf>
    <xf numFmtId="0" fontId="84" fillId="0" borderId="0" xfId="0" applyFont="1" applyAlignment="1">
      <alignment horizontal="right"/>
    </xf>
    <xf numFmtId="0" fontId="65" fillId="0" borderId="0" xfId="0" applyFont="1" applyAlignment="1">
      <alignment horizontal="right"/>
    </xf>
    <xf numFmtId="0" fontId="11" fillId="0" borderId="0" xfId="0" applyFont="1" applyAlignment="1">
      <alignment horizontal="right" textRotation="90"/>
    </xf>
    <xf numFmtId="0" fontId="12" fillId="0" borderId="0" xfId="0" applyFont="1" applyAlignment="1">
      <alignment horizontal="right" wrapText="1"/>
    </xf>
    <xf numFmtId="0" fontId="12" fillId="0" borderId="0" xfId="0" applyFont="1" applyBorder="1" applyAlignment="1">
      <alignment horizontal="right" wrapText="1"/>
    </xf>
    <xf numFmtId="0" fontId="11" fillId="0" borderId="0" xfId="0" applyFont="1" applyAlignment="1">
      <alignment textRotation="90"/>
    </xf>
    <xf numFmtId="0" fontId="0" fillId="0" borderId="0" xfId="0" applyAlignment="1">
      <alignment horizontal="right"/>
    </xf>
    <xf numFmtId="164" fontId="12" fillId="0" borderId="0" xfId="0" applyNumberFormat="1" applyFont="1" applyAlignment="1">
      <alignment horizontal="right" wrapText="1"/>
    </xf>
    <xf numFmtId="0" fontId="49" fillId="0" borderId="0" xfId="5" applyFont="1" applyBorder="1" applyAlignment="1">
      <alignment horizontal="justify" wrapText="1"/>
    </xf>
    <xf numFmtId="0" fontId="44" fillId="0" borderId="0" xfId="5" applyFont="1" applyFill="1" applyAlignment="1">
      <alignment horizontal="justify" wrapText="1"/>
    </xf>
    <xf numFmtId="0" fontId="18" fillId="0" borderId="9" xfId="1" applyFill="1" applyBorder="1"/>
    <xf numFmtId="0" fontId="18" fillId="0" borderId="5" xfId="1" applyFill="1" applyBorder="1"/>
    <xf numFmtId="0" fontId="18" fillId="0" borderId="0" xfId="1" applyFill="1" applyBorder="1"/>
    <xf numFmtId="0" fontId="19" fillId="0" borderId="7" xfId="1" applyFont="1" applyFill="1" applyBorder="1"/>
    <xf numFmtId="0" fontId="19" fillId="0" borderId="6" xfId="1" applyFont="1" applyFill="1" applyBorder="1"/>
    <xf numFmtId="0" fontId="19" fillId="0" borderId="0" xfId="1" applyFont="1" applyFill="1" applyBorder="1"/>
    <xf numFmtId="0" fontId="33" fillId="0" borderId="0" xfId="1" applyFont="1" applyFill="1" applyAlignment="1">
      <alignment vertical="center" wrapText="1"/>
    </xf>
    <xf numFmtId="0" fontId="33" fillId="0" borderId="9" xfId="1" applyFont="1" applyFill="1" applyBorder="1" applyAlignment="1">
      <alignment horizontal="left" vertical="center" wrapText="1"/>
    </xf>
    <xf numFmtId="0" fontId="18" fillId="0" borderId="12" xfId="1" applyFill="1" applyBorder="1"/>
    <xf numFmtId="0" fontId="18" fillId="0" borderId="7" xfId="1" applyFill="1" applyBorder="1"/>
    <xf numFmtId="0" fontId="18" fillId="0" borderId="6" xfId="1" applyFill="1" applyBorder="1"/>
    <xf numFmtId="0" fontId="13" fillId="0" borderId="14" xfId="0" applyFont="1" applyBorder="1" applyAlignment="1">
      <alignment horizontal="center" vertical="top" wrapText="1"/>
    </xf>
    <xf numFmtId="0" fontId="11" fillId="0" borderId="8" xfId="0" applyFont="1" applyBorder="1" applyAlignment="1">
      <alignment horizontal="center" vertical="top" wrapText="1"/>
    </xf>
    <xf numFmtId="0" fontId="11" fillId="0" borderId="11" xfId="0" applyFont="1" applyBorder="1" applyAlignment="1">
      <alignment horizontal="center" vertical="top" wrapText="1"/>
    </xf>
    <xf numFmtId="164" fontId="61" fillId="0" borderId="0" xfId="0" applyNumberFormat="1" applyFont="1" applyFill="1" applyAlignment="1">
      <alignment horizontal="right" wrapText="1"/>
    </xf>
    <xf numFmtId="0" fontId="61" fillId="0" borderId="0" xfId="0" applyFont="1" applyFill="1" applyAlignment="1"/>
    <xf numFmtId="0" fontId="61" fillId="0" borderId="0" xfId="0" applyFont="1" applyFill="1"/>
    <xf numFmtId="0" fontId="100" fillId="0" borderId="0" xfId="0" applyFont="1" applyFill="1"/>
    <xf numFmtId="0" fontId="61" fillId="0" borderId="1" xfId="0" applyFont="1" applyFill="1" applyBorder="1" applyAlignment="1">
      <alignment horizontal="center" vertical="center"/>
    </xf>
    <xf numFmtId="0" fontId="100" fillId="0" borderId="2" xfId="0" applyFont="1" applyFill="1" applyBorder="1" applyAlignment="1">
      <alignment horizontal="center" vertical="center"/>
    </xf>
    <xf numFmtId="0" fontId="100" fillId="0" borderId="1" xfId="0" applyFont="1" applyFill="1" applyBorder="1" applyAlignment="1">
      <alignment horizontal="center" vertical="center"/>
    </xf>
    <xf numFmtId="0" fontId="65" fillId="0" borderId="0" xfId="0" applyFont="1" applyFill="1" applyBorder="1" applyAlignment="1">
      <alignment horizontal="left" wrapText="1"/>
    </xf>
    <xf numFmtId="0" fontId="61"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66" fillId="0" borderId="0" xfId="0" applyFont="1" applyFill="1" applyBorder="1" applyAlignment="1">
      <alignment horizontal="left" wrapText="1"/>
    </xf>
    <xf numFmtId="0" fontId="65" fillId="0" borderId="0" xfId="0" applyFont="1" applyFill="1"/>
    <xf numFmtId="0" fontId="94" fillId="0" borderId="0" xfId="0" applyFont="1" applyFill="1"/>
    <xf numFmtId="0" fontId="61" fillId="0" borderId="0" xfId="0" applyFont="1" applyFill="1" applyAlignment="1">
      <alignment horizontal="left" wrapText="1" indent="1"/>
    </xf>
    <xf numFmtId="0" fontId="62" fillId="0" borderId="0" xfId="0" applyFont="1" applyFill="1" applyAlignment="1">
      <alignment horizontal="left" wrapText="1" indent="1"/>
    </xf>
    <xf numFmtId="0" fontId="61" fillId="0" borderId="0" xfId="0" applyFont="1" applyFill="1" applyAlignment="1">
      <alignment horizontal="left" wrapText="1" indent="2"/>
    </xf>
    <xf numFmtId="0" fontId="61" fillId="0" borderId="0" xfId="0" applyFont="1" applyFill="1" applyBorder="1"/>
    <xf numFmtId="0" fontId="62" fillId="0" borderId="0" xfId="0" applyFont="1" applyFill="1" applyAlignment="1">
      <alignment horizontal="left" wrapText="1" indent="2"/>
    </xf>
    <xf numFmtId="0" fontId="65" fillId="0" borderId="0" xfId="0" applyFont="1" applyFill="1" applyBorder="1"/>
    <xf numFmtId="0" fontId="94" fillId="0" borderId="0" xfId="0" applyFont="1" applyFill="1" applyAlignment="1">
      <alignment horizontal="right"/>
    </xf>
    <xf numFmtId="1" fontId="100" fillId="0" borderId="0" xfId="0" applyNumberFormat="1" applyFont="1" applyFill="1" applyBorder="1"/>
    <xf numFmtId="1" fontId="100" fillId="0" borderId="0" xfId="0" applyNumberFormat="1" applyFont="1" applyFill="1" applyBorder="1" applyAlignment="1"/>
    <xf numFmtId="0" fontId="62" fillId="0" borderId="0" xfId="0" applyFont="1" applyFill="1" applyAlignment="1">
      <alignment horizontal="left" indent="1"/>
    </xf>
    <xf numFmtId="0" fontId="61" fillId="0" borderId="0" xfId="0" applyFont="1" applyFill="1" applyAlignment="1">
      <alignment horizontal="left" indent="2"/>
    </xf>
    <xf numFmtId="0" fontId="61" fillId="0" borderId="0" xfId="0" applyFont="1" applyFill="1" applyAlignment="1">
      <alignment horizontal="left" vertical="center" wrapText="1" indent="2"/>
    </xf>
    <xf numFmtId="0" fontId="65" fillId="0" borderId="0" xfId="0" applyFont="1" applyFill="1" applyAlignment="1">
      <alignment horizontal="left" wrapText="1"/>
    </xf>
    <xf numFmtId="0" fontId="66" fillId="0" borderId="0" xfId="0" applyFont="1" applyFill="1" applyAlignment="1">
      <alignment horizontal="left" wrapText="1"/>
    </xf>
    <xf numFmtId="0" fontId="65" fillId="0" borderId="0" xfId="0" applyFont="1" applyFill="1" applyAlignment="1">
      <alignment wrapText="1"/>
    </xf>
    <xf numFmtId="164" fontId="100" fillId="0" borderId="0" xfId="0" applyNumberFormat="1" applyFont="1" applyFill="1" applyBorder="1" applyAlignment="1">
      <alignment horizontal="right"/>
    </xf>
    <xf numFmtId="1" fontId="100" fillId="0" borderId="0" xfId="0" applyNumberFormat="1" applyFont="1" applyFill="1" applyBorder="1" applyAlignment="1">
      <alignment horizontal="right"/>
    </xf>
    <xf numFmtId="0" fontId="61" fillId="0" borderId="0" xfId="0" applyFont="1" applyFill="1" applyAlignment="1">
      <alignment horizontal="left" indent="1"/>
    </xf>
    <xf numFmtId="164" fontId="100" fillId="0" borderId="0" xfId="0" applyNumberFormat="1" applyFont="1" applyFill="1" applyBorder="1" applyAlignment="1"/>
    <xf numFmtId="164" fontId="61" fillId="0" borderId="0" xfId="0" applyNumberFormat="1" applyFont="1" applyFill="1"/>
    <xf numFmtId="0" fontId="61" fillId="0" borderId="0" xfId="0" applyFont="1" applyFill="1" applyAlignment="1">
      <alignment wrapText="1"/>
    </xf>
    <xf numFmtId="1" fontId="94" fillId="0" borderId="0" xfId="0" applyNumberFormat="1" applyFont="1" applyFill="1" applyBorder="1" applyAlignment="1"/>
    <xf numFmtId="1" fontId="100" fillId="0" borderId="0" xfId="0" applyNumberFormat="1" applyFont="1" applyFill="1"/>
    <xf numFmtId="1" fontId="94" fillId="0" borderId="0" xfId="0" applyNumberFormat="1" applyFont="1" applyFill="1" applyBorder="1"/>
    <xf numFmtId="0" fontId="61" fillId="0" borderId="0" xfId="0" applyFont="1" applyFill="1" applyAlignment="1">
      <alignment horizontal="left" wrapText="1"/>
    </xf>
    <xf numFmtId="164" fontId="94" fillId="0" borderId="0" xfId="0" applyNumberFormat="1" applyFont="1" applyFill="1" applyAlignment="1">
      <alignment horizontal="right" wrapText="1"/>
    </xf>
    <xf numFmtId="164" fontId="100" fillId="0" borderId="0" xfId="0" applyNumberFormat="1" applyFont="1" applyFill="1" applyAlignment="1">
      <alignment horizontal="right" wrapText="1"/>
    </xf>
    <xf numFmtId="164" fontId="89" fillId="0" borderId="0" xfId="0" applyNumberFormat="1" applyFont="1" applyFill="1"/>
    <xf numFmtId="164" fontId="65" fillId="0" borderId="0" xfId="0" applyNumberFormat="1" applyFont="1" applyFill="1" applyBorder="1" applyAlignment="1"/>
    <xf numFmtId="164" fontId="65" fillId="0" borderId="0" xfId="0" applyNumberFormat="1" applyFont="1" applyFill="1"/>
    <xf numFmtId="164" fontId="65" fillId="0" borderId="0" xfId="0" applyNumberFormat="1" applyFont="1" applyFill="1" applyBorder="1" applyAlignment="1">
      <alignment horizontal="right" wrapText="1"/>
    </xf>
    <xf numFmtId="164" fontId="61" fillId="0" borderId="0" xfId="0" applyNumberFormat="1" applyFont="1" applyFill="1" applyBorder="1" applyAlignment="1">
      <alignment horizontal="right" wrapText="1"/>
    </xf>
    <xf numFmtId="164" fontId="65" fillId="0" borderId="0" xfId="0" applyNumberFormat="1" applyFont="1" applyFill="1" applyAlignment="1">
      <alignment horizontal="right" wrapText="1"/>
    </xf>
    <xf numFmtId="164" fontId="61" fillId="0" borderId="0" xfId="0" applyNumberFormat="1" applyFont="1" applyFill="1" applyBorder="1" applyAlignment="1">
      <alignment horizontal="right"/>
    </xf>
    <xf numFmtId="164" fontId="61" fillId="0" borderId="0" xfId="0" applyNumberFormat="1" applyFont="1" applyFill="1" applyBorder="1" applyAlignment="1"/>
    <xf numFmtId="164" fontId="61" fillId="0" borderId="0" xfId="0" applyNumberFormat="1" applyFont="1" applyFill="1" applyBorder="1" applyAlignment="1">
      <alignment vertical="center" wrapText="1"/>
    </xf>
    <xf numFmtId="164" fontId="89" fillId="0" borderId="0" xfId="0" applyNumberFormat="1" applyFont="1" applyFill="1" applyAlignment="1">
      <alignment horizontal="right"/>
    </xf>
    <xf numFmtId="164" fontId="65" fillId="0" borderId="0" xfId="0" applyNumberFormat="1" applyFont="1" applyFill="1" applyBorder="1" applyAlignment="1">
      <alignment horizontal="right"/>
    </xf>
    <xf numFmtId="164" fontId="94" fillId="0" borderId="0" xfId="0" applyNumberFormat="1" applyFont="1" applyFill="1" applyBorder="1" applyAlignment="1">
      <alignment horizontal="right"/>
    </xf>
    <xf numFmtId="164" fontId="61" fillId="0" borderId="0" xfId="0" applyNumberFormat="1" applyFont="1" applyFill="1" applyAlignment="1"/>
    <xf numFmtId="164" fontId="94" fillId="0" borderId="0" xfId="0" applyNumberFormat="1" applyFont="1" applyFill="1" applyBorder="1" applyAlignment="1">
      <alignment horizontal="right" wrapText="1"/>
    </xf>
    <xf numFmtId="0" fontId="65" fillId="0" borderId="0" xfId="0" applyFont="1" applyFill="1" applyBorder="1" applyAlignment="1">
      <alignment horizontal="right"/>
    </xf>
    <xf numFmtId="0" fontId="61" fillId="0" borderId="0" xfId="0" applyFont="1" applyFill="1" applyBorder="1" applyAlignment="1">
      <alignment horizontal="right"/>
    </xf>
    <xf numFmtId="0" fontId="100" fillId="0" borderId="0" xfId="0" applyFont="1" applyFill="1" applyBorder="1" applyAlignment="1">
      <alignment horizontal="right"/>
    </xf>
    <xf numFmtId="0" fontId="99" fillId="0" borderId="0" xfId="0" applyFont="1" applyFill="1" applyBorder="1" applyAlignment="1">
      <alignment horizontal="right"/>
    </xf>
    <xf numFmtId="0" fontId="61" fillId="0" borderId="5" xfId="0" applyFont="1" applyFill="1" applyBorder="1" applyAlignment="1">
      <alignment horizontal="left" wrapText="1" indent="2"/>
    </xf>
    <xf numFmtId="0" fontId="61" fillId="0" borderId="6" xfId="0" applyFont="1" applyFill="1" applyBorder="1" applyAlignment="1">
      <alignment horizontal="left" wrapText="1"/>
    </xf>
    <xf numFmtId="164" fontId="4" fillId="0" borderId="0" xfId="0" applyNumberFormat="1" applyFont="1"/>
    <xf numFmtId="165" fontId="100" fillId="0" borderId="0" xfId="0" applyNumberFormat="1" applyFont="1" applyFill="1" applyAlignment="1">
      <alignment horizontal="right"/>
    </xf>
    <xf numFmtId="0" fontId="89" fillId="0" borderId="0" xfId="0" applyFont="1" applyFill="1"/>
    <xf numFmtId="0" fontId="61" fillId="0" borderId="13" xfId="0" applyFont="1" applyFill="1" applyBorder="1" applyAlignment="1">
      <alignment horizontal="center" vertical="top" wrapText="1"/>
    </xf>
    <xf numFmtId="0" fontId="61" fillId="0" borderId="11" xfId="0" applyFont="1" applyFill="1" applyBorder="1" applyAlignment="1">
      <alignment horizontal="center" vertical="top"/>
    </xf>
    <xf numFmtId="0" fontId="61" fillId="0" borderId="11" xfId="0" applyFont="1" applyFill="1" applyBorder="1" applyAlignment="1">
      <alignment horizontal="center" vertical="top" wrapText="1"/>
    </xf>
    <xf numFmtId="0" fontId="61" fillId="0" borderId="8" xfId="0" applyFont="1" applyFill="1" applyBorder="1" applyAlignment="1">
      <alignment horizontal="center" vertical="top" wrapText="1"/>
    </xf>
    <xf numFmtId="0" fontId="61" fillId="0" borderId="14" xfId="0" applyFont="1" applyFill="1" applyBorder="1" applyAlignment="1">
      <alignment vertical="center" wrapText="1"/>
    </xf>
    <xf numFmtId="0" fontId="62" fillId="0" borderId="14" xfId="0" applyFont="1" applyFill="1" applyBorder="1" applyAlignment="1">
      <alignment horizontal="center" vertical="top" wrapText="1"/>
    </xf>
    <xf numFmtId="0" fontId="62" fillId="0" borderId="15" xfId="0" applyFont="1" applyFill="1" applyBorder="1" applyAlignment="1">
      <alignment horizontal="center" vertical="top" wrapText="1"/>
    </xf>
    <xf numFmtId="0" fontId="65" fillId="0" borderId="9" xfId="0" applyFont="1" applyFill="1" applyBorder="1"/>
    <xf numFmtId="1" fontId="94" fillId="0" borderId="0" xfId="0" applyNumberFormat="1" applyFont="1" applyFill="1" applyAlignment="1">
      <alignment horizontal="right" wrapText="1"/>
    </xf>
    <xf numFmtId="1" fontId="94" fillId="0" borderId="0" xfId="0" applyNumberFormat="1" applyFont="1" applyFill="1" applyAlignment="1">
      <alignment horizontal="right"/>
    </xf>
    <xf numFmtId="0" fontId="89" fillId="0" borderId="0" xfId="0" applyFont="1" applyFill="1" applyBorder="1"/>
    <xf numFmtId="0" fontId="61" fillId="0" borderId="0" xfId="0" applyFont="1" applyFill="1" applyAlignment="1">
      <alignment horizontal="center"/>
    </xf>
    <xf numFmtId="1" fontId="100" fillId="0" borderId="0" xfId="0" applyNumberFormat="1" applyFont="1" applyFill="1" applyAlignment="1">
      <alignment horizontal="right" wrapText="1"/>
    </xf>
    <xf numFmtId="0" fontId="61" fillId="0" borderId="0" xfId="0" applyFont="1" applyFill="1" applyAlignment="1">
      <alignment vertical="top" wrapText="1"/>
    </xf>
    <xf numFmtId="0" fontId="61" fillId="0" borderId="0" xfId="0" applyFont="1" applyFill="1" applyAlignment="1">
      <alignment vertical="top"/>
    </xf>
    <xf numFmtId="164" fontId="98" fillId="0" borderId="0" xfId="0" applyNumberFormat="1" applyFont="1" applyFill="1"/>
    <xf numFmtId="0" fontId="98" fillId="0" borderId="0" xfId="0" applyFont="1" applyFill="1"/>
    <xf numFmtId="0" fontId="61" fillId="0" borderId="0" xfId="0" applyFont="1" applyFill="1" applyBorder="1" applyAlignment="1">
      <alignment wrapText="1"/>
    </xf>
    <xf numFmtId="0" fontId="61" fillId="0" borderId="9" xfId="0" applyFont="1" applyFill="1" applyBorder="1" applyAlignment="1">
      <alignment horizontal="center"/>
    </xf>
    <xf numFmtId="0" fontId="61" fillId="0" borderId="9" xfId="0" applyFont="1" applyFill="1" applyBorder="1"/>
    <xf numFmtId="0" fontId="61" fillId="0" borderId="0" xfId="0" applyFont="1" applyFill="1" applyBorder="1" applyAlignment="1">
      <alignment horizontal="center"/>
    </xf>
    <xf numFmtId="0" fontId="61" fillId="0" borderId="0" xfId="0" applyFont="1" applyFill="1" applyBorder="1" applyAlignment="1"/>
    <xf numFmtId="0" fontId="100" fillId="0" borderId="0" xfId="0" applyFont="1" applyFill="1" applyAlignment="1">
      <alignment horizontal="right" vertical="center"/>
    </xf>
    <xf numFmtId="0" fontId="61" fillId="0" borderId="14" xfId="0" applyFont="1" applyFill="1" applyBorder="1" applyAlignment="1">
      <alignment vertical="top" wrapText="1"/>
    </xf>
    <xf numFmtId="1" fontId="94" fillId="0" borderId="0" xfId="0" applyNumberFormat="1" applyFont="1" applyFill="1"/>
    <xf numFmtId="0" fontId="94" fillId="0" borderId="0" xfId="0" applyNumberFormat="1" applyFont="1" applyFill="1"/>
    <xf numFmtId="0" fontId="100" fillId="0" borderId="0" xfId="0" applyNumberFormat="1" applyFont="1" applyFill="1"/>
    <xf numFmtId="164" fontId="11" fillId="0" borderId="0" xfId="0" applyNumberFormat="1" applyFont="1" applyFill="1" applyBorder="1" applyAlignment="1">
      <alignment horizontal="right"/>
    </xf>
    <xf numFmtId="164" fontId="61" fillId="0" borderId="0" xfId="8" applyNumberFormat="1" applyFont="1" applyFill="1" applyAlignment="1">
      <alignment horizontal="right" wrapText="1"/>
    </xf>
    <xf numFmtId="0" fontId="65" fillId="0" borderId="0" xfId="0" applyFont="1" applyFill="1" applyAlignment="1"/>
    <xf numFmtId="0" fontId="61" fillId="0" borderId="0" xfId="0" applyFont="1" applyFill="1" applyAlignment="1">
      <alignment horizontal="left" vertical="top"/>
    </xf>
    <xf numFmtId="0" fontId="61" fillId="0" borderId="0" xfId="0" applyFont="1" applyFill="1" applyAlignment="1">
      <alignment horizontal="right"/>
    </xf>
    <xf numFmtId="164" fontId="65" fillId="0" borderId="0" xfId="0" applyNumberFormat="1" applyFont="1" applyFill="1" applyAlignment="1"/>
    <xf numFmtId="164" fontId="61" fillId="0" borderId="0" xfId="0" applyNumberFormat="1" applyFont="1" applyFill="1" applyBorder="1" applyAlignment="1">
      <alignment horizontal="right" vertical="center" wrapText="1"/>
    </xf>
    <xf numFmtId="164" fontId="61" fillId="0" borderId="0" xfId="0" applyNumberFormat="1" applyFont="1" applyFill="1" applyBorder="1" applyAlignment="1">
      <alignment horizontal="right" vertical="center"/>
    </xf>
    <xf numFmtId="164" fontId="89" fillId="0" borderId="0" xfId="0" applyNumberFormat="1" applyFont="1" applyFill="1" applyBorder="1" applyAlignment="1">
      <alignment horizontal="right"/>
    </xf>
    <xf numFmtId="164" fontId="61" fillId="0" borderId="9" xfId="0" applyNumberFormat="1" applyFont="1" applyFill="1" applyBorder="1" applyAlignment="1">
      <alignment horizontal="right" wrapText="1"/>
    </xf>
    <xf numFmtId="164" fontId="100" fillId="0" borderId="0" xfId="0" applyNumberFormat="1" applyFont="1" applyFill="1" applyBorder="1" applyAlignment="1">
      <alignment horizontal="right" vertical="center" wrapText="1"/>
    </xf>
    <xf numFmtId="164" fontId="100" fillId="0" borderId="0" xfId="0" applyNumberFormat="1" applyFont="1" applyFill="1" applyBorder="1" applyAlignment="1">
      <alignment horizontal="right" vertical="center"/>
    </xf>
    <xf numFmtId="164" fontId="61" fillId="0" borderId="11" xfId="0" applyNumberFormat="1" applyFont="1" applyFill="1" applyBorder="1" applyAlignment="1">
      <alignment horizontal="center" vertical="top"/>
    </xf>
    <xf numFmtId="164" fontId="61" fillId="0" borderId="11" xfId="0" applyNumberFormat="1" applyFont="1" applyFill="1" applyBorder="1" applyAlignment="1">
      <alignment horizontal="center" vertical="top" wrapText="1"/>
    </xf>
    <xf numFmtId="164" fontId="61" fillId="0" borderId="8" xfId="0" applyNumberFormat="1" applyFont="1" applyFill="1" applyBorder="1" applyAlignment="1">
      <alignment horizontal="center" vertical="top" wrapText="1"/>
    </xf>
    <xf numFmtId="164" fontId="62" fillId="0" borderId="14" xfId="0" applyNumberFormat="1" applyFont="1" applyFill="1" applyBorder="1" applyAlignment="1">
      <alignment horizontal="center" vertical="top" wrapText="1"/>
    </xf>
    <xf numFmtId="164" fontId="62" fillId="0" borderId="15" xfId="0" applyNumberFormat="1" applyFont="1" applyFill="1" applyBorder="1" applyAlignment="1">
      <alignment horizontal="center" vertical="top" wrapText="1"/>
    </xf>
    <xf numFmtId="0" fontId="98" fillId="0" borderId="7" xfId="0" applyFont="1" applyFill="1" applyBorder="1" applyAlignment="1"/>
    <xf numFmtId="0" fontId="98" fillId="0" borderId="0" xfId="0" applyFont="1" applyFill="1" applyBorder="1" applyAlignment="1"/>
    <xf numFmtId="0" fontId="62" fillId="0" borderId="0" xfId="0" applyFont="1" applyFill="1" applyBorder="1" applyAlignment="1">
      <alignment vertical="top" wrapText="1"/>
    </xf>
    <xf numFmtId="0" fontId="61" fillId="0" borderId="0" xfId="0" applyFont="1" applyFill="1" applyAlignment="1">
      <alignment vertical="center" textRotation="90"/>
    </xf>
    <xf numFmtId="0" fontId="62" fillId="0" borderId="14" xfId="0" applyFont="1" applyFill="1" applyBorder="1" applyAlignment="1">
      <alignment vertical="top"/>
    </xf>
    <xf numFmtId="1" fontId="61" fillId="0" borderId="0" xfId="0" applyNumberFormat="1" applyFont="1" applyFill="1" applyBorder="1" applyAlignment="1">
      <alignment horizontal="right" wrapText="1"/>
    </xf>
    <xf numFmtId="0" fontId="62" fillId="0" borderId="0" xfId="0" applyFont="1" applyFill="1"/>
    <xf numFmtId="0" fontId="62" fillId="0" borderId="0" xfId="0" applyFont="1" applyFill="1" applyAlignment="1"/>
    <xf numFmtId="0" fontId="98" fillId="0" borderId="0" xfId="0" applyFont="1" applyFill="1" applyBorder="1" applyAlignment="1">
      <alignment horizontal="left" wrapText="1"/>
    </xf>
    <xf numFmtId="164" fontId="98" fillId="0" borderId="0" xfId="0" applyNumberFormat="1" applyFont="1" applyFill="1" applyBorder="1"/>
    <xf numFmtId="0" fontId="99" fillId="0" borderId="0" xfId="0" applyFont="1" applyFill="1" applyBorder="1" applyAlignment="1"/>
    <xf numFmtId="0" fontId="61" fillId="0" borderId="0" xfId="0" applyFont="1" applyFill="1" applyBorder="1" applyAlignment="1">
      <alignment vertical="top"/>
    </xf>
    <xf numFmtId="0" fontId="61" fillId="0" borderId="0" xfId="0" applyFont="1" applyFill="1" applyBorder="1" applyAlignment="1">
      <alignment vertical="top" wrapText="1"/>
    </xf>
    <xf numFmtId="0" fontId="62" fillId="0" borderId="0" xfId="0" applyFont="1" applyFill="1" applyBorder="1" applyAlignment="1">
      <alignment vertical="top"/>
    </xf>
    <xf numFmtId="0" fontId="61" fillId="0" borderId="0" xfId="0" applyFont="1" applyFill="1" applyBorder="1" applyAlignment="1">
      <alignment horizontal="center" vertical="top"/>
    </xf>
    <xf numFmtId="0" fontId="62" fillId="0" borderId="0" xfId="0" applyFont="1" applyFill="1" applyBorder="1" applyAlignment="1">
      <alignment horizontal="center" vertical="top"/>
    </xf>
    <xf numFmtId="0" fontId="62" fillId="0" borderId="0" xfId="0" applyFont="1" applyFill="1" applyBorder="1" applyAlignment="1">
      <alignment horizontal="center" vertical="top" wrapText="1"/>
    </xf>
    <xf numFmtId="0" fontId="61" fillId="0" borderId="0" xfId="0" applyFont="1" applyFill="1" applyBorder="1" applyAlignment="1">
      <alignment vertical="center" textRotation="90" wrapText="1"/>
    </xf>
    <xf numFmtId="0" fontId="61" fillId="0" borderId="0" xfId="0" applyFont="1" applyFill="1" applyBorder="1" applyAlignment="1">
      <alignment vertical="center" textRotation="90"/>
    </xf>
    <xf numFmtId="0" fontId="89" fillId="0" borderId="0" xfId="0" applyFont="1" applyFill="1" applyBorder="1" applyAlignment="1"/>
    <xf numFmtId="0" fontId="61" fillId="0" borderId="0" xfId="0" applyFont="1" applyFill="1" applyBorder="1" applyAlignment="1">
      <alignment horizontal="center" vertical="top" wrapText="1"/>
    </xf>
    <xf numFmtId="1" fontId="94" fillId="0" borderId="0" xfId="0" applyNumberFormat="1" applyFont="1" applyFill="1" applyBorder="1" applyAlignment="1">
      <alignment horizontal="right" wrapText="1"/>
    </xf>
    <xf numFmtId="1" fontId="94" fillId="0" borderId="0" xfId="0" applyNumberFormat="1" applyFont="1" applyFill="1" applyBorder="1" applyAlignment="1">
      <alignment horizontal="right"/>
    </xf>
    <xf numFmtId="0" fontId="94" fillId="0" borderId="0" xfId="0" applyFont="1" applyFill="1" applyBorder="1" applyAlignment="1">
      <alignment horizontal="right"/>
    </xf>
    <xf numFmtId="0" fontId="61" fillId="0" borderId="0" xfId="0" applyFont="1" applyFill="1" applyBorder="1" applyAlignment="1">
      <alignment horizontal="left" vertical="top"/>
    </xf>
    <xf numFmtId="0" fontId="62" fillId="0" borderId="0" xfId="0" applyFont="1" applyFill="1" applyAlignment="1">
      <alignment wrapText="1"/>
    </xf>
    <xf numFmtId="1" fontId="61" fillId="0" borderId="0" xfId="0" applyNumberFormat="1" applyFont="1" applyFill="1" applyBorder="1" applyAlignment="1">
      <alignment vertical="center" wrapText="1"/>
    </xf>
    <xf numFmtId="0" fontId="98" fillId="0" borderId="0" xfId="0" applyFont="1" applyFill="1" applyBorder="1" applyAlignment="1">
      <alignment wrapText="1"/>
    </xf>
    <xf numFmtId="2" fontId="94" fillId="0" borderId="0" xfId="0" applyNumberFormat="1" applyFont="1" applyFill="1" applyAlignment="1">
      <alignment horizontal="right" wrapText="1"/>
    </xf>
    <xf numFmtId="0" fontId="102" fillId="0" borderId="0" xfId="0" applyFont="1" applyFill="1" applyAlignment="1">
      <alignment horizontal="left"/>
    </xf>
    <xf numFmtId="164" fontId="11" fillId="0" borderId="0" xfId="0" applyNumberFormat="1" applyFont="1" applyBorder="1" applyAlignment="1">
      <alignment horizontal="right"/>
    </xf>
    <xf numFmtId="0" fontId="11" fillId="0" borderId="0" xfId="0" applyFont="1" applyFill="1"/>
    <xf numFmtId="164" fontId="11" fillId="0" borderId="0" xfId="0" applyNumberFormat="1" applyFont="1" applyFill="1"/>
    <xf numFmtId="0" fontId="3" fillId="0" borderId="0" xfId="0" applyFont="1" applyBorder="1" applyAlignment="1"/>
    <xf numFmtId="0" fontId="61" fillId="0" borderId="0" xfId="2" applyFont="1" applyFill="1" applyBorder="1" applyAlignment="1">
      <alignment horizontal="right" vertical="top"/>
    </xf>
    <xf numFmtId="0" fontId="12" fillId="0" borderId="0" xfId="0" applyFont="1" applyBorder="1" applyAlignment="1">
      <alignment horizontal="right"/>
    </xf>
    <xf numFmtId="0" fontId="12" fillId="0" borderId="0" xfId="0" applyFont="1" applyBorder="1" applyAlignment="1">
      <alignment vertical="center" wrapText="1"/>
    </xf>
    <xf numFmtId="1" fontId="75" fillId="0" borderId="0" xfId="0" applyNumberFormat="1" applyFont="1" applyFill="1" applyAlignment="1">
      <alignment horizontal="right" wrapText="1"/>
    </xf>
    <xf numFmtId="1" fontId="11" fillId="0" borderId="0" xfId="0" applyNumberFormat="1" applyFont="1" applyFill="1" applyBorder="1" applyAlignment="1">
      <alignment horizontal="right" wrapText="1"/>
    </xf>
    <xf numFmtId="164" fontId="11" fillId="0" borderId="0" xfId="0" applyNumberFormat="1" applyFont="1" applyFill="1" applyBorder="1" applyAlignment="1">
      <alignment horizontal="right" wrapText="1"/>
    </xf>
    <xf numFmtId="164" fontId="75" fillId="0" borderId="0" xfId="0" applyNumberFormat="1" applyFont="1" applyFill="1" applyAlignment="1">
      <alignment horizontal="right" wrapText="1"/>
    </xf>
    <xf numFmtId="164" fontId="75" fillId="0" borderId="0" xfId="0" applyNumberFormat="1" applyFont="1" applyFill="1" applyBorder="1" applyAlignment="1">
      <alignment horizontal="right" wrapText="1"/>
    </xf>
    <xf numFmtId="0" fontId="61" fillId="0" borderId="11" xfId="0" applyFont="1" applyFill="1" applyBorder="1" applyAlignment="1">
      <alignment horizontal="center" vertical="top" wrapText="1"/>
    </xf>
    <xf numFmtId="0" fontId="61" fillId="0" borderId="8" xfId="0" applyFont="1" applyFill="1" applyBorder="1" applyAlignment="1">
      <alignment horizontal="center" vertical="top" wrapText="1"/>
    </xf>
    <xf numFmtId="0" fontId="11" fillId="0" borderId="11" xfId="0"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1" fillId="0" borderId="11" xfId="0" applyFont="1" applyBorder="1" applyAlignment="1">
      <alignment horizontal="center" vertical="top" wrapText="1"/>
    </xf>
    <xf numFmtId="0" fontId="11" fillId="0" borderId="8" xfId="0" applyFont="1" applyBorder="1" applyAlignment="1">
      <alignment horizontal="center" vertical="top" wrapText="1"/>
    </xf>
    <xf numFmtId="0" fontId="13" fillId="0" borderId="15" xfId="0" applyFont="1" applyBorder="1" applyAlignment="1">
      <alignment horizontal="center" vertical="top" wrapText="1"/>
    </xf>
    <xf numFmtId="0" fontId="62" fillId="0" borderId="15" xfId="0" applyFont="1" applyBorder="1" applyAlignment="1">
      <alignment horizontal="center" vertical="top" wrapText="1"/>
    </xf>
    <xf numFmtId="0" fontId="61" fillId="0" borderId="8" xfId="0" applyFont="1" applyBorder="1" applyAlignment="1">
      <alignment horizontal="center" vertical="top" wrapText="1"/>
    </xf>
    <xf numFmtId="0" fontId="62" fillId="0" borderId="14" xfId="0" applyFont="1" applyBorder="1" applyAlignment="1">
      <alignment horizontal="center" vertical="top" wrapText="1"/>
    </xf>
    <xf numFmtId="0" fontId="61" fillId="0" borderId="11" xfId="0" applyFont="1" applyBorder="1" applyAlignment="1">
      <alignment horizontal="center" vertical="top" wrapText="1"/>
    </xf>
    <xf numFmtId="0" fontId="11" fillId="0" borderId="11" xfId="0" applyFont="1" applyBorder="1" applyAlignment="1">
      <alignment horizontal="center" vertical="top"/>
    </xf>
    <xf numFmtId="0" fontId="79" fillId="0" borderId="0" xfId="0" applyFont="1" applyAlignment="1">
      <alignment horizontal="justify" wrapText="1"/>
    </xf>
    <xf numFmtId="0" fontId="94" fillId="0" borderId="0" xfId="0" applyFont="1" applyFill="1" applyAlignment="1"/>
    <xf numFmtId="0" fontId="100" fillId="0" borderId="0" xfId="0" applyFont="1" applyFill="1" applyBorder="1" applyAlignment="1"/>
    <xf numFmtId="0" fontId="94" fillId="0" borderId="0" xfId="0" applyFont="1" applyFill="1" applyBorder="1" applyAlignment="1"/>
    <xf numFmtId="1" fontId="61" fillId="0" borderId="0" xfId="0" applyNumberFormat="1" applyFont="1" applyFill="1" applyBorder="1" applyAlignment="1"/>
    <xf numFmtId="1" fontId="61" fillId="0" borderId="0" xfId="0" applyNumberFormat="1" applyFont="1" applyFill="1" applyAlignment="1"/>
    <xf numFmtId="0" fontId="61" fillId="0" borderId="0" xfId="0" applyFont="1" applyFill="1" applyBorder="1" applyAlignment="1">
      <alignment horizontal="center" wrapText="1"/>
    </xf>
    <xf numFmtId="1" fontId="65" fillId="0" borderId="0" xfId="0" applyNumberFormat="1" applyFont="1" applyFill="1" applyBorder="1" applyAlignment="1">
      <alignment wrapText="1"/>
    </xf>
    <xf numFmtId="1" fontId="65" fillId="0" borderId="0" xfId="0" applyNumberFormat="1" applyFont="1" applyFill="1" applyBorder="1" applyAlignment="1"/>
    <xf numFmtId="1" fontId="65" fillId="0" borderId="0" xfId="0" applyNumberFormat="1" applyFont="1" applyFill="1" applyAlignment="1"/>
    <xf numFmtId="1" fontId="100" fillId="0" borderId="0" xfId="0" applyNumberFormat="1" applyFont="1" applyFill="1" applyAlignment="1"/>
    <xf numFmtId="0" fontId="100" fillId="0" borderId="0" xfId="0" applyFont="1" applyFill="1" applyAlignment="1"/>
    <xf numFmtId="164" fontId="61" fillId="0" borderId="0" xfId="0" applyNumberFormat="1" applyFont="1" applyFill="1" applyAlignment="1">
      <alignment wrapText="1"/>
    </xf>
    <xf numFmtId="1" fontId="61" fillId="0" borderId="0" xfId="0" applyNumberFormat="1" applyFont="1" applyFill="1" applyAlignment="1">
      <alignment wrapText="1"/>
    </xf>
    <xf numFmtId="1" fontId="65" fillId="0" borderId="0" xfId="0" applyNumberFormat="1" applyFont="1" applyFill="1" applyAlignment="1">
      <alignment wrapText="1"/>
    </xf>
    <xf numFmtId="1" fontId="100" fillId="0" borderId="0" xfId="0" applyNumberFormat="1" applyFont="1" applyFill="1" applyBorder="1" applyAlignment="1">
      <alignment wrapText="1"/>
    </xf>
    <xf numFmtId="164" fontId="100" fillId="0" borderId="0" xfId="0" applyNumberFormat="1" applyFont="1" applyFill="1" applyBorder="1" applyAlignment="1">
      <alignment wrapText="1"/>
    </xf>
    <xf numFmtId="164" fontId="65" fillId="0" borderId="0" xfId="0" applyNumberFormat="1" applyFont="1" applyFill="1" applyBorder="1" applyAlignment="1">
      <alignment wrapText="1"/>
    </xf>
    <xf numFmtId="164" fontId="94" fillId="0" borderId="0" xfId="0" applyNumberFormat="1" applyFont="1" applyFill="1" applyAlignment="1">
      <alignment wrapText="1"/>
    </xf>
    <xf numFmtId="164" fontId="100" fillId="0" borderId="0" xfId="0" applyNumberFormat="1" applyFont="1" applyFill="1" applyAlignment="1">
      <alignment wrapText="1"/>
    </xf>
    <xf numFmtId="164" fontId="61" fillId="0" borderId="0" xfId="0" applyNumberFormat="1" applyFont="1" applyFill="1" applyBorder="1" applyAlignment="1">
      <alignment wrapText="1"/>
    </xf>
    <xf numFmtId="164" fontId="65" fillId="0" borderId="0" xfId="0" applyNumberFormat="1" applyFont="1" applyFill="1" applyAlignment="1">
      <alignment wrapText="1"/>
    </xf>
    <xf numFmtId="0" fontId="89" fillId="0" borderId="0" xfId="0" applyFont="1" applyFill="1" applyAlignment="1">
      <alignment horizontal="left" indent="1"/>
    </xf>
    <xf numFmtId="0" fontId="61" fillId="0" borderId="0" xfId="0" applyFont="1" applyFill="1" applyBorder="1" applyAlignment="1">
      <alignment horizontal="right" vertical="center" wrapText="1"/>
    </xf>
    <xf numFmtId="0" fontId="61" fillId="0" borderId="0" xfId="0" applyFont="1" applyFill="1" applyBorder="1" applyAlignment="1">
      <alignment horizontal="right" wrapText="1"/>
    </xf>
    <xf numFmtId="0" fontId="66" fillId="0" borderId="0" xfId="0" applyFont="1" applyFill="1" applyAlignment="1">
      <alignment horizontal="left" indent="1"/>
    </xf>
    <xf numFmtId="0" fontId="65" fillId="0" borderId="0" xfId="2" applyFont="1" applyBorder="1" applyAlignment="1">
      <alignment horizontal="center" vertical="center"/>
    </xf>
    <xf numFmtId="49" fontId="65" fillId="0" borderId="0" xfId="2" applyNumberFormat="1" applyFont="1" applyBorder="1" applyAlignment="1">
      <alignment horizontal="center" vertical="center" wrapText="1"/>
    </xf>
    <xf numFmtId="0" fontId="12" fillId="0" borderId="0" xfId="0" applyFont="1" applyBorder="1" applyAlignment="1">
      <alignment horizontal="center" vertical="center" wrapText="1"/>
    </xf>
    <xf numFmtId="0" fontId="66" fillId="0" borderId="0" xfId="2" applyFont="1" applyBorder="1" applyAlignment="1">
      <alignment horizontal="center" vertical="center"/>
    </xf>
    <xf numFmtId="0" fontId="66" fillId="0" borderId="0" xfId="2" applyFont="1" applyBorder="1" applyAlignment="1">
      <alignment horizontal="center" vertical="center" wrapText="1"/>
    </xf>
    <xf numFmtId="0" fontId="17" fillId="0" borderId="0" xfId="2" applyFont="1" applyBorder="1" applyAlignment="1">
      <alignment horizontal="center" vertical="center" wrapText="1"/>
    </xf>
    <xf numFmtId="164" fontId="76" fillId="0" borderId="0" xfId="0" applyNumberFormat="1" applyFont="1" applyBorder="1" applyAlignment="1">
      <alignment horizontal="right" wrapText="1"/>
    </xf>
    <xf numFmtId="164" fontId="75" fillId="0" borderId="0" xfId="0" applyNumberFormat="1" applyFont="1" applyBorder="1" applyAlignment="1">
      <alignment horizontal="right" wrapText="1"/>
    </xf>
    <xf numFmtId="164" fontId="11" fillId="0" borderId="0" xfId="0" applyNumberFormat="1" applyFont="1" applyBorder="1" applyAlignment="1">
      <alignment wrapText="1"/>
    </xf>
    <xf numFmtId="164" fontId="11" fillId="0" borderId="0" xfId="0" applyNumberFormat="1" applyFont="1" applyBorder="1" applyAlignment="1">
      <alignment horizontal="right" wrapText="1"/>
    </xf>
    <xf numFmtId="164" fontId="101" fillId="0" borderId="0" xfId="0" applyNumberFormat="1" applyFont="1" applyBorder="1" applyAlignment="1">
      <alignment horizontal="right"/>
    </xf>
    <xf numFmtId="164" fontId="11" fillId="0" borderId="0" xfId="0" applyNumberFormat="1" applyFont="1" applyBorder="1" applyAlignment="1">
      <alignment horizontal="right" vertical="center" wrapText="1"/>
    </xf>
    <xf numFmtId="0" fontId="65" fillId="0" borderId="0" xfId="0" applyFont="1" applyBorder="1" applyAlignment="1">
      <alignment horizontal="right"/>
    </xf>
    <xf numFmtId="0" fontId="27" fillId="0" borderId="0" xfId="0" applyFont="1" applyBorder="1" applyAlignment="1">
      <alignment horizontal="right" wrapText="1"/>
    </xf>
    <xf numFmtId="0" fontId="11" fillId="0" borderId="0" xfId="0" applyFont="1" applyBorder="1" applyAlignment="1">
      <alignment horizontal="right" wrapText="1"/>
    </xf>
    <xf numFmtId="0" fontId="11" fillId="0" borderId="0" xfId="0" applyFont="1" applyFill="1" applyBorder="1" applyAlignment="1">
      <alignment horizontal="right"/>
    </xf>
    <xf numFmtId="164" fontId="10" fillId="0" borderId="0" xfId="0" applyNumberFormat="1" applyFont="1" applyBorder="1"/>
    <xf numFmtId="164" fontId="65" fillId="0" borderId="0" xfId="0" applyNumberFormat="1" applyFont="1" applyBorder="1" applyAlignment="1">
      <alignment horizontal="right"/>
    </xf>
    <xf numFmtId="164" fontId="61" fillId="0" borderId="0" xfId="0" applyNumberFormat="1" applyFont="1" applyBorder="1" applyAlignment="1">
      <alignment horizontal="right"/>
    </xf>
    <xf numFmtId="164" fontId="5" fillId="0" borderId="0" xfId="0" applyNumberFormat="1" applyFont="1" applyBorder="1"/>
    <xf numFmtId="164" fontId="12" fillId="0" borderId="9" xfId="0" applyNumberFormat="1" applyFont="1" applyFill="1" applyBorder="1" applyAlignment="1">
      <alignment horizontal="right" wrapText="1"/>
    </xf>
    <xf numFmtId="0" fontId="11" fillId="0" borderId="0" xfId="0" applyFont="1" applyFill="1" applyBorder="1" applyAlignment="1">
      <alignment vertical="center" textRotation="90" wrapText="1"/>
    </xf>
    <xf numFmtId="164" fontId="11" fillId="0" borderId="0" xfId="0" applyNumberFormat="1" applyFont="1" applyFill="1" applyBorder="1"/>
    <xf numFmtId="0" fontId="65" fillId="0" borderId="0" xfId="0" applyFont="1" applyBorder="1" applyAlignment="1"/>
    <xf numFmtId="0" fontId="61" fillId="0" borderId="9" xfId="0" applyFont="1" applyFill="1" applyBorder="1" applyAlignment="1">
      <alignment wrapText="1"/>
    </xf>
    <xf numFmtId="0" fontId="66" fillId="0" borderId="0" xfId="0" applyFont="1" applyFill="1" applyAlignment="1"/>
    <xf numFmtId="0" fontId="11" fillId="0" borderId="8" xfId="0" applyFont="1" applyBorder="1" applyAlignment="1">
      <alignment horizontal="center" vertical="top" wrapText="1"/>
    </xf>
    <xf numFmtId="0" fontId="62" fillId="0" borderId="15" xfId="0" applyFont="1" applyBorder="1" applyAlignment="1">
      <alignment horizontal="center" vertical="top" wrapText="1"/>
    </xf>
    <xf numFmtId="0" fontId="62" fillId="0" borderId="14" xfId="0" applyFont="1" applyBorder="1" applyAlignment="1">
      <alignment horizontal="center" vertical="top" wrapText="1"/>
    </xf>
    <xf numFmtId="0" fontId="61" fillId="0" borderId="11" xfId="0" applyFont="1" applyBorder="1" applyAlignment="1">
      <alignment horizontal="center" vertical="top" wrapText="1"/>
    </xf>
    <xf numFmtId="0" fontId="61" fillId="0" borderId="8" xfId="0" applyFont="1" applyBorder="1" applyAlignment="1">
      <alignment horizontal="center" vertical="top" wrapText="1"/>
    </xf>
    <xf numFmtId="0" fontId="29" fillId="0" borderId="0" xfId="2" applyFont="1" applyAlignment="1">
      <alignment horizontal="center"/>
    </xf>
    <xf numFmtId="0" fontId="30" fillId="0" borderId="0" xfId="2" applyFont="1" applyBorder="1" applyAlignment="1">
      <alignment horizontal="center"/>
    </xf>
    <xf numFmtId="0" fontId="33" fillId="0" borderId="0" xfId="2" applyFont="1" applyAlignment="1">
      <alignment horizontal="center" vertical="center" wrapText="1"/>
    </xf>
    <xf numFmtId="0" fontId="33" fillId="0" borderId="0" xfId="2" applyFont="1" applyAlignment="1">
      <alignment horizontal="center" vertical="center"/>
    </xf>
    <xf numFmtId="0" fontId="34" fillId="0" borderId="0" xfId="2" applyFont="1" applyAlignment="1">
      <alignment horizontal="center" wrapText="1"/>
    </xf>
    <xf numFmtId="0" fontId="35" fillId="0" borderId="0" xfId="2" applyFont="1" applyAlignment="1" applyProtection="1">
      <alignment horizontal="center" vertical="top"/>
      <protection locked="0"/>
    </xf>
    <xf numFmtId="0" fontId="40" fillId="0" borderId="0" xfId="2" applyFont="1" applyAlignment="1">
      <alignment horizontal="center" vertical="center" readingOrder="1"/>
    </xf>
    <xf numFmtId="0" fontId="39" fillId="0" borderId="0" xfId="2" applyFont="1" applyAlignment="1">
      <alignment horizontal="center" vertical="center" readingOrder="1"/>
    </xf>
    <xf numFmtId="0" fontId="37" fillId="0" borderId="0" xfId="2" applyFont="1" applyAlignment="1">
      <alignment horizontal="center"/>
    </xf>
    <xf numFmtId="0" fontId="38" fillId="0" borderId="0" xfId="2" applyFont="1" applyAlignment="1">
      <alignment horizontal="center"/>
    </xf>
    <xf numFmtId="0" fontId="52" fillId="0" borderId="0" xfId="2" applyFont="1" applyFill="1" applyAlignment="1">
      <alignment horizontal="left" wrapText="1"/>
    </xf>
    <xf numFmtId="0" fontId="25" fillId="0" borderId="0" xfId="2" applyFont="1" applyAlignment="1">
      <alignment horizontal="center" vertical="center"/>
    </xf>
    <xf numFmtId="0" fontId="52" fillId="0" borderId="0" xfId="2" applyFont="1" applyFill="1" applyAlignment="1">
      <alignment horizontal="justify" vertical="top" wrapText="1"/>
    </xf>
    <xf numFmtId="0" fontId="52" fillId="0" borderId="0" xfId="2" applyFont="1" applyFill="1" applyAlignment="1">
      <alignment horizontal="justify" wrapText="1"/>
    </xf>
    <xf numFmtId="0" fontId="72" fillId="0" borderId="0" xfId="2" applyFont="1" applyFill="1" applyAlignment="1">
      <alignment horizontal="left" wrapText="1"/>
    </xf>
    <xf numFmtId="0" fontId="72" fillId="0" borderId="0" xfId="2" applyFont="1" applyFill="1" applyAlignment="1">
      <alignment horizontal="left"/>
    </xf>
    <xf numFmtId="0" fontId="28" fillId="0" borderId="0" xfId="2" applyFont="1" applyFill="1" applyAlignment="1">
      <alignment horizontal="justify" vertical="top" wrapText="1"/>
    </xf>
    <xf numFmtId="0" fontId="90" fillId="0" borderId="0" xfId="2" applyFont="1" applyAlignment="1">
      <alignment wrapText="1"/>
    </xf>
    <xf numFmtId="0" fontId="80" fillId="0" borderId="0" xfId="0" applyFont="1" applyAlignment="1">
      <alignment horizontal="justify"/>
    </xf>
    <xf numFmtId="0" fontId="52" fillId="0" borderId="0" xfId="0" applyFont="1" applyFill="1" applyAlignment="1">
      <alignment horizontal="justify" wrapText="1"/>
    </xf>
    <xf numFmtId="0" fontId="93" fillId="0" borderId="0" xfId="2" applyFont="1" applyAlignment="1">
      <alignment horizontal="center" vertical="top"/>
    </xf>
    <xf numFmtId="0" fontId="90" fillId="0" borderId="0" xfId="2" applyFont="1" applyAlignment="1">
      <alignment horizontal="left" vertical="top" wrapText="1"/>
    </xf>
    <xf numFmtId="0" fontId="90" fillId="0" borderId="0" xfId="2" applyFont="1" applyAlignment="1">
      <alignment vertical="top" wrapText="1"/>
    </xf>
    <xf numFmtId="0" fontId="91" fillId="0" borderId="0" xfId="2" applyFont="1" applyAlignment="1">
      <alignment vertical="top" wrapText="1"/>
    </xf>
    <xf numFmtId="0" fontId="90" fillId="0" borderId="0" xfId="2" applyFont="1" applyAlignment="1">
      <alignment vertical="center"/>
    </xf>
    <xf numFmtId="0" fontId="90" fillId="0" borderId="0" xfId="2" applyFont="1" applyAlignment="1">
      <alignment horizontal="left"/>
    </xf>
    <xf numFmtId="0" fontId="25" fillId="0" borderId="0" xfId="2" applyFont="1" applyAlignment="1">
      <alignment horizontal="center" vertical="top"/>
    </xf>
    <xf numFmtId="0" fontId="65" fillId="0" borderId="0" xfId="2" applyFont="1" applyBorder="1" applyAlignment="1">
      <alignment horizontal="left" vertical="top" wrapText="1"/>
    </xf>
    <xf numFmtId="0" fontId="66" fillId="0" borderId="0" xfId="2" applyFont="1" applyAlignment="1">
      <alignment horizontal="left" vertical="top"/>
    </xf>
    <xf numFmtId="0" fontId="65" fillId="0" borderId="0" xfId="2" applyFont="1" applyBorder="1" applyAlignment="1">
      <alignment vertical="top"/>
    </xf>
    <xf numFmtId="0" fontId="66" fillId="0" borderId="0" xfId="2" applyFont="1" applyBorder="1" applyAlignment="1">
      <alignment vertical="top" wrapText="1"/>
    </xf>
    <xf numFmtId="0" fontId="65" fillId="0" borderId="0" xfId="2" applyFont="1" applyBorder="1" applyAlignment="1">
      <alignment vertical="top" wrapText="1"/>
    </xf>
    <xf numFmtId="0" fontId="66" fillId="0" borderId="0" xfId="2" applyFont="1" applyAlignment="1">
      <alignment vertical="top" wrapText="1"/>
    </xf>
    <xf numFmtId="0" fontId="66" fillId="0" borderId="0" xfId="2" applyFont="1" applyAlignment="1">
      <alignment horizontal="left" vertical="top" wrapText="1"/>
    </xf>
    <xf numFmtId="0" fontId="65" fillId="0" borderId="0" xfId="2" applyFont="1" applyAlignment="1">
      <alignment horizontal="left" vertical="top" wrapText="1"/>
    </xf>
    <xf numFmtId="0" fontId="65" fillId="0" borderId="0" xfId="2" applyFont="1" applyBorder="1" applyAlignment="1">
      <alignment horizontal="left" vertical="top"/>
    </xf>
    <xf numFmtId="0" fontId="66" fillId="0" borderId="0" xfId="2" applyFont="1" applyBorder="1" applyAlignment="1">
      <alignment horizontal="left" vertical="top" wrapText="1"/>
    </xf>
    <xf numFmtId="0" fontId="66" fillId="0" borderId="0" xfId="2" applyFont="1" applyBorder="1" applyAlignment="1">
      <alignment horizontal="left" vertical="top"/>
    </xf>
    <xf numFmtId="0" fontId="26" fillId="0" borderId="0" xfId="2" applyFont="1" applyBorder="1" applyAlignment="1">
      <alignment horizontal="left" vertical="top"/>
    </xf>
    <xf numFmtId="0" fontId="95" fillId="0" borderId="0" xfId="1" applyFont="1" applyFill="1" applyBorder="1" applyAlignment="1">
      <alignment horizontal="right" vertical="center" wrapText="1" indent="1"/>
    </xf>
    <xf numFmtId="0" fontId="95" fillId="0" borderId="12" xfId="1" applyFont="1" applyFill="1" applyBorder="1" applyAlignment="1">
      <alignment horizontal="right" vertical="center" wrapText="1" indent="1"/>
    </xf>
    <xf numFmtId="0" fontId="33" fillId="0" borderId="10" xfId="1" applyFont="1" applyFill="1" applyBorder="1" applyAlignment="1">
      <alignment horizontal="left" vertical="center" wrapText="1" indent="1"/>
    </xf>
    <xf numFmtId="0" fontId="33" fillId="0" borderId="0" xfId="1" applyFont="1" applyFill="1" applyAlignment="1">
      <alignment horizontal="left" vertical="center" wrapText="1" indent="1"/>
    </xf>
    <xf numFmtId="0" fontId="61" fillId="0" borderId="0" xfId="0" applyFont="1" applyFill="1" applyBorder="1" applyAlignment="1">
      <alignment horizontal="center" wrapText="1"/>
    </xf>
    <xf numFmtId="0" fontId="61" fillId="0" borderId="8" xfId="0" applyFont="1" applyFill="1" applyBorder="1" applyAlignment="1">
      <alignment horizontal="center" vertical="center" wrapText="1"/>
    </xf>
    <xf numFmtId="0" fontId="61" fillId="0" borderId="9" xfId="0" applyFont="1" applyFill="1" applyBorder="1" applyAlignment="1">
      <alignment horizontal="center" vertical="center"/>
    </xf>
    <xf numFmtId="0" fontId="61" fillId="0" borderId="5" xfId="0" applyFont="1" applyFill="1" applyBorder="1" applyAlignment="1">
      <alignment horizontal="center" vertical="center"/>
    </xf>
    <xf numFmtId="0" fontId="61" fillId="0" borderId="8" xfId="0" applyFont="1" applyFill="1" applyBorder="1" applyAlignment="1">
      <alignment horizontal="center" wrapText="1"/>
    </xf>
    <xf numFmtId="0" fontId="61" fillId="0" borderId="10" xfId="0" applyFont="1" applyFill="1" applyBorder="1" applyAlignment="1">
      <alignment horizontal="center" wrapText="1"/>
    </xf>
    <xf numFmtId="0" fontId="61" fillId="0" borderId="15" xfId="0" applyFont="1" applyFill="1" applyBorder="1" applyAlignment="1">
      <alignment horizontal="center" wrapText="1"/>
    </xf>
    <xf numFmtId="0" fontId="62" fillId="0" borderId="15"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6" xfId="0" applyFont="1" applyFill="1" applyBorder="1" applyAlignment="1">
      <alignment horizontal="center" vertical="center"/>
    </xf>
    <xf numFmtId="0" fontId="61" fillId="0" borderId="0" xfId="0" applyFont="1" applyFill="1" applyBorder="1" applyAlignment="1">
      <alignment horizontal="center" vertical="center" wrapText="1"/>
    </xf>
    <xf numFmtId="0" fontId="99" fillId="0" borderId="0" xfId="0" applyFont="1" applyFill="1" applyBorder="1" applyAlignment="1">
      <alignment horizontal="right"/>
    </xf>
    <xf numFmtId="0" fontId="61" fillId="0" borderId="5" xfId="0" applyFont="1" applyFill="1" applyBorder="1" applyAlignment="1">
      <alignment horizontal="center" wrapText="1"/>
    </xf>
    <xf numFmtId="0" fontId="61" fillId="0" borderId="12" xfId="0" applyFont="1" applyFill="1" applyBorder="1" applyAlignment="1">
      <alignment horizontal="center" wrapText="1"/>
    </xf>
    <xf numFmtId="0" fontId="61" fillId="0" borderId="6" xfId="0" applyFont="1" applyFill="1" applyBorder="1" applyAlignment="1">
      <alignment horizontal="center" wrapText="1"/>
    </xf>
    <xf numFmtId="0" fontId="61" fillId="0" borderId="0" xfId="0" applyFont="1" applyFill="1" applyBorder="1" applyAlignment="1">
      <alignment horizontal="center" vertical="top" wrapText="1"/>
    </xf>
    <xf numFmtId="0" fontId="61" fillId="0" borderId="8" xfId="0" applyFont="1" applyFill="1" applyBorder="1" applyAlignment="1">
      <alignment horizontal="center" vertical="center"/>
    </xf>
    <xf numFmtId="0" fontId="25" fillId="0" borderId="0" xfId="0" applyFont="1" applyFill="1" applyAlignment="1">
      <alignment horizontal="left" wrapText="1"/>
    </xf>
    <xf numFmtId="0" fontId="26" fillId="0" borderId="0" xfId="0" applyFont="1" applyFill="1" applyBorder="1" applyAlignment="1">
      <alignment horizontal="left" wrapText="1" indent="2"/>
    </xf>
    <xf numFmtId="0" fontId="25" fillId="0" borderId="0" xfId="0" applyFont="1" applyFill="1" applyAlignment="1">
      <alignment horizontal="left"/>
    </xf>
    <xf numFmtId="0" fontId="61" fillId="0" borderId="13" xfId="0" applyFont="1" applyFill="1" applyBorder="1" applyAlignment="1">
      <alignment horizontal="center" vertical="top" wrapText="1"/>
    </xf>
    <xf numFmtId="0" fontId="61" fillId="0" borderId="14" xfId="0" applyFont="1" applyFill="1" applyBorder="1" applyAlignment="1">
      <alignment horizontal="center" vertical="top" wrapText="1"/>
    </xf>
    <xf numFmtId="0" fontId="61" fillId="0" borderId="5" xfId="0" applyFont="1" applyFill="1" applyBorder="1" applyAlignment="1">
      <alignment horizontal="center"/>
    </xf>
    <xf numFmtId="0" fontId="61" fillId="0" borderId="12" xfId="0" applyFont="1" applyFill="1" applyBorder="1" applyAlignment="1">
      <alignment horizontal="center"/>
    </xf>
    <xf numFmtId="0" fontId="61" fillId="0" borderId="6" xfId="0" applyFont="1" applyFill="1" applyBorder="1" applyAlignment="1">
      <alignment horizontal="center"/>
    </xf>
    <xf numFmtId="0" fontId="61" fillId="0" borderId="11" xfId="0" applyFont="1" applyFill="1" applyBorder="1" applyAlignment="1">
      <alignment horizontal="center" vertical="top" wrapText="1"/>
    </xf>
    <xf numFmtId="0" fontId="61" fillId="0" borderId="8" xfId="0" applyFont="1" applyFill="1" applyBorder="1" applyAlignment="1">
      <alignment horizontal="center" vertical="top" wrapText="1"/>
    </xf>
    <xf numFmtId="0" fontId="61" fillId="0" borderId="9" xfId="0" applyFont="1" applyFill="1" applyBorder="1" applyAlignment="1">
      <alignment horizontal="center" vertical="top" wrapText="1"/>
    </xf>
    <xf numFmtId="0" fontId="61" fillId="0" borderId="5" xfId="0" applyFont="1" applyFill="1" applyBorder="1" applyAlignment="1">
      <alignment horizontal="center" vertical="top" wrapText="1"/>
    </xf>
    <xf numFmtId="0" fontId="62" fillId="0" borderId="15" xfId="0" applyFont="1" applyFill="1" applyBorder="1" applyAlignment="1">
      <alignment horizontal="center" vertical="top" wrapText="1"/>
    </xf>
    <xf numFmtId="0" fontId="62" fillId="0" borderId="7" xfId="0" applyFont="1" applyFill="1" applyBorder="1" applyAlignment="1">
      <alignment horizontal="center" vertical="top" wrapText="1"/>
    </xf>
    <xf numFmtId="0" fontId="62" fillId="0" borderId="6" xfId="0" applyFont="1" applyFill="1" applyBorder="1" applyAlignment="1">
      <alignment horizontal="center" vertical="top" wrapText="1"/>
    </xf>
    <xf numFmtId="0" fontId="61" fillId="0" borderId="10" xfId="0" applyFont="1" applyFill="1" applyBorder="1" applyAlignment="1">
      <alignment horizontal="center" vertical="top" wrapText="1"/>
    </xf>
    <xf numFmtId="0" fontId="61" fillId="0" borderId="15" xfId="0" applyFont="1" applyFill="1" applyBorder="1" applyAlignment="1">
      <alignment horizontal="center" vertical="top"/>
    </xf>
    <xf numFmtId="0" fontId="61" fillId="0" borderId="6" xfId="0" applyFont="1" applyFill="1" applyBorder="1" applyAlignment="1">
      <alignment horizontal="center" vertical="top"/>
    </xf>
    <xf numFmtId="0" fontId="61" fillId="0" borderId="7" xfId="0" applyFont="1" applyFill="1" applyBorder="1" applyAlignment="1">
      <alignment horizontal="center" vertical="top"/>
    </xf>
    <xf numFmtId="0" fontId="62" fillId="0" borderId="13" xfId="0" applyFont="1" applyFill="1" applyBorder="1" applyAlignment="1">
      <alignment horizontal="center" vertical="top" wrapText="1"/>
    </xf>
    <xf numFmtId="0" fontId="62" fillId="0" borderId="14" xfId="0" applyFont="1" applyFill="1" applyBorder="1" applyAlignment="1">
      <alignment horizontal="center" vertical="top" wrapText="1"/>
    </xf>
    <xf numFmtId="0" fontId="98" fillId="0" borderId="7" xfId="0" applyFont="1" applyFill="1" applyBorder="1" applyAlignment="1">
      <alignment horizontal="right"/>
    </xf>
    <xf numFmtId="0" fontId="61" fillId="0" borderId="9" xfId="0" applyFont="1" applyFill="1" applyBorder="1" applyAlignment="1">
      <alignment horizontal="center" vertical="center" textRotation="90" wrapText="1"/>
    </xf>
    <xf numFmtId="0" fontId="61" fillId="0" borderId="0" xfId="0" applyFont="1" applyFill="1" applyAlignment="1">
      <alignment horizontal="center" vertical="center" textRotation="90"/>
    </xf>
    <xf numFmtId="0" fontId="98" fillId="0" borderId="7" xfId="0" applyFont="1" applyFill="1" applyBorder="1" applyAlignment="1">
      <alignment horizontal="left" wrapText="1"/>
    </xf>
    <xf numFmtId="0" fontId="99" fillId="0" borderId="7" xfId="0" applyFont="1" applyFill="1" applyBorder="1" applyAlignment="1">
      <alignment horizontal="right"/>
    </xf>
    <xf numFmtId="0" fontId="26" fillId="0" borderId="0" xfId="0" applyFont="1" applyFill="1" applyAlignment="1">
      <alignment horizontal="left" indent="2"/>
    </xf>
    <xf numFmtId="0" fontId="98" fillId="0" borderId="7" xfId="0" applyFont="1" applyFill="1" applyBorder="1" applyAlignment="1">
      <alignment horizontal="right" wrapText="1"/>
    </xf>
    <xf numFmtId="0" fontId="61" fillId="0" borderId="9"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1" fillId="0" borderId="15" xfId="0" applyFont="1" applyFill="1" applyBorder="1" applyAlignment="1">
      <alignment horizontal="center" vertical="center"/>
    </xf>
    <xf numFmtId="0" fontId="61" fillId="0" borderId="6" xfId="0" applyFont="1" applyFill="1" applyBorder="1" applyAlignment="1">
      <alignment horizontal="center" vertical="center"/>
    </xf>
    <xf numFmtId="0" fontId="61" fillId="0" borderId="7" xfId="0" applyFont="1" applyFill="1" applyBorder="1" applyAlignment="1">
      <alignment horizontal="center" vertical="center"/>
    </xf>
    <xf numFmtId="0" fontId="61" fillId="0" borderId="5" xfId="0" applyFont="1" applyFill="1" applyBorder="1" applyAlignment="1">
      <alignment horizontal="center" vertical="top"/>
    </xf>
    <xf numFmtId="0" fontId="61" fillId="0" borderId="12" xfId="0" applyFont="1" applyFill="1" applyBorder="1" applyAlignment="1">
      <alignment horizontal="center" vertical="top"/>
    </xf>
    <xf numFmtId="0" fontId="26" fillId="0" borderId="0" xfId="0" applyFont="1" applyFill="1" applyAlignment="1">
      <alignment horizontal="left" readingOrder="2"/>
    </xf>
    <xf numFmtId="0" fontId="26" fillId="0" borderId="0" xfId="0" applyFont="1" applyFill="1" applyAlignment="1">
      <alignment horizontal="left"/>
    </xf>
    <xf numFmtId="0" fontId="61" fillId="0" borderId="0" xfId="0" applyFont="1" applyFill="1" applyBorder="1" applyAlignment="1">
      <alignment horizontal="center" vertical="center" textRotation="90" wrapText="1"/>
    </xf>
    <xf numFmtId="0" fontId="26" fillId="0" borderId="0" xfId="0" applyFont="1" applyFill="1" applyAlignment="1">
      <alignment horizontal="left" wrapText="1"/>
    </xf>
    <xf numFmtId="0" fontId="11" fillId="0" borderId="9" xfId="0" applyFont="1" applyFill="1" applyBorder="1" applyAlignment="1">
      <alignment horizontal="center" vertical="center" textRotation="90" wrapText="1"/>
    </xf>
    <xf numFmtId="0" fontId="11" fillId="0" borderId="0" xfId="0" applyFont="1" applyFill="1" applyBorder="1" applyAlignment="1">
      <alignment horizontal="center" vertical="center" textRotation="90" wrapText="1"/>
    </xf>
    <xf numFmtId="164" fontId="61" fillId="0" borderId="13" xfId="0" applyNumberFormat="1" applyFont="1" applyFill="1" applyBorder="1" applyAlignment="1">
      <alignment horizontal="center" vertical="top" wrapText="1"/>
    </xf>
    <xf numFmtId="164" fontId="61" fillId="0" borderId="14" xfId="0" applyNumberFormat="1" applyFont="1" applyFill="1" applyBorder="1" applyAlignment="1">
      <alignment horizontal="center" vertical="top" wrapText="1"/>
    </xf>
    <xf numFmtId="164" fontId="61" fillId="0" borderId="8" xfId="0" applyNumberFormat="1" applyFont="1" applyFill="1" applyBorder="1" applyAlignment="1">
      <alignment horizontal="center" vertical="top" wrapText="1"/>
    </xf>
    <xf numFmtId="164" fontId="61" fillId="0" borderId="9" xfId="0" applyNumberFormat="1" applyFont="1" applyFill="1" applyBorder="1" applyAlignment="1">
      <alignment horizontal="center" vertical="top" wrapText="1"/>
    </xf>
    <xf numFmtId="164" fontId="61" fillId="0" borderId="5" xfId="0" applyNumberFormat="1" applyFont="1" applyFill="1" applyBorder="1" applyAlignment="1">
      <alignment horizontal="center" vertical="top" wrapText="1"/>
    </xf>
    <xf numFmtId="164" fontId="62" fillId="0" borderId="15" xfId="0" applyNumberFormat="1" applyFont="1" applyFill="1" applyBorder="1" applyAlignment="1">
      <alignment horizontal="center" vertical="top" wrapText="1"/>
    </xf>
    <xf numFmtId="164" fontId="62" fillId="0" borderId="7" xfId="0" applyNumberFormat="1" applyFont="1" applyFill="1" applyBorder="1" applyAlignment="1">
      <alignment horizontal="center" vertical="top" wrapText="1"/>
    </xf>
    <xf numFmtId="164" fontId="62" fillId="0" borderId="6" xfId="0" applyNumberFormat="1" applyFont="1" applyFill="1" applyBorder="1" applyAlignment="1">
      <alignment horizontal="center" vertical="top" wrapText="1"/>
    </xf>
    <xf numFmtId="164" fontId="61" fillId="0" borderId="11" xfId="0" applyNumberFormat="1" applyFont="1" applyFill="1" applyBorder="1" applyAlignment="1">
      <alignment horizontal="center" vertical="top" wrapText="1"/>
    </xf>
    <xf numFmtId="164" fontId="61" fillId="0" borderId="10" xfId="0" applyNumberFormat="1" applyFont="1" applyFill="1" applyBorder="1" applyAlignment="1">
      <alignment horizontal="center" vertical="top" wrapText="1"/>
    </xf>
    <xf numFmtId="164" fontId="61" fillId="0" borderId="15" xfId="0" applyNumberFormat="1" applyFont="1" applyFill="1" applyBorder="1" applyAlignment="1">
      <alignment horizontal="center" vertical="top"/>
    </xf>
    <xf numFmtId="164" fontId="61" fillId="0" borderId="6" xfId="0" applyNumberFormat="1" applyFont="1" applyFill="1" applyBorder="1" applyAlignment="1">
      <alignment horizontal="center" vertical="top"/>
    </xf>
    <xf numFmtId="164" fontId="61" fillId="0" borderId="7" xfId="0" applyNumberFormat="1" applyFont="1" applyFill="1" applyBorder="1" applyAlignment="1">
      <alignment horizontal="center" vertical="top"/>
    </xf>
    <xf numFmtId="164" fontId="98" fillId="0" borderId="7" xfId="0" applyNumberFormat="1" applyFont="1" applyFill="1" applyBorder="1" applyAlignment="1">
      <alignment horizontal="right"/>
    </xf>
    <xf numFmtId="164" fontId="61" fillId="0" borderId="9" xfId="0" applyNumberFormat="1" applyFont="1" applyFill="1" applyBorder="1" applyAlignment="1">
      <alignment horizontal="center" vertical="center" textRotation="90" wrapText="1"/>
    </xf>
    <xf numFmtId="164" fontId="61" fillId="0" borderId="0" xfId="0" applyNumberFormat="1" applyFont="1" applyFill="1" applyAlignment="1">
      <alignment horizontal="center" vertical="center" textRotation="90"/>
    </xf>
    <xf numFmtId="164" fontId="61" fillId="0" borderId="0" xfId="0" applyNumberFormat="1" applyFont="1" applyFill="1" applyBorder="1" applyAlignment="1">
      <alignment horizontal="center" vertical="center" textRotation="90" wrapText="1"/>
    </xf>
    <xf numFmtId="164" fontId="99" fillId="0" borderId="7" xfId="0" applyNumberFormat="1" applyFont="1" applyFill="1" applyBorder="1" applyAlignment="1">
      <alignment horizontal="right"/>
    </xf>
    <xf numFmtId="0" fontId="15" fillId="0" borderId="0" xfId="0" applyFont="1" applyFill="1" applyAlignment="1">
      <alignment horizontal="left" wrapText="1"/>
    </xf>
    <xf numFmtId="0" fontId="16" fillId="0" borderId="0" xfId="0" applyFont="1" applyBorder="1" applyAlignment="1">
      <alignment horizontal="left" wrapText="1" indent="1"/>
    </xf>
    <xf numFmtId="0" fontId="7" fillId="0" borderId="0" xfId="0" applyFont="1" applyAlignment="1">
      <alignment horizontal="right"/>
    </xf>
    <xf numFmtId="164" fontId="2" fillId="0" borderId="0" xfId="0" applyNumberFormat="1" applyFont="1" applyBorder="1" applyAlignment="1">
      <alignment horizontal="right"/>
    </xf>
    <xf numFmtId="0" fontId="15" fillId="0" borderId="0" xfId="0" applyFont="1" applyAlignment="1">
      <alignment horizontal="left" wrapText="1"/>
    </xf>
    <xf numFmtId="0" fontId="11" fillId="0" borderId="8" xfId="0" applyFont="1" applyBorder="1" applyAlignment="1">
      <alignment horizontal="center" vertical="top" wrapText="1"/>
    </xf>
    <xf numFmtId="0" fontId="11" fillId="0" borderId="5" xfId="0" applyFont="1" applyBorder="1" applyAlignment="1">
      <alignment horizontal="center" vertical="top" wrapText="1"/>
    </xf>
    <xf numFmtId="0" fontId="13" fillId="0" borderId="15" xfId="0" applyFont="1" applyBorder="1" applyAlignment="1">
      <alignment horizontal="center" vertical="top" wrapText="1"/>
    </xf>
    <xf numFmtId="0" fontId="13" fillId="0" borderId="6" xfId="0" applyFont="1" applyBorder="1" applyAlignment="1">
      <alignment horizontal="center" vertical="top" wrapText="1"/>
    </xf>
    <xf numFmtId="0" fontId="13" fillId="0" borderId="15" xfId="0" applyFont="1" applyBorder="1" applyAlignment="1">
      <alignment horizontal="center" vertical="top"/>
    </xf>
    <xf numFmtId="0" fontId="13" fillId="0" borderId="6" xfId="0" applyFont="1" applyBorder="1" applyAlignment="1">
      <alignment horizontal="center" vertical="top"/>
    </xf>
    <xf numFmtId="0" fontId="8" fillId="0" borderId="0" xfId="0" applyFont="1" applyBorder="1" applyAlignment="1">
      <alignment horizontal="right"/>
    </xf>
    <xf numFmtId="0" fontId="10" fillId="0" borderId="0" xfId="0" applyFont="1" applyBorder="1" applyAlignment="1">
      <alignment horizontal="right"/>
    </xf>
    <xf numFmtId="0" fontId="11" fillId="0" borderId="5" xfId="0" applyFont="1" applyBorder="1" applyAlignment="1">
      <alignment horizontal="center" vertical="top"/>
    </xf>
    <xf numFmtId="0" fontId="11" fillId="0" borderId="12" xfId="0" applyFont="1" applyBorder="1" applyAlignment="1">
      <alignment horizontal="center" vertical="top"/>
    </xf>
    <xf numFmtId="0" fontId="11" fillId="0" borderId="6" xfId="0" applyFont="1" applyBorder="1" applyAlignment="1">
      <alignment horizontal="center" vertical="top"/>
    </xf>
    <xf numFmtId="0" fontId="16" fillId="0" borderId="0" xfId="0" applyFont="1" applyAlignment="1">
      <alignment horizontal="left"/>
    </xf>
    <xf numFmtId="0" fontId="11" fillId="0" borderId="9" xfId="0" applyFont="1" applyBorder="1" applyAlignment="1">
      <alignment horizontal="center" vertical="top" wrapText="1"/>
    </xf>
    <xf numFmtId="0" fontId="13" fillId="0" borderId="7" xfId="0" applyFont="1" applyBorder="1" applyAlignment="1">
      <alignment horizontal="center" vertical="top"/>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3" xfId="0" applyFont="1" applyBorder="1" applyAlignment="1">
      <alignment horizontal="center" vertical="top"/>
    </xf>
    <xf numFmtId="0" fontId="13" fillId="0" borderId="14" xfId="0" applyFont="1" applyBorder="1" applyAlignment="1">
      <alignment horizontal="center" vertical="top"/>
    </xf>
    <xf numFmtId="0" fontId="14" fillId="0" borderId="0" xfId="0" applyFont="1" applyBorder="1" applyAlignment="1">
      <alignment horizontal="right"/>
    </xf>
    <xf numFmtId="0" fontId="10" fillId="0" borderId="7" xfId="0" applyFont="1" applyBorder="1" applyAlignment="1">
      <alignment horizontal="left" wrapText="1"/>
    </xf>
    <xf numFmtId="0" fontId="2" fillId="0" borderId="7" xfId="0" applyFont="1" applyBorder="1" applyAlignment="1">
      <alignment horizontal="right"/>
    </xf>
    <xf numFmtId="0" fontId="14" fillId="0" borderId="7" xfId="0" applyFont="1" applyBorder="1" applyAlignment="1">
      <alignment horizontal="right"/>
    </xf>
    <xf numFmtId="0" fontId="16" fillId="0" borderId="0" xfId="0" applyFont="1" applyAlignment="1"/>
    <xf numFmtId="0" fontId="61" fillId="0" borderId="8" xfId="0" applyFont="1" applyBorder="1" applyAlignment="1">
      <alignment horizontal="center" vertical="top" wrapText="1"/>
    </xf>
    <xf numFmtId="0" fontId="61" fillId="0" borderId="9" xfId="0" applyFont="1" applyBorder="1" applyAlignment="1">
      <alignment horizontal="center" vertical="top" wrapText="1"/>
    </xf>
    <xf numFmtId="0" fontId="61" fillId="0" borderId="10" xfId="0" applyFont="1" applyBorder="1" applyAlignment="1">
      <alignment horizontal="center" vertical="top" wrapText="1"/>
    </xf>
    <xf numFmtId="0" fontId="61" fillId="0" borderId="0" xfId="0" applyFont="1" applyBorder="1" applyAlignment="1">
      <alignment horizontal="center" vertical="top" wrapText="1"/>
    </xf>
    <xf numFmtId="0" fontId="62" fillId="0" borderId="15" xfId="0" applyFont="1" applyBorder="1" applyAlignment="1">
      <alignment horizontal="center" vertical="top" wrapText="1"/>
    </xf>
    <xf numFmtId="0" fontId="62" fillId="0" borderId="7" xfId="0" applyFont="1" applyBorder="1" applyAlignment="1">
      <alignment horizontal="center" vertical="top" wrapText="1"/>
    </xf>
    <xf numFmtId="0" fontId="62" fillId="0" borderId="6" xfId="0" applyFont="1" applyBorder="1" applyAlignment="1">
      <alignment horizontal="center" vertical="top" wrapText="1"/>
    </xf>
    <xf numFmtId="0" fontId="61" fillId="0" borderId="5" xfId="0" applyFont="1" applyBorder="1" applyAlignment="1">
      <alignment horizontal="center" vertical="top" wrapText="1"/>
    </xf>
    <xf numFmtId="0" fontId="62" fillId="0" borderId="10" xfId="0" applyFont="1" applyBorder="1" applyAlignment="1">
      <alignment horizontal="center" vertical="top" wrapText="1"/>
    </xf>
    <xf numFmtId="0" fontId="62" fillId="0" borderId="0" xfId="0" applyFont="1" applyBorder="1" applyAlignment="1">
      <alignment horizontal="center" vertical="top" wrapText="1"/>
    </xf>
    <xf numFmtId="0" fontId="62" fillId="0" borderId="13" xfId="0" applyFont="1" applyBorder="1" applyAlignment="1">
      <alignment horizontal="center" vertical="top"/>
    </xf>
    <xf numFmtId="0" fontId="62" fillId="0" borderId="14" xfId="0" applyFont="1" applyBorder="1" applyAlignment="1">
      <alignment horizontal="center" vertical="top"/>
    </xf>
    <xf numFmtId="0" fontId="61" fillId="0" borderId="0" xfId="0" applyFont="1" applyFill="1" applyAlignment="1">
      <alignment horizontal="left" vertical="top" wrapText="1"/>
    </xf>
    <xf numFmtId="0" fontId="98" fillId="0" borderId="7" xfId="0" applyFont="1" applyBorder="1" applyAlignment="1">
      <alignment horizontal="left" wrapText="1"/>
    </xf>
    <xf numFmtId="0" fontId="99" fillId="0" borderId="0" xfId="0" applyFont="1" applyBorder="1" applyAlignment="1">
      <alignment horizontal="right"/>
    </xf>
    <xf numFmtId="0" fontId="61" fillId="0" borderId="5" xfId="0" applyFont="1" applyBorder="1" applyAlignment="1">
      <alignment horizontal="center" vertical="top"/>
    </xf>
    <xf numFmtId="0" fontId="61" fillId="0" borderId="12" xfId="0" applyFont="1" applyBorder="1" applyAlignment="1">
      <alignment horizontal="center" vertical="top"/>
    </xf>
    <xf numFmtId="0" fontId="61" fillId="0" borderId="6" xfId="0" applyFont="1" applyBorder="1" applyAlignment="1">
      <alignment horizontal="center" vertical="top"/>
    </xf>
    <xf numFmtId="0" fontId="61" fillId="0" borderId="11" xfId="0" applyFont="1" applyBorder="1" applyAlignment="1">
      <alignment horizontal="center" vertical="top" wrapText="1"/>
    </xf>
    <xf numFmtId="0" fontId="61" fillId="0" borderId="13" xfId="0" applyFont="1" applyBorder="1" applyAlignment="1">
      <alignment horizontal="center" vertical="top" wrapText="1"/>
    </xf>
    <xf numFmtId="0" fontId="62" fillId="0" borderId="13" xfId="0" applyFont="1" applyBorder="1" applyAlignment="1">
      <alignment horizontal="center" vertical="top" wrapText="1"/>
    </xf>
    <xf numFmtId="0" fontId="62" fillId="0" borderId="14" xfId="0" applyFont="1" applyBorder="1" applyAlignment="1">
      <alignment horizontal="center" vertical="top" wrapText="1"/>
    </xf>
    <xf numFmtId="0" fontId="98" fillId="0" borderId="7" xfId="0" applyFont="1" applyBorder="1" applyAlignment="1">
      <alignment horizontal="right"/>
    </xf>
    <xf numFmtId="0" fontId="61" fillId="0" borderId="9" xfId="0" applyFont="1" applyBorder="1" applyAlignment="1">
      <alignment horizontal="center" vertical="top"/>
    </xf>
    <xf numFmtId="0" fontId="62" fillId="0" borderId="15" xfId="0" applyFont="1" applyBorder="1" applyAlignment="1">
      <alignment horizontal="center" vertical="top"/>
    </xf>
    <xf numFmtId="0" fontId="62" fillId="0" borderId="7" xfId="0" applyFont="1" applyBorder="1" applyAlignment="1">
      <alignment horizontal="center" vertical="top"/>
    </xf>
    <xf numFmtId="1" fontId="104" fillId="0" borderId="7" xfId="0" applyNumberFormat="1" applyFont="1" applyFill="1" applyBorder="1" applyAlignment="1">
      <alignment horizontal="right"/>
    </xf>
    <xf numFmtId="0" fontId="61" fillId="0" borderId="8" xfId="0" applyFont="1" applyBorder="1" applyAlignment="1">
      <alignment horizontal="center" vertical="top"/>
    </xf>
    <xf numFmtId="0" fontId="11" fillId="0" borderId="10"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1" fontId="108" fillId="0" borderId="7" xfId="0" applyNumberFormat="1" applyFont="1" applyFill="1" applyBorder="1" applyAlignment="1">
      <alignment horizontal="right"/>
    </xf>
    <xf numFmtId="0" fontId="15" fillId="0" borderId="0" xfId="0" applyFont="1" applyBorder="1" applyAlignment="1">
      <alignment horizontal="left" wrapText="1"/>
    </xf>
    <xf numFmtId="0" fontId="13" fillId="0" borderId="10" xfId="0" applyFont="1" applyBorder="1" applyAlignment="1">
      <alignment horizontal="center" vertical="top" wrapText="1"/>
    </xf>
    <xf numFmtId="0" fontId="13" fillId="0" borderId="0" xfId="0" applyFont="1" applyBorder="1" applyAlignment="1">
      <alignment horizontal="center" vertical="top" wrapText="1"/>
    </xf>
    <xf numFmtId="0" fontId="13" fillId="0" borderId="12" xfId="0" applyFont="1" applyBorder="1" applyAlignment="1">
      <alignment horizontal="center" vertical="top" wrapText="1"/>
    </xf>
    <xf numFmtId="0" fontId="13" fillId="0" borderId="7" xfId="0" applyFont="1" applyBorder="1" applyAlignment="1">
      <alignment horizontal="center" vertical="top" wrapText="1"/>
    </xf>
    <xf numFmtId="0" fontId="16" fillId="0" borderId="0" xfId="0" applyFont="1" applyBorder="1" applyAlignment="1">
      <alignment horizontal="left" wrapText="1"/>
    </xf>
    <xf numFmtId="0" fontId="11" fillId="0" borderId="8" xfId="0" applyFont="1" applyBorder="1" applyAlignment="1">
      <alignment horizontal="center" vertical="top"/>
    </xf>
    <xf numFmtId="0" fontId="11" fillId="0" borderId="9" xfId="0" applyFont="1" applyBorder="1" applyAlignment="1">
      <alignment horizontal="center" vertical="top"/>
    </xf>
    <xf numFmtId="0" fontId="6" fillId="0" borderId="7" xfId="0" applyFont="1" applyBorder="1" applyAlignment="1">
      <alignment horizontal="right"/>
    </xf>
    <xf numFmtId="0" fontId="62" fillId="0" borderId="15" xfId="0" applyFont="1" applyFill="1" applyBorder="1" applyAlignment="1">
      <alignment horizontal="center" vertical="top"/>
    </xf>
    <xf numFmtId="0" fontId="62" fillId="0" borderId="7" xfId="0" applyFont="1" applyFill="1" applyBorder="1" applyAlignment="1">
      <alignment horizontal="center" vertical="top"/>
    </xf>
    <xf numFmtId="0" fontId="4" fillId="0" borderId="7" xfId="0" applyFont="1" applyBorder="1" applyAlignment="1">
      <alignment horizontal="left" wrapText="1"/>
    </xf>
    <xf numFmtId="0" fontId="62" fillId="0" borderId="10" xfId="0" applyFont="1" applyFill="1" applyBorder="1" applyAlignment="1">
      <alignment horizontal="center" vertical="top" wrapText="1"/>
    </xf>
    <xf numFmtId="0" fontId="62" fillId="0" borderId="0" xfId="0" applyFont="1" applyFill="1" applyBorder="1" applyAlignment="1">
      <alignment horizontal="center" vertical="top" wrapText="1"/>
    </xf>
    <xf numFmtId="0" fontId="61" fillId="0" borderId="9" xfId="0" applyFont="1" applyFill="1" applyBorder="1" applyAlignment="1">
      <alignment horizontal="center" vertical="top"/>
    </xf>
    <xf numFmtId="0" fontId="62" fillId="0" borderId="0" xfId="0" applyFont="1" applyFill="1" applyBorder="1" applyAlignment="1">
      <alignment horizontal="center" vertical="top"/>
    </xf>
    <xf numFmtId="0" fontId="61" fillId="0" borderId="8" xfId="0" applyFont="1" applyFill="1" applyBorder="1" applyAlignment="1">
      <alignment horizontal="center" vertical="top"/>
    </xf>
    <xf numFmtId="0" fontId="62" fillId="0" borderId="12" xfId="0" applyFont="1" applyFill="1" applyBorder="1" applyAlignment="1">
      <alignment horizontal="center" vertical="top" wrapText="1"/>
    </xf>
    <xf numFmtId="0" fontId="61" fillId="0" borderId="12" xfId="0" applyFont="1" applyFill="1" applyBorder="1" applyAlignment="1">
      <alignment horizontal="center" vertical="top" wrapText="1"/>
    </xf>
    <xf numFmtId="0" fontId="16" fillId="0" borderId="0" xfId="0" applyFont="1" applyBorder="1" applyAlignment="1">
      <alignment horizontal="left"/>
    </xf>
    <xf numFmtId="0" fontId="5" fillId="0" borderId="7" xfId="0" applyFont="1" applyBorder="1" applyAlignment="1">
      <alignment horizontal="left" wrapText="1"/>
    </xf>
    <xf numFmtId="0" fontId="5" fillId="0" borderId="7" xfId="0" applyFont="1" applyBorder="1" applyAlignment="1">
      <alignment horizontal="right"/>
    </xf>
    <xf numFmtId="0" fontId="11" fillId="0" borderId="11" xfId="0" applyFont="1" applyBorder="1" applyAlignment="1">
      <alignment horizontal="center" vertical="top"/>
    </xf>
    <xf numFmtId="0" fontId="11" fillId="0" borderId="13" xfId="0" applyFont="1" applyBorder="1" applyAlignment="1">
      <alignment horizontal="center" vertical="top"/>
    </xf>
    <xf numFmtId="0" fontId="14" fillId="0" borderId="7" xfId="0" applyFont="1" applyBorder="1" applyAlignment="1">
      <alignment horizontal="right" wrapText="1"/>
    </xf>
    <xf numFmtId="0" fontId="98" fillId="0" borderId="0" xfId="0" applyFont="1" applyFill="1" applyBorder="1" applyAlignment="1">
      <alignment horizontal="right"/>
    </xf>
    <xf numFmtId="0" fontId="89" fillId="0" borderId="8" xfId="0" applyFont="1" applyFill="1" applyBorder="1" applyAlignment="1">
      <alignment horizontal="center"/>
    </xf>
    <xf numFmtId="0" fontId="89" fillId="0" borderId="15" xfId="0" applyFont="1" applyFill="1" applyBorder="1" applyAlignment="1">
      <alignment horizontal="center"/>
    </xf>
    <xf numFmtId="0" fontId="3" fillId="0" borderId="0" xfId="0" applyFont="1" applyBorder="1" applyAlignment="1">
      <alignment horizontal="right"/>
    </xf>
    <xf numFmtId="0" fontId="0" fillId="0" borderId="8" xfId="0" applyBorder="1" applyAlignment="1">
      <alignment horizontal="center"/>
    </xf>
    <xf numFmtId="0" fontId="0" fillId="0" borderId="15" xfId="0" applyBorder="1" applyAlignment="1">
      <alignment horizontal="center"/>
    </xf>
    <xf numFmtId="1" fontId="106" fillId="0" borderId="0" xfId="0" applyNumberFormat="1" applyFont="1" applyAlignment="1">
      <alignment horizontal="right"/>
    </xf>
    <xf numFmtId="0" fontId="98" fillId="0" borderId="0" xfId="0" applyFont="1" applyFill="1" applyAlignment="1">
      <alignment horizontal="left" wrapText="1"/>
    </xf>
    <xf numFmtId="0" fontId="79" fillId="0" borderId="0" xfId="0" applyFont="1" applyAlignment="1">
      <alignment horizontal="center"/>
    </xf>
    <xf numFmtId="0" fontId="79" fillId="0" borderId="0" xfId="0" applyFont="1" applyAlignment="1">
      <alignment horizontal="justify"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xf>
    <xf numFmtId="0" fontId="79" fillId="0" borderId="0" xfId="0" applyFont="1" applyAlignment="1">
      <alignment horizontal="justify"/>
    </xf>
    <xf numFmtId="0" fontId="15" fillId="0" borderId="0" xfId="0" applyFont="1" applyAlignment="1">
      <alignment horizontal="justify" wrapText="1"/>
    </xf>
    <xf numFmtId="0" fontId="79" fillId="0" borderId="0" xfId="0" applyFont="1" applyAlignment="1">
      <alignment horizontal="left"/>
    </xf>
    <xf numFmtId="0" fontId="79" fillId="0" borderId="0" xfId="0" applyFont="1" applyFill="1" applyAlignment="1">
      <alignment horizontal="justify" wrapText="1"/>
    </xf>
    <xf numFmtId="0" fontId="15" fillId="0" borderId="0" xfId="0" applyFont="1" applyAlignment="1">
      <alignment horizontal="left"/>
    </xf>
  </cellXfs>
  <cellStyles count="10">
    <cellStyle name="Гіперпосилання 2" xfId="4"/>
    <cellStyle name="Звичайний 2" xfId="1"/>
    <cellStyle name="Звичайний 2 2" xfId="3"/>
    <cellStyle name="Звичайний 3" xfId="2"/>
    <cellStyle name="Обычный" xfId="0" builtinId="0"/>
    <cellStyle name="Обычный 2" xfId="5"/>
    <cellStyle name="Обычный 2 2" xfId="7"/>
    <cellStyle name="Обычный 2_77-78" xfId="6"/>
    <cellStyle name="Обычный 4 2" xfId="8"/>
    <cellStyle name="Обычный 5" xfId="9"/>
  </cellStyles>
  <dxfs count="0"/>
  <tableStyles count="0" defaultTableStyle="TableStyleMedium2" defaultPivotStyle="PivotStyleLight16"/>
  <colors>
    <mruColors>
      <color rgb="FFEAB818"/>
      <color rgb="FF6087BF"/>
      <color rgb="FF7E9CD1"/>
      <color rgb="FF7569A4"/>
      <color rgb="FFA3A2CC"/>
      <color rgb="FF1B2966"/>
      <color rgb="FF95B4D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krstat.gov.ua/" TargetMode="External"/><Relationship Id="rId2" Type="http://schemas.openxmlformats.org/officeDocument/2006/relationships/hyperlink" Target="mailto:office@ukrstat.gov.ua" TargetMode="External"/><Relationship Id="rId1" Type="http://schemas.openxmlformats.org/officeDocument/2006/relationships/hyperlink" Target="mailto:office@ukrstat.gov.ua"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100" zoomScaleSheetLayoutView="100" workbookViewId="0">
      <selection sqref="A1:G1"/>
    </sheetView>
  </sheetViews>
  <sheetFormatPr defaultColWidth="8.85546875" defaultRowHeight="15.75" x14ac:dyDescent="0.25"/>
  <cols>
    <col min="1" max="6" width="11.7109375" style="27" customWidth="1"/>
    <col min="7" max="7" width="15.28515625" style="27" customWidth="1"/>
    <col min="8" max="16384" width="8.85546875" style="27"/>
  </cols>
  <sheetData>
    <row r="1" spans="1:8" ht="21" x14ac:dyDescent="0.35">
      <c r="A1" s="617" t="s">
        <v>33</v>
      </c>
      <c r="B1" s="617"/>
      <c r="C1" s="617"/>
      <c r="D1" s="617"/>
      <c r="E1" s="617"/>
      <c r="F1" s="617"/>
      <c r="G1" s="617"/>
    </row>
    <row r="2" spans="1:8" ht="21" x14ac:dyDescent="0.35">
      <c r="A2" s="618" t="s">
        <v>34</v>
      </c>
      <c r="B2" s="618"/>
      <c r="C2" s="618"/>
      <c r="D2" s="618"/>
      <c r="E2" s="618"/>
      <c r="F2" s="618"/>
      <c r="G2" s="618"/>
      <c r="H2" s="28"/>
    </row>
    <row r="3" spans="1:8" ht="21" x14ac:dyDescent="0.35">
      <c r="A3" s="29"/>
      <c r="B3" s="29"/>
      <c r="C3" s="29"/>
      <c r="D3" s="29"/>
      <c r="E3" s="29"/>
      <c r="F3" s="29"/>
      <c r="G3" s="29"/>
      <c r="H3" s="28"/>
    </row>
    <row r="4" spans="1:8" ht="14.25" customHeight="1" x14ac:dyDescent="0.35">
      <c r="A4" s="29"/>
      <c r="B4" s="29"/>
      <c r="C4" s="29"/>
      <c r="D4" s="29"/>
      <c r="E4" s="29"/>
      <c r="F4" s="29"/>
      <c r="G4" s="29"/>
      <c r="H4" s="28"/>
    </row>
    <row r="5" spans="1:8" ht="15" customHeight="1" x14ac:dyDescent="0.35">
      <c r="A5" s="29"/>
      <c r="B5" s="29"/>
      <c r="C5" s="29"/>
      <c r="D5" s="29"/>
      <c r="E5" s="29"/>
      <c r="F5" s="29"/>
      <c r="G5" s="29"/>
      <c r="H5" s="28"/>
    </row>
    <row r="6" spans="1:8" ht="15.75" customHeight="1" x14ac:dyDescent="0.35">
      <c r="A6" s="30"/>
      <c r="B6" s="31"/>
      <c r="C6" s="31"/>
      <c r="D6" s="31"/>
      <c r="E6" s="31"/>
      <c r="F6" s="31"/>
      <c r="G6" s="31"/>
    </row>
    <row r="7" spans="1:8" ht="23.25" x14ac:dyDescent="0.35">
      <c r="A7" s="32"/>
      <c r="B7" s="33"/>
      <c r="C7" s="33"/>
      <c r="D7" s="33"/>
      <c r="E7" s="33"/>
      <c r="F7" s="33"/>
      <c r="G7" s="33"/>
    </row>
    <row r="8" spans="1:8" ht="23.25" x14ac:dyDescent="0.35">
      <c r="A8" s="32"/>
      <c r="B8" s="33"/>
      <c r="C8" s="33"/>
      <c r="D8" s="33"/>
      <c r="E8" s="33"/>
      <c r="F8" s="33"/>
      <c r="G8" s="33"/>
    </row>
    <row r="9" spans="1:8" ht="23.25" x14ac:dyDescent="0.35">
      <c r="A9" s="32"/>
      <c r="B9" s="33"/>
      <c r="C9" s="33"/>
      <c r="D9" s="33"/>
      <c r="E9" s="33"/>
      <c r="F9" s="33"/>
      <c r="G9" s="33"/>
    </row>
    <row r="10" spans="1:8" ht="23.25" x14ac:dyDescent="0.35">
      <c r="A10" s="32"/>
      <c r="B10" s="33"/>
      <c r="C10" s="33"/>
      <c r="D10" s="33"/>
      <c r="E10" s="33"/>
      <c r="F10" s="33"/>
      <c r="G10" s="33"/>
    </row>
    <row r="11" spans="1:8" ht="93" customHeight="1" x14ac:dyDescent="0.25">
      <c r="A11" s="619" t="s">
        <v>850</v>
      </c>
      <c r="B11" s="620"/>
      <c r="C11" s="620"/>
      <c r="D11" s="620"/>
      <c r="E11" s="620"/>
      <c r="F11" s="620"/>
      <c r="G11" s="620"/>
    </row>
    <row r="12" spans="1:8" ht="60" customHeight="1" x14ac:dyDescent="0.4">
      <c r="A12" s="621" t="s">
        <v>851</v>
      </c>
      <c r="B12" s="621"/>
      <c r="C12" s="621"/>
      <c r="D12" s="621"/>
      <c r="E12" s="621"/>
      <c r="F12" s="621"/>
      <c r="G12" s="621"/>
    </row>
    <row r="13" spans="1:8" ht="26.25" x14ac:dyDescent="0.25">
      <c r="A13" s="622">
        <v>2021</v>
      </c>
      <c r="B13" s="622"/>
      <c r="C13" s="622"/>
      <c r="D13" s="622"/>
      <c r="E13" s="622"/>
      <c r="F13" s="622"/>
      <c r="G13" s="622"/>
    </row>
    <row r="14" spans="1:8" ht="16.899999999999999" customHeight="1" x14ac:dyDescent="0.35">
      <c r="A14" s="34"/>
      <c r="B14" s="34"/>
      <c r="C14" s="34"/>
      <c r="D14" s="34"/>
      <c r="E14" s="34"/>
      <c r="F14" s="34"/>
      <c r="G14" s="34"/>
    </row>
    <row r="15" spans="1:8" ht="16.899999999999999" customHeight="1" x14ac:dyDescent="0.35">
      <c r="A15" s="34"/>
      <c r="B15" s="34"/>
      <c r="C15" s="34"/>
      <c r="D15" s="34"/>
      <c r="E15" s="34"/>
      <c r="F15" s="34"/>
      <c r="G15" s="34"/>
    </row>
    <row r="16" spans="1:8" ht="16.899999999999999" customHeight="1" x14ac:dyDescent="0.35">
      <c r="A16" s="32"/>
      <c r="B16" s="33"/>
      <c r="C16" s="33"/>
      <c r="D16" s="33"/>
      <c r="E16" s="33"/>
      <c r="F16" s="33"/>
      <c r="G16" s="33"/>
    </row>
    <row r="17" spans="1:7" ht="16.899999999999999" customHeight="1" x14ac:dyDescent="0.35">
      <c r="A17" s="32"/>
      <c r="B17" s="33"/>
      <c r="C17" s="33"/>
      <c r="D17" s="33"/>
      <c r="E17" s="33"/>
      <c r="F17" s="33"/>
      <c r="G17" s="33"/>
    </row>
    <row r="18" spans="1:7" ht="16.899999999999999" customHeight="1" x14ac:dyDescent="0.35">
      <c r="A18" s="32"/>
      <c r="B18" s="33"/>
      <c r="C18" s="33"/>
      <c r="D18" s="33"/>
      <c r="E18" s="33"/>
      <c r="F18" s="33"/>
      <c r="G18" s="33"/>
    </row>
    <row r="19" spans="1:7" ht="16.899999999999999" customHeight="1" x14ac:dyDescent="0.35">
      <c r="A19" s="32"/>
      <c r="B19" s="33"/>
      <c r="C19" s="33"/>
      <c r="D19" s="33"/>
      <c r="E19" s="33"/>
      <c r="F19" s="33"/>
      <c r="G19" s="33"/>
    </row>
    <row r="20" spans="1:7" ht="23.25" x14ac:dyDescent="0.35">
      <c r="A20" s="625" t="s">
        <v>515</v>
      </c>
      <c r="B20" s="625"/>
      <c r="C20" s="625"/>
      <c r="D20" s="625"/>
      <c r="E20" s="625"/>
      <c r="F20" s="625"/>
      <c r="G20" s="625"/>
    </row>
    <row r="21" spans="1:7" ht="23.25" x14ac:dyDescent="0.35">
      <c r="A21" s="626" t="s">
        <v>35</v>
      </c>
      <c r="B21" s="626"/>
      <c r="C21" s="626"/>
      <c r="D21" s="626"/>
      <c r="E21" s="626"/>
      <c r="F21" s="626"/>
      <c r="G21" s="626"/>
    </row>
    <row r="22" spans="1:7" ht="16.899999999999999" customHeight="1" x14ac:dyDescent="0.25">
      <c r="A22" s="35"/>
      <c r="B22" s="33"/>
      <c r="C22" s="33"/>
      <c r="D22" s="33"/>
      <c r="E22" s="33"/>
      <c r="F22" s="33"/>
      <c r="G22" s="33"/>
    </row>
    <row r="23" spans="1:7" ht="16.899999999999999" customHeight="1" x14ac:dyDescent="0.25">
      <c r="A23" s="35"/>
      <c r="B23" s="33"/>
      <c r="C23" s="33"/>
      <c r="D23" s="33"/>
      <c r="E23" s="33"/>
      <c r="F23" s="33"/>
      <c r="G23" s="33"/>
    </row>
    <row r="24" spans="1:7" ht="16.899999999999999" customHeight="1" x14ac:dyDescent="0.25">
      <c r="A24" s="35"/>
      <c r="B24" s="33"/>
      <c r="C24" s="33"/>
      <c r="D24" s="33"/>
      <c r="E24" s="33"/>
      <c r="F24" s="33"/>
      <c r="G24" s="33"/>
    </row>
    <row r="25" spans="1:7" ht="16.899999999999999" customHeight="1" x14ac:dyDescent="0.25">
      <c r="A25" s="35"/>
      <c r="B25" s="33"/>
      <c r="C25" s="33"/>
      <c r="D25" s="33"/>
      <c r="E25" s="33"/>
      <c r="F25" s="33"/>
      <c r="G25" s="33"/>
    </row>
    <row r="26" spans="1:7" ht="16.899999999999999" customHeight="1" x14ac:dyDescent="0.25">
      <c r="A26" s="35"/>
      <c r="B26" s="33"/>
      <c r="C26" s="33"/>
      <c r="D26" s="33"/>
      <c r="E26" s="33"/>
      <c r="F26" s="33"/>
      <c r="G26" s="33"/>
    </row>
    <row r="27" spans="1:7" ht="16.899999999999999" customHeight="1" x14ac:dyDescent="0.25">
      <c r="A27" s="35"/>
      <c r="B27" s="33"/>
      <c r="C27" s="33"/>
      <c r="D27" s="33"/>
      <c r="E27" s="33"/>
      <c r="F27" s="31"/>
      <c r="G27" s="33"/>
    </row>
    <row r="28" spans="1:7" ht="16.899999999999999" customHeight="1" x14ac:dyDescent="0.25"/>
    <row r="29" spans="1:7" ht="16.899999999999999" customHeight="1" x14ac:dyDescent="0.25"/>
    <row r="30" spans="1:7" ht="16.899999999999999" customHeight="1" x14ac:dyDescent="0.25"/>
    <row r="34" spans="1:7" x14ac:dyDescent="0.25">
      <c r="A34" s="624" t="s">
        <v>36</v>
      </c>
      <c r="B34" s="624"/>
      <c r="C34" s="624"/>
      <c r="D34" s="624"/>
      <c r="E34" s="624"/>
      <c r="F34" s="624"/>
      <c r="G34" s="624"/>
    </row>
    <row r="35" spans="1:7" x14ac:dyDescent="0.25">
      <c r="A35" s="623" t="s">
        <v>37</v>
      </c>
      <c r="B35" s="623"/>
      <c r="C35" s="623"/>
      <c r="D35" s="623"/>
      <c r="E35" s="623"/>
      <c r="F35" s="623"/>
      <c r="G35" s="623"/>
    </row>
    <row r="36" spans="1:7" x14ac:dyDescent="0.25">
      <c r="A36" s="624">
        <v>2022</v>
      </c>
      <c r="B36" s="624"/>
      <c r="C36" s="624"/>
      <c r="D36" s="624"/>
      <c r="E36" s="624"/>
      <c r="F36" s="624"/>
      <c r="G36" s="624"/>
    </row>
  </sheetData>
  <mergeCells count="10">
    <mergeCell ref="A35:G35"/>
    <mergeCell ref="A36:G36"/>
    <mergeCell ref="A20:G20"/>
    <mergeCell ref="A21:G21"/>
    <mergeCell ref="A34:G34"/>
    <mergeCell ref="A1:G1"/>
    <mergeCell ref="A2:G2"/>
    <mergeCell ref="A11:G11"/>
    <mergeCell ref="A12:G12"/>
    <mergeCell ref="A13:G13"/>
  </mergeCells>
  <pageMargins left="0.74803149606299213" right="0.74803149606299213" top="0.59055118110236227" bottom="0.59055118110236227" header="0.15748031496062992" footer="7.874015748031496E-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zoomScaleNormal="100" zoomScaleSheetLayoutView="100" workbookViewId="0">
      <selection sqref="A1:H1"/>
    </sheetView>
  </sheetViews>
  <sheetFormatPr defaultColWidth="1.85546875" defaultRowHeight="15" x14ac:dyDescent="0.25"/>
  <cols>
    <col min="1" max="1" width="18.42578125" style="459" customWidth="1"/>
    <col min="2" max="3" width="6.5703125" style="459" customWidth="1"/>
    <col min="4" max="4" width="9.42578125" style="459" customWidth="1"/>
    <col min="5" max="5" width="12" style="459" customWidth="1"/>
    <col min="6" max="6" width="14" style="459" customWidth="1"/>
    <col min="7" max="7" width="9.42578125" style="459" customWidth="1"/>
    <col min="8" max="8" width="12" style="459" customWidth="1"/>
    <col min="9" max="9" width="14" style="459" customWidth="1"/>
  </cols>
  <sheetData>
    <row r="1" spans="1:9" ht="19.7" customHeight="1" x14ac:dyDescent="0.25">
      <c r="A1" s="677" t="s">
        <v>929</v>
      </c>
      <c r="B1" s="677"/>
      <c r="C1" s="677"/>
      <c r="D1" s="677"/>
      <c r="E1" s="677"/>
      <c r="F1" s="677"/>
      <c r="G1" s="677"/>
      <c r="H1" s="677"/>
    </row>
    <row r="2" spans="1:9" ht="15.6" customHeight="1" x14ac:dyDescent="0.25">
      <c r="A2" s="679" t="s">
        <v>1027</v>
      </c>
      <c r="B2" s="679"/>
      <c r="C2" s="679"/>
      <c r="D2" s="679"/>
      <c r="E2" s="679"/>
      <c r="F2" s="679"/>
      <c r="G2" s="679"/>
      <c r="H2" s="679"/>
    </row>
    <row r="3" spans="1:9" ht="19.7" customHeight="1" x14ac:dyDescent="0.25">
      <c r="A3" s="718" t="s">
        <v>1073</v>
      </c>
      <c r="B3" s="716"/>
      <c r="C3" s="716"/>
      <c r="D3" s="716"/>
      <c r="E3" s="716"/>
      <c r="F3" s="716"/>
      <c r="G3" s="716"/>
      <c r="H3" s="716"/>
    </row>
    <row r="4" spans="1:9" ht="15.6" customHeight="1" x14ac:dyDescent="0.25">
      <c r="A4" s="718" t="s">
        <v>1074</v>
      </c>
      <c r="B4" s="718"/>
      <c r="C4" s="718"/>
      <c r="D4" s="718"/>
      <c r="E4" s="718"/>
      <c r="F4" s="718"/>
      <c r="G4" s="718"/>
      <c r="H4" s="718"/>
    </row>
    <row r="5" spans="1:9" ht="19.7" customHeight="1" x14ac:dyDescent="0.25">
      <c r="G5" s="698" t="s">
        <v>869</v>
      </c>
      <c r="H5" s="698"/>
      <c r="I5" s="698"/>
    </row>
    <row r="6" spans="1:9" ht="17.100000000000001" customHeight="1" x14ac:dyDescent="0.25">
      <c r="A6" s="713"/>
      <c r="B6" s="685" t="s">
        <v>184</v>
      </c>
      <c r="C6" s="685" t="s">
        <v>185</v>
      </c>
      <c r="D6" s="686" t="s">
        <v>175</v>
      </c>
      <c r="E6" s="687"/>
      <c r="F6" s="688"/>
      <c r="G6" s="686" t="s">
        <v>177</v>
      </c>
      <c r="H6" s="687"/>
      <c r="I6" s="687"/>
    </row>
    <row r="7" spans="1:9" ht="17.100000000000001" customHeight="1" x14ac:dyDescent="0.25">
      <c r="A7" s="714"/>
      <c r="B7" s="680"/>
      <c r="C7" s="680"/>
      <c r="D7" s="689" t="s">
        <v>174</v>
      </c>
      <c r="E7" s="690"/>
      <c r="F7" s="691"/>
      <c r="G7" s="689" t="s">
        <v>176</v>
      </c>
      <c r="H7" s="690"/>
      <c r="I7" s="690"/>
    </row>
    <row r="8" spans="1:9" ht="17.100000000000001" customHeight="1" x14ac:dyDescent="0.25">
      <c r="A8" s="714"/>
      <c r="B8" s="680"/>
      <c r="C8" s="680"/>
      <c r="D8" s="685" t="s">
        <v>178</v>
      </c>
      <c r="E8" s="686" t="s">
        <v>179</v>
      </c>
      <c r="F8" s="688"/>
      <c r="G8" s="685" t="s">
        <v>181</v>
      </c>
      <c r="H8" s="686" t="s">
        <v>179</v>
      </c>
      <c r="I8" s="687"/>
    </row>
    <row r="9" spans="1:9" ht="17.100000000000001" customHeight="1" x14ac:dyDescent="0.25">
      <c r="A9" s="714"/>
      <c r="B9" s="680"/>
      <c r="C9" s="680"/>
      <c r="D9" s="680"/>
      <c r="E9" s="693" t="s">
        <v>859</v>
      </c>
      <c r="F9" s="694"/>
      <c r="G9" s="680"/>
      <c r="H9" s="693" t="s">
        <v>859</v>
      </c>
      <c r="I9" s="695"/>
    </row>
    <row r="10" spans="1:9" ht="31.35" customHeight="1" x14ac:dyDescent="0.25">
      <c r="A10" s="714"/>
      <c r="B10" s="696" t="s">
        <v>183</v>
      </c>
      <c r="C10" s="696" t="s">
        <v>182</v>
      </c>
      <c r="D10" s="460" t="s">
        <v>860</v>
      </c>
      <c r="E10" s="461" t="s">
        <v>180</v>
      </c>
      <c r="F10" s="462" t="s">
        <v>1</v>
      </c>
      <c r="G10" s="460" t="s">
        <v>860</v>
      </c>
      <c r="H10" s="461" t="s">
        <v>180</v>
      </c>
      <c r="I10" s="463" t="s">
        <v>1</v>
      </c>
    </row>
    <row r="11" spans="1:9" ht="31.35" customHeight="1" x14ac:dyDescent="0.25">
      <c r="A11" s="694"/>
      <c r="B11" s="697"/>
      <c r="C11" s="697"/>
      <c r="D11" s="483"/>
      <c r="E11" s="465" t="s">
        <v>2</v>
      </c>
      <c r="F11" s="465" t="s">
        <v>0</v>
      </c>
      <c r="G11" s="483"/>
      <c r="H11" s="465" t="s">
        <v>2</v>
      </c>
      <c r="I11" s="466" t="s">
        <v>0</v>
      </c>
    </row>
    <row r="12" spans="1:9" ht="15.6" customHeight="1" x14ac:dyDescent="0.25">
      <c r="A12" s="150" t="s">
        <v>8</v>
      </c>
      <c r="B12" s="408"/>
      <c r="C12" s="415">
        <v>2015</v>
      </c>
      <c r="D12" s="442">
        <v>161847</v>
      </c>
      <c r="E12" s="442">
        <v>161847</v>
      </c>
      <c r="F12" s="699" t="s">
        <v>861</v>
      </c>
      <c r="G12" s="442">
        <v>168829.6</v>
      </c>
      <c r="H12" s="442">
        <v>167457.60000000001</v>
      </c>
      <c r="I12" s="442">
        <v>1372</v>
      </c>
    </row>
    <row r="13" spans="1:9" ht="15.6" customHeight="1" x14ac:dyDescent="0.25">
      <c r="A13" s="150"/>
      <c r="B13" s="408"/>
      <c r="C13" s="415">
        <v>2019</v>
      </c>
      <c r="D13" s="442">
        <v>341807.5</v>
      </c>
      <c r="E13" s="442">
        <v>341807.5</v>
      </c>
      <c r="F13" s="717"/>
      <c r="G13" s="442">
        <v>412934.8</v>
      </c>
      <c r="H13" s="442">
        <v>411033.9</v>
      </c>
      <c r="I13" s="492">
        <v>1900.9</v>
      </c>
    </row>
    <row r="14" spans="1:9" ht="15.6" customHeight="1" x14ac:dyDescent="0.25">
      <c r="A14" s="150"/>
      <c r="B14" s="408"/>
      <c r="C14" s="415">
        <v>2020</v>
      </c>
      <c r="D14" s="442">
        <v>360077.3</v>
      </c>
      <c r="E14" s="442">
        <v>360077.3</v>
      </c>
      <c r="F14" s="717"/>
      <c r="G14" s="442">
        <v>464615.5</v>
      </c>
      <c r="H14" s="442">
        <v>462796.79999999999</v>
      </c>
      <c r="I14" s="492">
        <v>1818.7</v>
      </c>
    </row>
    <row r="15" spans="1:9" ht="15.6" customHeight="1" x14ac:dyDescent="0.25">
      <c r="A15" s="150"/>
      <c r="B15" s="408"/>
      <c r="C15" s="415">
        <v>2021</v>
      </c>
      <c r="D15" s="439">
        <v>431797.5</v>
      </c>
      <c r="E15" s="439">
        <v>431797.5</v>
      </c>
      <c r="F15" s="717"/>
      <c r="G15" s="442">
        <v>553782.89999999991</v>
      </c>
      <c r="H15" s="442">
        <v>552074.69999999995</v>
      </c>
      <c r="I15" s="492">
        <v>1708.2</v>
      </c>
    </row>
    <row r="16" spans="1:9" ht="15.6" customHeight="1" x14ac:dyDescent="0.25">
      <c r="A16" s="150"/>
      <c r="B16" s="408"/>
      <c r="C16" s="413"/>
      <c r="D16" s="439"/>
      <c r="E16" s="439"/>
      <c r="F16" s="717"/>
      <c r="G16" s="442"/>
      <c r="H16" s="442"/>
      <c r="I16" s="492"/>
    </row>
    <row r="17" spans="1:9" ht="15.6" customHeight="1" x14ac:dyDescent="0.25">
      <c r="A17" s="12" t="s">
        <v>218</v>
      </c>
      <c r="B17" s="471" t="s">
        <v>9</v>
      </c>
      <c r="C17" s="413">
        <v>2015</v>
      </c>
      <c r="D17" s="397">
        <v>3404.2</v>
      </c>
      <c r="E17" s="397">
        <v>3404.2</v>
      </c>
      <c r="F17" s="717"/>
      <c r="G17" s="397">
        <v>18802.3</v>
      </c>
      <c r="H17" s="397">
        <v>18795.7</v>
      </c>
      <c r="I17" s="397">
        <v>6.6</v>
      </c>
    </row>
    <row r="18" spans="1:9" ht="15.6" customHeight="1" x14ac:dyDescent="0.25">
      <c r="A18" s="12" t="s">
        <v>219</v>
      </c>
      <c r="B18" s="398"/>
      <c r="C18" s="413">
        <v>2019</v>
      </c>
      <c r="D18" s="397">
        <v>8085.6</v>
      </c>
      <c r="E18" s="397">
        <v>8085.6</v>
      </c>
      <c r="F18" s="717"/>
      <c r="G18" s="397">
        <v>38641.199999999997</v>
      </c>
      <c r="H18" s="397">
        <v>38630.1</v>
      </c>
      <c r="I18" s="449">
        <v>11.1</v>
      </c>
    </row>
    <row r="19" spans="1:9" ht="15.6" customHeight="1" x14ac:dyDescent="0.25">
      <c r="A19" s="15"/>
      <c r="B19" s="399"/>
      <c r="C19" s="413">
        <v>2020</v>
      </c>
      <c r="D19" s="397">
        <v>8199.5</v>
      </c>
      <c r="E19" s="397">
        <v>8199.5</v>
      </c>
      <c r="F19" s="717"/>
      <c r="G19" s="278" t="s">
        <v>541</v>
      </c>
      <c r="H19" s="397">
        <v>39286.9</v>
      </c>
      <c r="I19" s="278" t="s">
        <v>541</v>
      </c>
    </row>
    <row r="20" spans="1:9" ht="15.6" customHeight="1" x14ac:dyDescent="0.25">
      <c r="A20" s="15"/>
      <c r="B20" s="399"/>
      <c r="C20" s="413">
        <v>2021</v>
      </c>
      <c r="D20" s="429">
        <v>10556</v>
      </c>
      <c r="E20" s="429">
        <v>10556</v>
      </c>
      <c r="F20" s="717"/>
      <c r="G20" s="397">
        <v>47178.6</v>
      </c>
      <c r="H20" s="397">
        <v>47166.400000000001</v>
      </c>
      <c r="I20" s="449">
        <v>12.2</v>
      </c>
    </row>
    <row r="21" spans="1:9" ht="15.6" customHeight="1" x14ac:dyDescent="0.25">
      <c r="A21" s="12"/>
      <c r="B21" s="399"/>
      <c r="C21" s="413"/>
      <c r="D21" s="429"/>
      <c r="E21" s="429"/>
      <c r="F21" s="717"/>
      <c r="G21" s="397"/>
      <c r="H21" s="397"/>
      <c r="I21" s="449"/>
    </row>
    <row r="22" spans="1:9" ht="15.6" customHeight="1" x14ac:dyDescent="0.25">
      <c r="A22" s="12" t="s">
        <v>10</v>
      </c>
      <c r="B22" s="471" t="s">
        <v>11</v>
      </c>
      <c r="C22" s="413">
        <v>2015</v>
      </c>
      <c r="D22" s="397">
        <v>90003.8</v>
      </c>
      <c r="E22" s="397">
        <v>90003.8</v>
      </c>
      <c r="F22" s="717"/>
      <c r="G22" s="397">
        <v>68914.399999999994</v>
      </c>
      <c r="H22" s="397">
        <v>68705.5</v>
      </c>
      <c r="I22" s="397">
        <v>208.9</v>
      </c>
    </row>
    <row r="23" spans="1:9" ht="15.6" customHeight="1" x14ac:dyDescent="0.25">
      <c r="A23" s="12"/>
      <c r="B23" s="471" t="s">
        <v>12</v>
      </c>
      <c r="C23" s="413">
        <v>2019</v>
      </c>
      <c r="D23" s="397">
        <v>167045.79999999999</v>
      </c>
      <c r="E23" s="397">
        <v>167045.79999999999</v>
      </c>
      <c r="F23" s="717"/>
      <c r="G23" s="397">
        <v>151042</v>
      </c>
      <c r="H23" s="397">
        <v>150631.70000000001</v>
      </c>
      <c r="I23" s="449">
        <v>410.3</v>
      </c>
    </row>
    <row r="24" spans="1:9" ht="15.6" customHeight="1" x14ac:dyDescent="0.25">
      <c r="A24" s="12"/>
      <c r="B24" s="399"/>
      <c r="C24" s="413">
        <v>2020</v>
      </c>
      <c r="D24" s="397">
        <v>178383.3</v>
      </c>
      <c r="E24" s="397">
        <v>178383.3</v>
      </c>
      <c r="F24" s="717"/>
      <c r="G24" s="397">
        <v>156885.09999999998</v>
      </c>
      <c r="H24" s="397">
        <v>156549.79999999999</v>
      </c>
      <c r="I24" s="449">
        <v>335.3</v>
      </c>
    </row>
    <row r="25" spans="1:9" ht="15.6" customHeight="1" x14ac:dyDescent="0.25">
      <c r="A25" s="12"/>
      <c r="B25" s="399"/>
      <c r="C25" s="413">
        <v>2021</v>
      </c>
      <c r="D25" s="429">
        <v>208567.1</v>
      </c>
      <c r="E25" s="429">
        <v>208567.1</v>
      </c>
      <c r="F25" s="717"/>
      <c r="G25" s="397">
        <v>174400.19999999998</v>
      </c>
      <c r="H25" s="397">
        <v>174077.8</v>
      </c>
      <c r="I25" s="449">
        <v>322.39999999999998</v>
      </c>
    </row>
    <row r="26" spans="1:9" ht="15.6" customHeight="1" x14ac:dyDescent="0.25">
      <c r="A26" s="12"/>
      <c r="B26" s="399"/>
      <c r="C26" s="413"/>
      <c r="D26" s="429"/>
      <c r="E26" s="429"/>
      <c r="F26" s="717"/>
      <c r="G26" s="397"/>
      <c r="H26" s="397"/>
      <c r="I26" s="449"/>
    </row>
    <row r="27" spans="1:9" ht="15.6" customHeight="1" x14ac:dyDescent="0.25">
      <c r="A27" s="15" t="s">
        <v>13</v>
      </c>
      <c r="B27" s="471" t="s">
        <v>14</v>
      </c>
      <c r="C27" s="413">
        <v>2015</v>
      </c>
      <c r="D27" s="397">
        <v>573</v>
      </c>
      <c r="E27" s="397">
        <v>573</v>
      </c>
      <c r="F27" s="717"/>
      <c r="G27" s="397">
        <v>6221.8</v>
      </c>
      <c r="H27" s="397">
        <v>6211.6</v>
      </c>
      <c r="I27" s="397">
        <v>10.199999999999999</v>
      </c>
    </row>
    <row r="28" spans="1:9" ht="15.6" customHeight="1" x14ac:dyDescent="0.25">
      <c r="A28" s="12"/>
      <c r="B28" s="399"/>
      <c r="C28" s="413">
        <v>2019</v>
      </c>
      <c r="D28" s="397">
        <v>1536.3</v>
      </c>
      <c r="E28" s="397">
        <v>1536.3</v>
      </c>
      <c r="F28" s="717"/>
      <c r="G28" s="494" t="s">
        <v>541</v>
      </c>
      <c r="H28" s="397">
        <v>15839.7</v>
      </c>
      <c r="I28" s="494" t="s">
        <v>541</v>
      </c>
    </row>
    <row r="29" spans="1:9" ht="15.6" customHeight="1" x14ac:dyDescent="0.25">
      <c r="A29" s="12"/>
      <c r="B29" s="399"/>
      <c r="C29" s="413">
        <v>2020</v>
      </c>
      <c r="D29" s="397">
        <v>2393.3000000000002</v>
      </c>
      <c r="E29" s="397">
        <v>2393.3000000000002</v>
      </c>
      <c r="F29" s="717"/>
      <c r="G29" s="397">
        <v>16048.2</v>
      </c>
      <c r="H29" s="397">
        <v>16029</v>
      </c>
      <c r="I29" s="449">
        <v>19.2</v>
      </c>
    </row>
    <row r="30" spans="1:9" ht="15.6" customHeight="1" x14ac:dyDescent="0.25">
      <c r="A30" s="12"/>
      <c r="B30" s="399"/>
      <c r="C30" s="413">
        <v>2021</v>
      </c>
      <c r="D30" s="429">
        <v>5431.5</v>
      </c>
      <c r="E30" s="429">
        <v>5431.5</v>
      </c>
      <c r="F30" s="717"/>
      <c r="G30" s="397">
        <v>18253.300000000003</v>
      </c>
      <c r="H30" s="397">
        <v>18244.400000000001</v>
      </c>
      <c r="I30" s="449">
        <v>8.9</v>
      </c>
    </row>
    <row r="31" spans="1:9" ht="15.6" customHeight="1" x14ac:dyDescent="0.25">
      <c r="A31" s="12"/>
      <c r="B31" s="399"/>
      <c r="C31" s="413"/>
      <c r="D31" s="429"/>
      <c r="E31" s="429"/>
      <c r="F31" s="717"/>
      <c r="G31" s="397"/>
      <c r="H31" s="397"/>
      <c r="I31" s="449"/>
    </row>
    <row r="32" spans="1:9" ht="15.6" customHeight="1" x14ac:dyDescent="0.25">
      <c r="A32" s="12" t="s">
        <v>214</v>
      </c>
      <c r="B32" s="471" t="s">
        <v>15</v>
      </c>
      <c r="C32" s="413">
        <v>2015</v>
      </c>
      <c r="D32" s="397">
        <v>21277.9</v>
      </c>
      <c r="E32" s="397">
        <v>21277.9</v>
      </c>
      <c r="F32" s="717"/>
      <c r="G32" s="397">
        <v>22057.7</v>
      </c>
      <c r="H32" s="397">
        <v>21288.3</v>
      </c>
      <c r="I32" s="397">
        <v>769.4</v>
      </c>
    </row>
    <row r="33" spans="1:9" ht="15.6" customHeight="1" x14ac:dyDescent="0.25">
      <c r="A33" s="12" t="s">
        <v>215</v>
      </c>
      <c r="B33" s="398"/>
      <c r="C33" s="413">
        <v>2019</v>
      </c>
      <c r="D33" s="397">
        <v>61483.6</v>
      </c>
      <c r="E33" s="397">
        <v>61483.6</v>
      </c>
      <c r="F33" s="717"/>
      <c r="G33" s="397">
        <v>50887.9</v>
      </c>
      <c r="H33" s="397">
        <v>49851</v>
      </c>
      <c r="I33" s="449">
        <v>1036.9000000000001</v>
      </c>
    </row>
    <row r="34" spans="1:9" ht="15.6" customHeight="1" x14ac:dyDescent="0.25">
      <c r="A34" s="12" t="s">
        <v>216</v>
      </c>
      <c r="B34" s="398"/>
      <c r="C34" s="413">
        <v>2020</v>
      </c>
      <c r="D34" s="397">
        <v>68524.100000000006</v>
      </c>
      <c r="E34" s="397">
        <v>68524.100000000006</v>
      </c>
      <c r="F34" s="717"/>
      <c r="G34" s="397">
        <v>53536.2</v>
      </c>
      <c r="H34" s="397">
        <v>52450</v>
      </c>
      <c r="I34" s="449">
        <v>1086.2</v>
      </c>
    </row>
    <row r="35" spans="1:9" ht="15.6" customHeight="1" x14ac:dyDescent="0.25">
      <c r="A35" s="12" t="s">
        <v>217</v>
      </c>
      <c r="B35" s="398"/>
      <c r="C35" s="413">
        <v>2021</v>
      </c>
      <c r="D35" s="429">
        <v>88195</v>
      </c>
      <c r="E35" s="429">
        <v>88195</v>
      </c>
      <c r="F35" s="717"/>
      <c r="G35" s="397">
        <v>74413.3</v>
      </c>
      <c r="H35" s="397">
        <v>73396.800000000003</v>
      </c>
      <c r="I35" s="449">
        <v>1016.5</v>
      </c>
    </row>
    <row r="36" spans="1:9" ht="15.6" customHeight="1" x14ac:dyDescent="0.25">
      <c r="A36" s="15"/>
      <c r="B36" s="399"/>
      <c r="C36" s="413"/>
      <c r="D36" s="429"/>
      <c r="E36" s="429"/>
      <c r="F36" s="717"/>
      <c r="G36" s="397"/>
      <c r="H36" s="397"/>
      <c r="I36" s="449"/>
    </row>
    <row r="37" spans="1:9" ht="15.6" customHeight="1" x14ac:dyDescent="0.25">
      <c r="A37" s="12" t="s">
        <v>210</v>
      </c>
      <c r="B37" s="471" t="s">
        <v>16</v>
      </c>
      <c r="C37" s="413">
        <v>2015</v>
      </c>
      <c r="D37" s="397">
        <v>37370.1</v>
      </c>
      <c r="E37" s="397">
        <v>37370.1</v>
      </c>
      <c r="F37" s="717"/>
      <c r="G37" s="397">
        <v>13933.8</v>
      </c>
      <c r="H37" s="397">
        <v>13767.4</v>
      </c>
      <c r="I37" s="397">
        <v>166.4</v>
      </c>
    </row>
    <row r="38" spans="1:9" ht="15.6" customHeight="1" x14ac:dyDescent="0.25">
      <c r="A38" s="12" t="s">
        <v>211</v>
      </c>
      <c r="B38" s="471"/>
      <c r="C38" s="413">
        <v>2019</v>
      </c>
      <c r="D38" s="397">
        <v>82647</v>
      </c>
      <c r="E38" s="397">
        <v>82647</v>
      </c>
      <c r="F38" s="717"/>
      <c r="G38" s="397">
        <v>31605</v>
      </c>
      <c r="H38" s="397">
        <v>31401.1</v>
      </c>
      <c r="I38" s="449">
        <v>203.9</v>
      </c>
    </row>
    <row r="39" spans="1:9" ht="15.6" customHeight="1" x14ac:dyDescent="0.25">
      <c r="A39" s="12" t="s">
        <v>212</v>
      </c>
      <c r="B39" s="471"/>
      <c r="C39" s="413">
        <v>2020</v>
      </c>
      <c r="D39" s="397">
        <v>79669.600000000006</v>
      </c>
      <c r="E39" s="397">
        <v>79669.600000000006</v>
      </c>
      <c r="F39" s="717"/>
      <c r="G39" s="397">
        <v>32928</v>
      </c>
      <c r="H39" s="397">
        <v>32729.7</v>
      </c>
      <c r="I39" s="449">
        <v>198.3</v>
      </c>
    </row>
    <row r="40" spans="1:9" ht="15.6" customHeight="1" x14ac:dyDescent="0.25">
      <c r="A40" s="12" t="s">
        <v>213</v>
      </c>
      <c r="B40" s="471"/>
      <c r="C40" s="413">
        <v>2021</v>
      </c>
      <c r="D40" s="429">
        <v>89298.4</v>
      </c>
      <c r="E40" s="429">
        <v>89298.4</v>
      </c>
      <c r="F40" s="717"/>
      <c r="G40" s="397">
        <v>36914.1</v>
      </c>
      <c r="H40" s="397">
        <v>36747.5</v>
      </c>
      <c r="I40" s="449">
        <v>166.6</v>
      </c>
    </row>
    <row r="41" spans="1:9" ht="15.6" customHeight="1" x14ac:dyDescent="0.25">
      <c r="A41" s="15"/>
      <c r="B41" s="471"/>
      <c r="C41" s="413"/>
      <c r="D41" s="429"/>
      <c r="E41" s="429"/>
      <c r="F41" s="717"/>
      <c r="G41" s="397"/>
      <c r="H41" s="397"/>
      <c r="I41" s="449"/>
    </row>
    <row r="42" spans="1:9" ht="15.6" customHeight="1" x14ac:dyDescent="0.25">
      <c r="A42" s="12" t="s">
        <v>206</v>
      </c>
      <c r="B42" s="471" t="s">
        <v>17</v>
      </c>
      <c r="C42" s="413">
        <v>2015</v>
      </c>
      <c r="D42" s="397" t="s">
        <v>541</v>
      </c>
      <c r="E42" s="397" t="s">
        <v>541</v>
      </c>
      <c r="F42" s="717"/>
      <c r="G42" s="397">
        <v>1826.1</v>
      </c>
      <c r="H42" s="397" t="s">
        <v>541</v>
      </c>
      <c r="I42" s="397" t="s">
        <v>541</v>
      </c>
    </row>
    <row r="43" spans="1:9" ht="15.6" customHeight="1" x14ac:dyDescent="0.25">
      <c r="A43" s="12" t="s">
        <v>207</v>
      </c>
      <c r="B43" s="471"/>
      <c r="C43" s="413">
        <v>2019</v>
      </c>
      <c r="D43" s="494" t="s">
        <v>541</v>
      </c>
      <c r="E43" s="494" t="s">
        <v>541</v>
      </c>
      <c r="F43" s="717"/>
      <c r="G43" s="494" t="s">
        <v>541</v>
      </c>
      <c r="H43" s="494" t="s">
        <v>541</v>
      </c>
      <c r="I43" s="493">
        <v>105.3</v>
      </c>
    </row>
    <row r="44" spans="1:9" ht="15.6" customHeight="1" x14ac:dyDescent="0.25">
      <c r="A44" s="12" t="s">
        <v>208</v>
      </c>
      <c r="B44" s="398"/>
      <c r="C44" s="413">
        <v>2020</v>
      </c>
      <c r="D44" s="278" t="s">
        <v>541</v>
      </c>
      <c r="E44" s="278" t="s">
        <v>541</v>
      </c>
      <c r="F44" s="717"/>
      <c r="G44" s="278" t="s">
        <v>541</v>
      </c>
      <c r="H44" s="278" t="s">
        <v>541</v>
      </c>
      <c r="I44" s="493">
        <v>49.6</v>
      </c>
    </row>
    <row r="45" spans="1:9" ht="15.6" customHeight="1" x14ac:dyDescent="0.25">
      <c r="A45" s="12" t="s">
        <v>209</v>
      </c>
      <c r="B45" s="398"/>
      <c r="C45" s="413">
        <v>2021</v>
      </c>
      <c r="D45" s="278" t="s">
        <v>541</v>
      </c>
      <c r="E45" s="278" t="s">
        <v>541</v>
      </c>
      <c r="F45" s="717"/>
      <c r="G45" s="278" t="s">
        <v>541</v>
      </c>
      <c r="H45" s="278" t="s">
        <v>541</v>
      </c>
      <c r="I45" s="493">
        <v>56.7</v>
      </c>
    </row>
    <row r="46" spans="1:9" ht="15.6" customHeight="1" x14ac:dyDescent="0.25">
      <c r="A46" s="12"/>
      <c r="B46" s="399"/>
      <c r="C46" s="413"/>
      <c r="D46" s="278"/>
      <c r="E46" s="278"/>
      <c r="F46" s="717"/>
      <c r="G46" s="278"/>
      <c r="H46" s="278"/>
      <c r="I46" s="493"/>
    </row>
    <row r="47" spans="1:9" ht="15.6" customHeight="1" x14ac:dyDescent="0.25">
      <c r="A47" s="12" t="s">
        <v>204</v>
      </c>
      <c r="B47" s="471" t="s">
        <v>18</v>
      </c>
      <c r="C47" s="413">
        <v>2015</v>
      </c>
      <c r="D47" s="397">
        <v>4880.1000000000004</v>
      </c>
      <c r="E47" s="397">
        <v>4880.1000000000004</v>
      </c>
      <c r="F47" s="717"/>
      <c r="G47" s="397">
        <v>6984.3</v>
      </c>
      <c r="H47" s="397">
        <v>6963.5</v>
      </c>
      <c r="I47" s="397">
        <v>20.8</v>
      </c>
    </row>
    <row r="48" spans="1:9" ht="15.6" customHeight="1" x14ac:dyDescent="0.25">
      <c r="A48" s="12" t="s">
        <v>205</v>
      </c>
      <c r="B48" s="398"/>
      <c r="C48" s="413">
        <v>2019</v>
      </c>
      <c r="D48" s="397">
        <v>6715</v>
      </c>
      <c r="E48" s="397">
        <v>6715</v>
      </c>
      <c r="F48" s="717"/>
      <c r="G48" s="397">
        <v>16153.9</v>
      </c>
      <c r="H48" s="397">
        <v>16118.5</v>
      </c>
      <c r="I48" s="449">
        <v>35.4</v>
      </c>
    </row>
    <row r="49" spans="1:9" ht="15.6" customHeight="1" x14ac:dyDescent="0.25">
      <c r="A49" s="12"/>
      <c r="B49" s="399"/>
      <c r="C49" s="413">
        <v>2020</v>
      </c>
      <c r="D49" s="397">
        <v>7704.3</v>
      </c>
      <c r="E49" s="397">
        <v>7704.3</v>
      </c>
      <c r="F49" s="717"/>
      <c r="G49" s="278" t="s">
        <v>541</v>
      </c>
      <c r="H49" s="397">
        <v>18773.3</v>
      </c>
      <c r="I49" s="278" t="s">
        <v>541</v>
      </c>
    </row>
    <row r="50" spans="1:9" ht="15.6" customHeight="1" x14ac:dyDescent="0.25">
      <c r="A50" s="12"/>
      <c r="B50" s="399"/>
      <c r="C50" s="413">
        <v>2021</v>
      </c>
      <c r="D50" s="429">
        <v>9139</v>
      </c>
      <c r="E50" s="429">
        <v>9139</v>
      </c>
      <c r="F50" s="717"/>
      <c r="G50" s="278" t="s">
        <v>541</v>
      </c>
      <c r="H50" s="397">
        <v>22723.8</v>
      </c>
      <c r="I50" s="278" t="s">
        <v>541</v>
      </c>
    </row>
    <row r="51" spans="1:9" ht="19.7" customHeight="1" x14ac:dyDescent="0.25">
      <c r="A51" s="701"/>
      <c r="B51" s="701"/>
      <c r="C51" s="475"/>
      <c r="D51" s="475"/>
      <c r="E51" s="475"/>
      <c r="F51" s="702" t="s">
        <v>870</v>
      </c>
      <c r="G51" s="702"/>
      <c r="H51" s="702"/>
      <c r="I51" s="702"/>
    </row>
    <row r="52" spans="1:9" ht="17.100000000000001" customHeight="1" x14ac:dyDescent="0.25">
      <c r="A52" s="682"/>
      <c r="B52" s="685" t="s">
        <v>184</v>
      </c>
      <c r="C52" s="685" t="s">
        <v>185</v>
      </c>
      <c r="D52" s="686" t="s">
        <v>175</v>
      </c>
      <c r="E52" s="687"/>
      <c r="F52" s="688"/>
      <c r="G52" s="686" t="s">
        <v>177</v>
      </c>
      <c r="H52" s="687"/>
      <c r="I52" s="687"/>
    </row>
    <row r="53" spans="1:9" ht="17.100000000000001" customHeight="1" x14ac:dyDescent="0.25">
      <c r="A53" s="683"/>
      <c r="B53" s="680"/>
      <c r="C53" s="680"/>
      <c r="D53" s="689" t="s">
        <v>174</v>
      </c>
      <c r="E53" s="690"/>
      <c r="F53" s="691"/>
      <c r="G53" s="689" t="s">
        <v>176</v>
      </c>
      <c r="H53" s="690"/>
      <c r="I53" s="690"/>
    </row>
    <row r="54" spans="1:9" ht="17.100000000000001" customHeight="1" x14ac:dyDescent="0.25">
      <c r="A54" s="683"/>
      <c r="B54" s="680"/>
      <c r="C54" s="680"/>
      <c r="D54" s="685" t="s">
        <v>178</v>
      </c>
      <c r="E54" s="686" t="s">
        <v>179</v>
      </c>
      <c r="F54" s="688"/>
      <c r="G54" s="686" t="s">
        <v>181</v>
      </c>
      <c r="H54" s="686" t="s">
        <v>179</v>
      </c>
      <c r="I54" s="687"/>
    </row>
    <row r="55" spans="1:9" ht="17.100000000000001" customHeight="1" x14ac:dyDescent="0.25">
      <c r="A55" s="683"/>
      <c r="B55" s="680"/>
      <c r="C55" s="680"/>
      <c r="D55" s="680"/>
      <c r="E55" s="693" t="s">
        <v>859</v>
      </c>
      <c r="F55" s="694"/>
      <c r="G55" s="692"/>
      <c r="H55" s="693" t="s">
        <v>859</v>
      </c>
      <c r="I55" s="695"/>
    </row>
    <row r="56" spans="1:9" ht="31.35" customHeight="1" x14ac:dyDescent="0.25">
      <c r="A56" s="683"/>
      <c r="B56" s="696" t="s">
        <v>183</v>
      </c>
      <c r="C56" s="696" t="s">
        <v>182</v>
      </c>
      <c r="D56" s="680" t="s">
        <v>860</v>
      </c>
      <c r="E56" s="461" t="s">
        <v>180</v>
      </c>
      <c r="F56" s="462" t="s">
        <v>1</v>
      </c>
      <c r="G56" s="680" t="s">
        <v>860</v>
      </c>
      <c r="H56" s="461" t="s">
        <v>180</v>
      </c>
      <c r="I56" s="463" t="s">
        <v>1</v>
      </c>
    </row>
    <row r="57" spans="1:9" ht="31.35" customHeight="1" x14ac:dyDescent="0.25">
      <c r="A57" s="684"/>
      <c r="B57" s="697"/>
      <c r="C57" s="697"/>
      <c r="D57" s="681"/>
      <c r="E57" s="465" t="s">
        <v>2</v>
      </c>
      <c r="F57" s="465" t="s">
        <v>0</v>
      </c>
      <c r="G57" s="681"/>
      <c r="H57" s="465" t="s">
        <v>2</v>
      </c>
      <c r="I57" s="466" t="s">
        <v>0</v>
      </c>
    </row>
    <row r="58" spans="1:9" ht="16.350000000000001" customHeight="1" x14ac:dyDescent="0.25">
      <c r="A58" s="147" t="s">
        <v>186</v>
      </c>
      <c r="B58" s="478" t="s">
        <v>19</v>
      </c>
      <c r="C58" s="413">
        <v>2015</v>
      </c>
      <c r="D58" s="397" t="s">
        <v>541</v>
      </c>
      <c r="E58" s="397" t="s">
        <v>541</v>
      </c>
      <c r="F58" s="699" t="s">
        <v>857</v>
      </c>
      <c r="G58" s="397" t="s">
        <v>541</v>
      </c>
      <c r="H58" s="397" t="s">
        <v>541</v>
      </c>
      <c r="I58" s="397" t="s">
        <v>60</v>
      </c>
    </row>
    <row r="59" spans="1:9" ht="16.350000000000001" customHeight="1" x14ac:dyDescent="0.25">
      <c r="A59" s="12" t="s">
        <v>187</v>
      </c>
      <c r="B59" s="413"/>
      <c r="C59" s="413">
        <v>2019</v>
      </c>
      <c r="D59" s="493">
        <v>1782.5</v>
      </c>
      <c r="E59" s="493">
        <v>1782.5</v>
      </c>
      <c r="F59" s="700"/>
      <c r="G59" s="493">
        <v>5666.3</v>
      </c>
      <c r="H59" s="493">
        <v>5666.3</v>
      </c>
      <c r="I59" s="397" t="s">
        <v>60</v>
      </c>
    </row>
    <row r="60" spans="1:9" ht="16.350000000000001" customHeight="1" x14ac:dyDescent="0.25">
      <c r="A60" s="152"/>
      <c r="B60" s="470"/>
      <c r="C60" s="413">
        <v>2020</v>
      </c>
      <c r="D60" s="493">
        <v>2975.2</v>
      </c>
      <c r="E60" s="493">
        <v>2975.2</v>
      </c>
      <c r="F60" s="700"/>
      <c r="G60" s="493">
        <v>5499.1</v>
      </c>
      <c r="H60" s="493">
        <v>5499.1</v>
      </c>
      <c r="I60" s="397" t="s">
        <v>60</v>
      </c>
    </row>
    <row r="61" spans="1:9" ht="16.350000000000001" customHeight="1" x14ac:dyDescent="0.25">
      <c r="A61" s="152"/>
      <c r="B61" s="470"/>
      <c r="C61" s="413">
        <v>2021</v>
      </c>
      <c r="D61" s="429">
        <v>4208.1000000000004</v>
      </c>
      <c r="E61" s="429">
        <v>4208.1000000000004</v>
      </c>
      <c r="F61" s="700"/>
      <c r="G61" s="397">
        <v>6907.1</v>
      </c>
      <c r="H61" s="493">
        <v>6907.1</v>
      </c>
      <c r="I61" s="397" t="s">
        <v>60</v>
      </c>
    </row>
    <row r="62" spans="1:9" ht="21.2" customHeight="1" x14ac:dyDescent="0.25">
      <c r="A62" s="12"/>
      <c r="B62" s="470"/>
      <c r="C62" s="413"/>
      <c r="D62" s="429"/>
      <c r="E62" s="429"/>
      <c r="F62" s="700"/>
      <c r="G62" s="397"/>
      <c r="H62" s="493"/>
      <c r="I62" s="278"/>
    </row>
    <row r="63" spans="1:9" ht="16.350000000000001" customHeight="1" x14ac:dyDescent="0.25">
      <c r="A63" s="12" t="s">
        <v>188</v>
      </c>
      <c r="B63" s="480" t="s">
        <v>20</v>
      </c>
      <c r="C63" s="413">
        <v>2015</v>
      </c>
      <c r="D63" s="397" t="s">
        <v>541</v>
      </c>
      <c r="E63" s="397" t="s">
        <v>541</v>
      </c>
      <c r="F63" s="700"/>
      <c r="G63" s="397" t="s">
        <v>541</v>
      </c>
      <c r="H63" s="397" t="s">
        <v>541</v>
      </c>
      <c r="I63" s="397">
        <v>6</v>
      </c>
    </row>
    <row r="64" spans="1:9" ht="16.350000000000001" customHeight="1" x14ac:dyDescent="0.25">
      <c r="A64" s="12" t="s">
        <v>189</v>
      </c>
      <c r="B64" s="470"/>
      <c r="C64" s="413">
        <v>2019</v>
      </c>
      <c r="D64" s="494" t="s">
        <v>541</v>
      </c>
      <c r="E64" s="494" t="s">
        <v>541</v>
      </c>
      <c r="F64" s="700"/>
      <c r="G64" s="493">
        <v>5388.4000000000005</v>
      </c>
      <c r="H64" s="494" t="s">
        <v>541</v>
      </c>
      <c r="I64" s="494" t="s">
        <v>541</v>
      </c>
    </row>
    <row r="65" spans="1:9" ht="16.350000000000001" customHeight="1" x14ac:dyDescent="0.25">
      <c r="A65" s="15"/>
      <c r="B65" s="413"/>
      <c r="C65" s="413">
        <v>2020</v>
      </c>
      <c r="D65" s="278" t="s">
        <v>541</v>
      </c>
      <c r="E65" s="278" t="s">
        <v>541</v>
      </c>
      <c r="F65" s="700"/>
      <c r="G65" s="278" t="s">
        <v>541</v>
      </c>
      <c r="H65" s="278" t="s">
        <v>541</v>
      </c>
      <c r="I65" s="278" t="s">
        <v>541</v>
      </c>
    </row>
    <row r="66" spans="1:9" ht="16.350000000000001" customHeight="1" x14ac:dyDescent="0.25">
      <c r="A66" s="12"/>
      <c r="B66" s="470"/>
      <c r="C66" s="413">
        <v>2021</v>
      </c>
      <c r="D66" s="278" t="s">
        <v>541</v>
      </c>
      <c r="E66" s="278" t="s">
        <v>541</v>
      </c>
      <c r="F66" s="700"/>
      <c r="G66" s="397">
        <v>6375.4</v>
      </c>
      <c r="H66" s="278" t="s">
        <v>541</v>
      </c>
      <c r="I66" s="278" t="s">
        <v>541</v>
      </c>
    </row>
    <row r="67" spans="1:9" ht="21.2" customHeight="1" x14ac:dyDescent="0.25">
      <c r="A67" s="12"/>
      <c r="B67" s="413"/>
      <c r="C67" s="413"/>
      <c r="D67" s="278"/>
      <c r="E67" s="278"/>
      <c r="F67" s="700"/>
      <c r="G67" s="397"/>
      <c r="H67" s="278"/>
      <c r="I67" s="278"/>
    </row>
    <row r="68" spans="1:9" ht="16.350000000000001" customHeight="1" x14ac:dyDescent="0.25">
      <c r="A68" s="12" t="s">
        <v>190</v>
      </c>
      <c r="B68" s="480" t="s">
        <v>21</v>
      </c>
      <c r="C68" s="413">
        <v>2015</v>
      </c>
      <c r="D68" s="397">
        <v>1707.2</v>
      </c>
      <c r="E68" s="397">
        <v>1707.2</v>
      </c>
      <c r="F68" s="700"/>
      <c r="G68" s="397">
        <v>10923.7</v>
      </c>
      <c r="H68" s="397">
        <v>10863.2</v>
      </c>
      <c r="I68" s="397">
        <v>60.5</v>
      </c>
    </row>
    <row r="69" spans="1:9" ht="16.350000000000001" customHeight="1" x14ac:dyDescent="0.25">
      <c r="A69" s="12" t="s">
        <v>191</v>
      </c>
      <c r="B69" s="481"/>
      <c r="C69" s="413">
        <v>2019</v>
      </c>
      <c r="D69" s="494" t="s">
        <v>541</v>
      </c>
      <c r="E69" s="494" t="s">
        <v>541</v>
      </c>
      <c r="F69" s="700"/>
      <c r="G69" s="397">
        <v>20917.399999999998</v>
      </c>
      <c r="H69" s="494" t="s">
        <v>541</v>
      </c>
      <c r="I69" s="494" t="s">
        <v>541</v>
      </c>
    </row>
    <row r="70" spans="1:9" ht="16.350000000000001" customHeight="1" x14ac:dyDescent="0.25">
      <c r="A70" s="15"/>
      <c r="B70" s="413"/>
      <c r="C70" s="413">
        <v>2020</v>
      </c>
      <c r="D70" s="278" t="s">
        <v>541</v>
      </c>
      <c r="E70" s="278" t="s">
        <v>541</v>
      </c>
      <c r="F70" s="700"/>
      <c r="G70" s="278" t="s">
        <v>541</v>
      </c>
      <c r="H70" s="278" t="s">
        <v>541</v>
      </c>
      <c r="I70" s="449">
        <v>53.8</v>
      </c>
    </row>
    <row r="71" spans="1:9" ht="16.350000000000001" customHeight="1" x14ac:dyDescent="0.25">
      <c r="A71" s="15"/>
      <c r="B71" s="470"/>
      <c r="C71" s="413">
        <v>2021</v>
      </c>
      <c r="D71" s="278" t="s">
        <v>541</v>
      </c>
      <c r="E71" s="278" t="s">
        <v>541</v>
      </c>
      <c r="F71" s="700"/>
      <c r="G71" s="278" t="s">
        <v>541</v>
      </c>
      <c r="H71" s="278" t="s">
        <v>541</v>
      </c>
      <c r="I71" s="449">
        <v>31.7</v>
      </c>
    </row>
    <row r="72" spans="1:9" ht="21.2" customHeight="1" x14ac:dyDescent="0.25">
      <c r="A72" s="12"/>
      <c r="B72" s="413"/>
      <c r="C72" s="413"/>
      <c r="D72" s="278"/>
      <c r="E72" s="278"/>
      <c r="F72" s="700"/>
      <c r="G72" s="278"/>
      <c r="H72" s="278"/>
      <c r="I72" s="449"/>
    </row>
    <row r="73" spans="1:9" ht="16.350000000000001" customHeight="1" x14ac:dyDescent="0.25">
      <c r="A73" s="12" t="s">
        <v>192</v>
      </c>
      <c r="B73" s="480" t="s">
        <v>22</v>
      </c>
      <c r="C73" s="413">
        <v>2015</v>
      </c>
      <c r="D73" s="397" t="s">
        <v>541</v>
      </c>
      <c r="E73" s="397" t="s">
        <v>541</v>
      </c>
      <c r="F73" s="700"/>
      <c r="G73" s="397">
        <v>8265</v>
      </c>
      <c r="H73" s="397" t="s">
        <v>541</v>
      </c>
      <c r="I73" s="397" t="s">
        <v>541</v>
      </c>
    </row>
    <row r="74" spans="1:9" ht="16.350000000000001" customHeight="1" x14ac:dyDescent="0.25">
      <c r="A74" s="12" t="s">
        <v>195</v>
      </c>
      <c r="B74" s="413"/>
      <c r="C74" s="413">
        <v>2019</v>
      </c>
      <c r="D74" s="494" t="s">
        <v>541</v>
      </c>
      <c r="E74" s="494" t="s">
        <v>541</v>
      </c>
      <c r="F74" s="700"/>
      <c r="G74" s="494" t="s">
        <v>541</v>
      </c>
      <c r="H74" s="494" t="s">
        <v>541</v>
      </c>
      <c r="I74" s="493">
        <v>69.3</v>
      </c>
    </row>
    <row r="75" spans="1:9" ht="16.350000000000001" customHeight="1" x14ac:dyDescent="0.25">
      <c r="A75" s="12" t="s">
        <v>193</v>
      </c>
      <c r="B75" s="413"/>
      <c r="C75" s="413">
        <v>2020</v>
      </c>
      <c r="D75" s="278" t="s">
        <v>541</v>
      </c>
      <c r="E75" s="278" t="s">
        <v>541</v>
      </c>
      <c r="F75" s="700"/>
      <c r="G75" s="278" t="s">
        <v>541</v>
      </c>
      <c r="H75" s="278" t="s">
        <v>541</v>
      </c>
      <c r="I75" s="493">
        <v>42.7</v>
      </c>
    </row>
    <row r="76" spans="1:9" ht="16.350000000000001" customHeight="1" x14ac:dyDescent="0.25">
      <c r="A76" s="12" t="s">
        <v>194</v>
      </c>
      <c r="B76" s="470"/>
      <c r="C76" s="413">
        <v>2021</v>
      </c>
      <c r="D76" s="278" t="s">
        <v>541</v>
      </c>
      <c r="E76" s="278" t="s">
        <v>541</v>
      </c>
      <c r="F76" s="700"/>
      <c r="G76" s="278" t="s">
        <v>541</v>
      </c>
      <c r="H76" s="278" t="s">
        <v>541</v>
      </c>
      <c r="I76" s="493">
        <v>45.300000000000004</v>
      </c>
    </row>
    <row r="77" spans="1:9" ht="21.2" customHeight="1" x14ac:dyDescent="0.25">
      <c r="A77" s="12"/>
      <c r="B77" s="413"/>
      <c r="C77" s="413"/>
      <c r="D77" s="278"/>
      <c r="E77" s="278"/>
      <c r="F77" s="700"/>
      <c r="G77" s="278"/>
      <c r="H77" s="278"/>
      <c r="I77" s="493"/>
    </row>
    <row r="78" spans="1:9" ht="16.350000000000001" customHeight="1" x14ac:dyDescent="0.25">
      <c r="A78" s="12" t="s">
        <v>23</v>
      </c>
      <c r="B78" s="480" t="s">
        <v>24</v>
      </c>
      <c r="C78" s="413">
        <v>2015</v>
      </c>
      <c r="D78" s="397" t="s">
        <v>60</v>
      </c>
      <c r="E78" s="397" t="s">
        <v>60</v>
      </c>
      <c r="F78" s="700"/>
      <c r="G78" s="397">
        <v>417.2</v>
      </c>
      <c r="H78" s="397">
        <v>417.2</v>
      </c>
      <c r="I78" s="397" t="s">
        <v>60</v>
      </c>
    </row>
    <row r="79" spans="1:9" ht="16.350000000000001" customHeight="1" x14ac:dyDescent="0.25">
      <c r="A79" s="12"/>
      <c r="B79" s="413"/>
      <c r="C79" s="413">
        <v>2019</v>
      </c>
      <c r="D79" s="397" t="s">
        <v>60</v>
      </c>
      <c r="E79" s="397" t="s">
        <v>60</v>
      </c>
      <c r="F79" s="700"/>
      <c r="G79" s="397">
        <v>1077.5</v>
      </c>
      <c r="H79" s="397">
        <v>1077.5</v>
      </c>
      <c r="I79" s="397" t="s">
        <v>60</v>
      </c>
    </row>
    <row r="80" spans="1:9" ht="16.350000000000001" customHeight="1" x14ac:dyDescent="0.25">
      <c r="A80" s="12"/>
      <c r="B80" s="413"/>
      <c r="C80" s="413">
        <v>2020</v>
      </c>
      <c r="D80" s="397" t="s">
        <v>60</v>
      </c>
      <c r="E80" s="397" t="s">
        <v>60</v>
      </c>
      <c r="F80" s="700"/>
      <c r="G80" s="278" t="s">
        <v>541</v>
      </c>
      <c r="H80" s="397">
        <v>1191.2</v>
      </c>
      <c r="I80" s="278" t="s">
        <v>541</v>
      </c>
    </row>
    <row r="81" spans="1:9" ht="16.350000000000001" customHeight="1" x14ac:dyDescent="0.25">
      <c r="A81" s="12"/>
      <c r="B81" s="470"/>
      <c r="C81" s="413">
        <v>2021</v>
      </c>
      <c r="D81" s="397" t="s">
        <v>60</v>
      </c>
      <c r="E81" s="397" t="s">
        <v>60</v>
      </c>
      <c r="F81" s="700"/>
      <c r="G81" s="397">
        <v>1437.9</v>
      </c>
      <c r="H81" s="397">
        <v>1437.9</v>
      </c>
      <c r="I81" s="397" t="s">
        <v>60</v>
      </c>
    </row>
    <row r="82" spans="1:9" ht="21.2" customHeight="1" x14ac:dyDescent="0.25">
      <c r="A82" s="12"/>
      <c r="B82" s="413"/>
      <c r="C82" s="413"/>
      <c r="D82" s="443"/>
      <c r="E82" s="443"/>
      <c r="F82" s="700"/>
      <c r="G82" s="397"/>
      <c r="H82" s="397"/>
      <c r="I82" s="278"/>
    </row>
    <row r="83" spans="1:9" ht="16.350000000000001" customHeight="1" x14ac:dyDescent="0.25">
      <c r="A83" s="12" t="s">
        <v>196</v>
      </c>
      <c r="B83" s="480" t="s">
        <v>25</v>
      </c>
      <c r="C83" s="413">
        <v>2015</v>
      </c>
      <c r="D83" s="397" t="s">
        <v>60</v>
      </c>
      <c r="E83" s="397" t="s">
        <v>60</v>
      </c>
      <c r="F83" s="700"/>
      <c r="G83" s="397">
        <v>2793</v>
      </c>
      <c r="H83" s="397">
        <v>2793</v>
      </c>
      <c r="I83" s="397" t="s">
        <v>60</v>
      </c>
    </row>
    <row r="84" spans="1:9" ht="16.350000000000001" customHeight="1" x14ac:dyDescent="0.25">
      <c r="A84" s="12" t="s">
        <v>197</v>
      </c>
      <c r="B84" s="481"/>
      <c r="C84" s="413">
        <v>2019</v>
      </c>
      <c r="D84" s="494" t="s">
        <v>541</v>
      </c>
      <c r="E84" s="494" t="s">
        <v>541</v>
      </c>
      <c r="F84" s="700"/>
      <c r="G84" s="397">
        <v>49714.400000000001</v>
      </c>
      <c r="H84" s="494" t="s">
        <v>541</v>
      </c>
      <c r="I84" s="494" t="s">
        <v>541</v>
      </c>
    </row>
    <row r="85" spans="1:9" ht="16.350000000000001" customHeight="1" x14ac:dyDescent="0.25">
      <c r="A85" s="12" t="s">
        <v>198</v>
      </c>
      <c r="B85" s="481"/>
      <c r="C85" s="413">
        <v>2020</v>
      </c>
      <c r="D85" s="278" t="s">
        <v>541</v>
      </c>
      <c r="E85" s="278" t="s">
        <v>541</v>
      </c>
      <c r="F85" s="700"/>
      <c r="G85" s="278" t="s">
        <v>541</v>
      </c>
      <c r="H85" s="278" t="s">
        <v>541</v>
      </c>
      <c r="I85" s="278" t="s">
        <v>541</v>
      </c>
    </row>
    <row r="86" spans="1:9" ht="16.350000000000001" customHeight="1" x14ac:dyDescent="0.25">
      <c r="A86" s="15"/>
      <c r="B86" s="470"/>
      <c r="C86" s="413">
        <v>2021</v>
      </c>
      <c r="D86" s="429">
        <v>4081.5</v>
      </c>
      <c r="E86" s="429">
        <v>4081.5</v>
      </c>
      <c r="F86" s="700"/>
      <c r="G86" s="278" t="s">
        <v>541</v>
      </c>
      <c r="H86" s="397">
        <v>107875</v>
      </c>
      <c r="I86" s="278" t="s">
        <v>541</v>
      </c>
    </row>
    <row r="87" spans="1:9" ht="21.2" customHeight="1" x14ac:dyDescent="0.25">
      <c r="A87" s="12"/>
      <c r="B87" s="413"/>
      <c r="C87" s="413"/>
      <c r="D87" s="429"/>
      <c r="E87" s="429"/>
      <c r="F87" s="700"/>
      <c r="G87" s="278"/>
      <c r="H87" s="397"/>
      <c r="I87" s="278"/>
    </row>
    <row r="88" spans="1:9" ht="16.350000000000001" customHeight="1" x14ac:dyDescent="0.25">
      <c r="A88" s="12" t="s">
        <v>199</v>
      </c>
      <c r="B88" s="480" t="s">
        <v>26</v>
      </c>
      <c r="C88" s="413">
        <v>2015</v>
      </c>
      <c r="D88" s="397">
        <v>1539.1</v>
      </c>
      <c r="E88" s="397">
        <v>1539.1</v>
      </c>
      <c r="F88" s="700"/>
      <c r="G88" s="397">
        <v>1961.1</v>
      </c>
      <c r="H88" s="397">
        <v>1942</v>
      </c>
      <c r="I88" s="397">
        <v>19.100000000000001</v>
      </c>
    </row>
    <row r="89" spans="1:9" ht="16.350000000000001" customHeight="1" x14ac:dyDescent="0.25">
      <c r="A89" s="12" t="s">
        <v>200</v>
      </c>
      <c r="B89" s="481"/>
      <c r="C89" s="413">
        <v>2019</v>
      </c>
      <c r="D89" s="494" t="s">
        <v>541</v>
      </c>
      <c r="E89" s="494" t="s">
        <v>541</v>
      </c>
      <c r="F89" s="700"/>
      <c r="G89" s="397">
        <v>2594.1</v>
      </c>
      <c r="H89" s="494" t="s">
        <v>541</v>
      </c>
      <c r="I89" s="494" t="s">
        <v>541</v>
      </c>
    </row>
    <row r="90" spans="1:9" ht="16.350000000000001" customHeight="1" x14ac:dyDescent="0.25">
      <c r="A90" s="12" t="s">
        <v>201</v>
      </c>
      <c r="B90" s="481"/>
      <c r="C90" s="413">
        <v>2020</v>
      </c>
      <c r="D90" s="278" t="s">
        <v>541</v>
      </c>
      <c r="E90" s="278" t="s">
        <v>541</v>
      </c>
      <c r="F90" s="700"/>
      <c r="G90" s="278" t="s">
        <v>541</v>
      </c>
      <c r="H90" s="278" t="s">
        <v>541</v>
      </c>
      <c r="I90" s="278" t="s">
        <v>541</v>
      </c>
    </row>
    <row r="91" spans="1:9" ht="16.350000000000001" customHeight="1" x14ac:dyDescent="0.25">
      <c r="A91" s="12"/>
      <c r="B91" s="470"/>
      <c r="C91" s="413">
        <v>2021</v>
      </c>
      <c r="D91" s="278" t="s">
        <v>541</v>
      </c>
      <c r="E91" s="278" t="s">
        <v>541</v>
      </c>
      <c r="F91" s="700"/>
      <c r="G91" s="397">
        <v>3168.4</v>
      </c>
      <c r="H91" s="278" t="s">
        <v>541</v>
      </c>
      <c r="I91" s="278" t="s">
        <v>541</v>
      </c>
    </row>
    <row r="92" spans="1:9" ht="21.2" customHeight="1" x14ac:dyDescent="0.25">
      <c r="A92" s="12"/>
      <c r="B92" s="413"/>
      <c r="C92" s="413"/>
      <c r="D92" s="278"/>
      <c r="E92" s="278"/>
      <c r="F92" s="700"/>
      <c r="G92" s="397"/>
      <c r="H92" s="278"/>
      <c r="I92" s="278"/>
    </row>
    <row r="93" spans="1:9" ht="16.350000000000001" customHeight="1" x14ac:dyDescent="0.25">
      <c r="A93" s="12" t="s">
        <v>202</v>
      </c>
      <c r="B93" s="480" t="s">
        <v>27</v>
      </c>
      <c r="C93" s="413">
        <v>2015</v>
      </c>
      <c r="D93" s="397" t="s">
        <v>60</v>
      </c>
      <c r="E93" s="397" t="s">
        <v>60</v>
      </c>
      <c r="F93" s="700"/>
      <c r="G93" s="397" t="s">
        <v>541</v>
      </c>
      <c r="H93" s="397">
        <v>386.5</v>
      </c>
      <c r="I93" s="397" t="s">
        <v>541</v>
      </c>
    </row>
    <row r="94" spans="1:9" ht="16.350000000000001" customHeight="1" x14ac:dyDescent="0.25">
      <c r="A94" s="12" t="s">
        <v>203</v>
      </c>
      <c r="B94" s="481"/>
      <c r="C94" s="413">
        <v>2019</v>
      </c>
      <c r="D94" s="397" t="s">
        <v>60</v>
      </c>
      <c r="E94" s="397" t="s">
        <v>60</v>
      </c>
      <c r="F94" s="700"/>
      <c r="G94" s="494" t="s">
        <v>541</v>
      </c>
      <c r="H94" s="397">
        <v>840.8</v>
      </c>
      <c r="I94" s="494" t="s">
        <v>541</v>
      </c>
    </row>
    <row r="95" spans="1:9" ht="16.350000000000001" customHeight="1" x14ac:dyDescent="0.25">
      <c r="A95" s="12"/>
      <c r="B95" s="413"/>
      <c r="C95" s="413">
        <v>2020</v>
      </c>
      <c r="D95" s="397" t="s">
        <v>60</v>
      </c>
      <c r="E95" s="397" t="s">
        <v>60</v>
      </c>
      <c r="F95" s="700"/>
      <c r="G95" s="278" t="s">
        <v>541</v>
      </c>
      <c r="H95" s="397">
        <v>795.5</v>
      </c>
      <c r="I95" s="278" t="s">
        <v>541</v>
      </c>
    </row>
    <row r="96" spans="1:9" ht="16.350000000000001" customHeight="1" x14ac:dyDescent="0.25">
      <c r="A96" s="12"/>
      <c r="B96" s="470"/>
      <c r="C96" s="413">
        <v>2021</v>
      </c>
      <c r="D96" s="397" t="s">
        <v>60</v>
      </c>
      <c r="E96" s="397" t="s">
        <v>60</v>
      </c>
      <c r="F96" s="700"/>
      <c r="G96" s="278" t="s">
        <v>541</v>
      </c>
      <c r="H96" s="397">
        <v>1013</v>
      </c>
      <c r="I96" s="278" t="s">
        <v>541</v>
      </c>
    </row>
    <row r="97" spans="1:9" ht="19.7" customHeight="1" x14ac:dyDescent="0.25">
      <c r="B97" s="413"/>
      <c r="G97" s="698" t="s">
        <v>871</v>
      </c>
      <c r="H97" s="698"/>
      <c r="I97" s="698"/>
    </row>
    <row r="98" spans="1:9" ht="17.100000000000001" customHeight="1" x14ac:dyDescent="0.25">
      <c r="A98" s="682"/>
      <c r="B98" s="685" t="s">
        <v>184</v>
      </c>
      <c r="C98" s="685" t="s">
        <v>185</v>
      </c>
      <c r="D98" s="686" t="s">
        <v>221</v>
      </c>
      <c r="E98" s="687"/>
      <c r="F98" s="688"/>
      <c r="G98" s="686" t="s">
        <v>223</v>
      </c>
      <c r="H98" s="687"/>
      <c r="I98" s="687"/>
    </row>
    <row r="99" spans="1:9" ht="17.100000000000001" customHeight="1" x14ac:dyDescent="0.25">
      <c r="A99" s="683"/>
      <c r="B99" s="680"/>
      <c r="C99" s="680"/>
      <c r="D99" s="689" t="s">
        <v>222</v>
      </c>
      <c r="E99" s="690"/>
      <c r="F99" s="691"/>
      <c r="G99" s="689" t="s">
        <v>224</v>
      </c>
      <c r="H99" s="690"/>
      <c r="I99" s="690"/>
    </row>
    <row r="100" spans="1:9" ht="17.100000000000001" customHeight="1" x14ac:dyDescent="0.25">
      <c r="A100" s="683"/>
      <c r="B100" s="680"/>
      <c r="C100" s="680"/>
      <c r="D100" s="685" t="s">
        <v>178</v>
      </c>
      <c r="E100" s="686" t="s">
        <v>179</v>
      </c>
      <c r="F100" s="688"/>
      <c r="G100" s="686" t="s">
        <v>181</v>
      </c>
      <c r="H100" s="686" t="s">
        <v>179</v>
      </c>
      <c r="I100" s="687"/>
    </row>
    <row r="101" spans="1:9" ht="17.100000000000001" customHeight="1" x14ac:dyDescent="0.25">
      <c r="A101" s="683"/>
      <c r="B101" s="680"/>
      <c r="C101" s="680"/>
      <c r="D101" s="680"/>
      <c r="E101" s="693" t="s">
        <v>859</v>
      </c>
      <c r="F101" s="694"/>
      <c r="G101" s="692"/>
      <c r="H101" s="693" t="s">
        <v>859</v>
      </c>
      <c r="I101" s="695"/>
    </row>
    <row r="102" spans="1:9" ht="31.35" customHeight="1" x14ac:dyDescent="0.25">
      <c r="A102" s="683"/>
      <c r="B102" s="696" t="s">
        <v>183</v>
      </c>
      <c r="C102" s="696" t="s">
        <v>182</v>
      </c>
      <c r="D102" s="460" t="s">
        <v>860</v>
      </c>
      <c r="E102" s="461" t="s">
        <v>180</v>
      </c>
      <c r="F102" s="462" t="s">
        <v>1</v>
      </c>
      <c r="G102" s="460" t="s">
        <v>860</v>
      </c>
      <c r="H102" s="461" t="s">
        <v>180</v>
      </c>
      <c r="I102" s="463" t="s">
        <v>1</v>
      </c>
    </row>
    <row r="103" spans="1:9" ht="31.35" customHeight="1" x14ac:dyDescent="0.25">
      <c r="A103" s="684"/>
      <c r="B103" s="697"/>
      <c r="C103" s="697"/>
      <c r="D103" s="483"/>
      <c r="E103" s="465" t="s">
        <v>2</v>
      </c>
      <c r="F103" s="465" t="s">
        <v>0</v>
      </c>
      <c r="G103" s="483"/>
      <c r="H103" s="465" t="s">
        <v>2</v>
      </c>
      <c r="I103" s="466" t="s">
        <v>0</v>
      </c>
    </row>
    <row r="104" spans="1:9" ht="16.350000000000001" customHeight="1" x14ac:dyDescent="0.25">
      <c r="A104" s="150" t="s">
        <v>8</v>
      </c>
      <c r="B104" s="408"/>
      <c r="C104" s="415">
        <v>2015</v>
      </c>
      <c r="D104" s="442">
        <v>80585.7</v>
      </c>
      <c r="E104" s="442">
        <v>63253.5</v>
      </c>
      <c r="F104" s="442">
        <v>17332.2</v>
      </c>
      <c r="G104" s="442">
        <v>35885.300000000003</v>
      </c>
      <c r="H104" s="442">
        <v>20914.400000000001</v>
      </c>
      <c r="I104" s="442">
        <v>14970.9</v>
      </c>
    </row>
    <row r="105" spans="1:9" ht="16.350000000000001" customHeight="1" x14ac:dyDescent="0.25">
      <c r="A105" s="150"/>
      <c r="B105" s="408"/>
      <c r="C105" s="415">
        <v>2019</v>
      </c>
      <c r="D105" s="276">
        <v>177636.1</v>
      </c>
      <c r="E105" s="442">
        <v>148403.9</v>
      </c>
      <c r="F105" s="492">
        <v>29232.2</v>
      </c>
      <c r="G105" s="442">
        <v>72231.399999999994</v>
      </c>
      <c r="H105" s="442">
        <v>48323.3</v>
      </c>
      <c r="I105" s="492">
        <v>23908.1</v>
      </c>
    </row>
    <row r="106" spans="1:9" ht="16.350000000000001" customHeight="1" x14ac:dyDescent="0.25">
      <c r="A106" s="150"/>
      <c r="B106" s="408"/>
      <c r="C106" s="415">
        <v>2020</v>
      </c>
      <c r="D106" s="276">
        <v>195122.4</v>
      </c>
      <c r="E106" s="442">
        <v>167715.1</v>
      </c>
      <c r="F106" s="439">
        <v>27407.3</v>
      </c>
      <c r="G106" s="442">
        <v>78667.100000000006</v>
      </c>
      <c r="H106" s="442">
        <v>55839.4</v>
      </c>
      <c r="I106" s="439">
        <v>22827.7</v>
      </c>
    </row>
    <row r="107" spans="1:9" ht="16.350000000000001" customHeight="1" x14ac:dyDescent="0.25">
      <c r="A107" s="150"/>
      <c r="B107" s="408"/>
      <c r="C107" s="415">
        <v>2021</v>
      </c>
      <c r="D107" s="276">
        <v>215170.9</v>
      </c>
      <c r="E107" s="442">
        <v>185949.5</v>
      </c>
      <c r="F107" s="439">
        <v>29221.4</v>
      </c>
      <c r="G107" s="442">
        <v>85521.1</v>
      </c>
      <c r="H107" s="442">
        <v>61352.6</v>
      </c>
      <c r="I107" s="439">
        <v>24168.5</v>
      </c>
    </row>
    <row r="108" spans="1:9" ht="21.2" customHeight="1" x14ac:dyDescent="0.25">
      <c r="A108" s="150"/>
      <c r="B108" s="408"/>
      <c r="C108" s="413"/>
      <c r="D108" s="276"/>
      <c r="E108" s="442"/>
      <c r="F108" s="439"/>
      <c r="G108" s="442"/>
      <c r="H108" s="442"/>
      <c r="I108" s="439"/>
    </row>
    <row r="109" spans="1:9" ht="16.350000000000001" customHeight="1" x14ac:dyDescent="0.25">
      <c r="A109" s="12" t="s">
        <v>218</v>
      </c>
      <c r="B109" s="471" t="s">
        <v>9</v>
      </c>
      <c r="C109" s="413">
        <v>2015</v>
      </c>
      <c r="D109" s="397">
        <v>6649.6</v>
      </c>
      <c r="E109" s="397">
        <v>6302.3</v>
      </c>
      <c r="F109" s="397">
        <v>347.3</v>
      </c>
      <c r="G109" s="397">
        <v>1867.6</v>
      </c>
      <c r="H109" s="397">
        <v>1591.9</v>
      </c>
      <c r="I109" s="397">
        <v>275.7</v>
      </c>
    </row>
    <row r="110" spans="1:9" ht="16.350000000000001" customHeight="1" x14ac:dyDescent="0.25">
      <c r="A110" s="12" t="s">
        <v>219</v>
      </c>
      <c r="B110" s="398"/>
      <c r="C110" s="413">
        <v>2019</v>
      </c>
      <c r="D110" s="278">
        <v>16744.100000000002</v>
      </c>
      <c r="E110" s="397">
        <v>16218.2</v>
      </c>
      <c r="F110" s="449">
        <v>525.9</v>
      </c>
      <c r="G110" s="397">
        <v>4732.1000000000004</v>
      </c>
      <c r="H110" s="397">
        <v>4328.8</v>
      </c>
      <c r="I110" s="449">
        <v>403.29999999999995</v>
      </c>
    </row>
    <row r="111" spans="1:9" ht="16.350000000000001" customHeight="1" x14ac:dyDescent="0.25">
      <c r="A111" s="15"/>
      <c r="B111" s="399"/>
      <c r="C111" s="413">
        <v>2020</v>
      </c>
      <c r="D111" s="278" t="s">
        <v>541</v>
      </c>
      <c r="E111" s="397">
        <v>17906.3</v>
      </c>
      <c r="F111" s="278" t="s">
        <v>541</v>
      </c>
      <c r="G111" s="397">
        <v>5121.3999999999996</v>
      </c>
      <c r="H111" s="397">
        <v>4731.3999999999996</v>
      </c>
      <c r="I111" s="429">
        <v>390</v>
      </c>
    </row>
    <row r="112" spans="1:9" ht="16.350000000000001" customHeight="1" x14ac:dyDescent="0.25">
      <c r="A112" s="15"/>
      <c r="B112" s="399"/>
      <c r="C112" s="413">
        <v>2021</v>
      </c>
      <c r="D112" s="278">
        <v>21209.4</v>
      </c>
      <c r="E112" s="397">
        <v>20684.400000000001</v>
      </c>
      <c r="F112" s="429">
        <v>525</v>
      </c>
      <c r="G112" s="397">
        <v>5555.7</v>
      </c>
      <c r="H112" s="397">
        <v>5143.8999999999996</v>
      </c>
      <c r="I112" s="429">
        <v>411.8</v>
      </c>
    </row>
    <row r="113" spans="1:9" ht="21.2" customHeight="1" x14ac:dyDescent="0.25">
      <c r="A113" s="12"/>
      <c r="B113" s="399"/>
      <c r="C113" s="413"/>
      <c r="D113" s="278"/>
      <c r="E113" s="397"/>
      <c r="F113" s="429"/>
      <c r="G113" s="397"/>
      <c r="H113" s="397"/>
      <c r="I113" s="429"/>
    </row>
    <row r="114" spans="1:9" ht="16.350000000000001" customHeight="1" x14ac:dyDescent="0.25">
      <c r="A114" s="12" t="s">
        <v>10</v>
      </c>
      <c r="B114" s="471" t="s">
        <v>11</v>
      </c>
      <c r="C114" s="413">
        <v>2015</v>
      </c>
      <c r="D114" s="397">
        <v>12529.3</v>
      </c>
      <c r="E114" s="397">
        <v>10652.8</v>
      </c>
      <c r="F114" s="397">
        <v>1876.5</v>
      </c>
      <c r="G114" s="397">
        <v>4091.3</v>
      </c>
      <c r="H114" s="397">
        <v>2591.3000000000002</v>
      </c>
      <c r="I114" s="397">
        <v>1500</v>
      </c>
    </row>
    <row r="115" spans="1:9" ht="16.350000000000001" customHeight="1" x14ac:dyDescent="0.25">
      <c r="A115" s="12"/>
      <c r="B115" s="471" t="s">
        <v>12</v>
      </c>
      <c r="C115" s="413">
        <v>2019</v>
      </c>
      <c r="D115" s="278">
        <v>27206.300000000003</v>
      </c>
      <c r="E115" s="397">
        <v>24062.9</v>
      </c>
      <c r="F115" s="449">
        <v>3143.3999999999996</v>
      </c>
      <c r="G115" s="397">
        <v>7291.5</v>
      </c>
      <c r="H115" s="397">
        <v>4904</v>
      </c>
      <c r="I115" s="449">
        <v>2387.5</v>
      </c>
    </row>
    <row r="116" spans="1:9" ht="16.350000000000001" customHeight="1" x14ac:dyDescent="0.25">
      <c r="A116" s="12"/>
      <c r="B116" s="399"/>
      <c r="C116" s="413">
        <v>2020</v>
      </c>
      <c r="D116" s="278">
        <v>32098.3</v>
      </c>
      <c r="E116" s="397">
        <v>29346.2</v>
      </c>
      <c r="F116" s="429">
        <v>2752.1</v>
      </c>
      <c r="G116" s="397">
        <v>9251.5999999999985</v>
      </c>
      <c r="H116" s="397">
        <v>7155.9</v>
      </c>
      <c r="I116" s="429">
        <v>2095.6999999999998</v>
      </c>
    </row>
    <row r="117" spans="1:9" ht="16.350000000000001" customHeight="1" x14ac:dyDescent="0.25">
      <c r="A117" s="12"/>
      <c r="B117" s="399"/>
      <c r="C117" s="413">
        <v>2021</v>
      </c>
      <c r="D117" s="278">
        <v>36604</v>
      </c>
      <c r="E117" s="397">
        <v>33770.699999999997</v>
      </c>
      <c r="F117" s="429">
        <v>2833.3</v>
      </c>
      <c r="G117" s="397">
        <v>10380.5</v>
      </c>
      <c r="H117" s="397">
        <v>8225.1</v>
      </c>
      <c r="I117" s="429">
        <v>2155.3999999999996</v>
      </c>
    </row>
    <row r="118" spans="1:9" ht="21.2" customHeight="1" x14ac:dyDescent="0.25">
      <c r="A118" s="12"/>
      <c r="B118" s="399"/>
      <c r="C118" s="413"/>
      <c r="D118" s="278"/>
      <c r="E118" s="397"/>
      <c r="F118" s="429"/>
      <c r="G118" s="397"/>
      <c r="H118" s="397"/>
      <c r="I118" s="429"/>
    </row>
    <row r="119" spans="1:9" ht="16.350000000000001" customHeight="1" x14ac:dyDescent="0.25">
      <c r="A119" s="15" t="s">
        <v>13</v>
      </c>
      <c r="B119" s="471" t="s">
        <v>14</v>
      </c>
      <c r="C119" s="413">
        <v>2015</v>
      </c>
      <c r="D119" s="397">
        <v>5075.6000000000004</v>
      </c>
      <c r="E119" s="397">
        <v>4843.5</v>
      </c>
      <c r="F119" s="397">
        <v>232.1</v>
      </c>
      <c r="G119" s="397">
        <v>1881.9</v>
      </c>
      <c r="H119" s="397">
        <v>1701.7</v>
      </c>
      <c r="I119" s="397">
        <v>180.2</v>
      </c>
    </row>
    <row r="120" spans="1:9" ht="16.350000000000001" customHeight="1" x14ac:dyDescent="0.25">
      <c r="A120" s="12"/>
      <c r="B120" s="399"/>
      <c r="C120" s="413">
        <v>2019</v>
      </c>
      <c r="D120" s="494" t="s">
        <v>541</v>
      </c>
      <c r="E120" s="397">
        <v>13906.3</v>
      </c>
      <c r="F120" s="494" t="s">
        <v>541</v>
      </c>
      <c r="G120" s="397">
        <v>4799.3</v>
      </c>
      <c r="H120" s="397">
        <v>4387.2</v>
      </c>
      <c r="I120" s="449">
        <v>412.1</v>
      </c>
    </row>
    <row r="121" spans="1:9" ht="16.350000000000001" customHeight="1" x14ac:dyDescent="0.25">
      <c r="A121" s="12"/>
      <c r="B121" s="399"/>
      <c r="C121" s="413">
        <v>2020</v>
      </c>
      <c r="D121" s="278">
        <v>15707</v>
      </c>
      <c r="E121" s="397">
        <v>15227.3</v>
      </c>
      <c r="F121" s="429">
        <v>479.7</v>
      </c>
      <c r="G121" s="397">
        <v>5378</v>
      </c>
      <c r="H121" s="397">
        <v>4988.6000000000004</v>
      </c>
      <c r="I121" s="429">
        <v>389.4</v>
      </c>
    </row>
    <row r="122" spans="1:9" ht="16.350000000000001" customHeight="1" x14ac:dyDescent="0.25">
      <c r="A122" s="12"/>
      <c r="B122" s="399"/>
      <c r="C122" s="413">
        <v>2021</v>
      </c>
      <c r="D122" s="278">
        <v>17233.5</v>
      </c>
      <c r="E122" s="397">
        <v>16722.599999999999</v>
      </c>
      <c r="F122" s="429">
        <v>510.90000000000003</v>
      </c>
      <c r="G122" s="397">
        <v>5928</v>
      </c>
      <c r="H122" s="397">
        <v>5514.8</v>
      </c>
      <c r="I122" s="429">
        <v>413.2</v>
      </c>
    </row>
    <row r="123" spans="1:9" ht="21.2" customHeight="1" x14ac:dyDescent="0.25">
      <c r="A123" s="12"/>
      <c r="B123" s="399"/>
      <c r="C123" s="413"/>
      <c r="D123" s="278"/>
      <c r="E123" s="397"/>
      <c r="F123" s="429"/>
      <c r="G123" s="397"/>
      <c r="H123" s="397"/>
      <c r="I123" s="429"/>
    </row>
    <row r="124" spans="1:9" ht="16.350000000000001" customHeight="1" x14ac:dyDescent="0.25">
      <c r="A124" s="12" t="s">
        <v>214</v>
      </c>
      <c r="B124" s="471" t="s">
        <v>15</v>
      </c>
      <c r="C124" s="413">
        <v>2015</v>
      </c>
      <c r="D124" s="397">
        <v>25251.4</v>
      </c>
      <c r="E124" s="397">
        <v>15512.2</v>
      </c>
      <c r="F124" s="397">
        <v>9739.2000000000007</v>
      </c>
      <c r="G124" s="397">
        <v>14838.3</v>
      </c>
      <c r="H124" s="397">
        <v>5999.8</v>
      </c>
      <c r="I124" s="397">
        <v>8838.5</v>
      </c>
    </row>
    <row r="125" spans="1:9" ht="16.350000000000001" customHeight="1" x14ac:dyDescent="0.25">
      <c r="A125" s="12" t="s">
        <v>215</v>
      </c>
      <c r="B125" s="398"/>
      <c r="C125" s="413">
        <v>2019</v>
      </c>
      <c r="D125" s="278">
        <v>49456.4</v>
      </c>
      <c r="E125" s="397">
        <v>34546.5</v>
      </c>
      <c r="F125" s="449">
        <v>14909.9</v>
      </c>
      <c r="G125" s="397">
        <v>26488.400000000001</v>
      </c>
      <c r="H125" s="397">
        <v>13534.5</v>
      </c>
      <c r="I125" s="449">
        <v>12953.900000000001</v>
      </c>
    </row>
    <row r="126" spans="1:9" ht="16.350000000000001" customHeight="1" x14ac:dyDescent="0.25">
      <c r="A126" s="12" t="s">
        <v>216</v>
      </c>
      <c r="B126" s="398"/>
      <c r="C126" s="413">
        <v>2020</v>
      </c>
      <c r="D126" s="278">
        <v>53746.5</v>
      </c>
      <c r="E126" s="397">
        <v>39305.800000000003</v>
      </c>
      <c r="F126" s="429">
        <v>14440.699999999999</v>
      </c>
      <c r="G126" s="397">
        <v>28700.400000000001</v>
      </c>
      <c r="H126" s="397">
        <v>16045.4</v>
      </c>
      <c r="I126" s="429">
        <v>12655</v>
      </c>
    </row>
    <row r="127" spans="1:9" ht="16.350000000000001" customHeight="1" x14ac:dyDescent="0.25">
      <c r="A127" s="12" t="s">
        <v>217</v>
      </c>
      <c r="B127" s="398"/>
      <c r="C127" s="413">
        <v>2021</v>
      </c>
      <c r="D127" s="278">
        <v>58031.8</v>
      </c>
      <c r="E127" s="397">
        <v>43018.1</v>
      </c>
      <c r="F127" s="429">
        <v>15013.7</v>
      </c>
      <c r="G127" s="397">
        <v>30364.799999999999</v>
      </c>
      <c r="H127" s="397">
        <v>17318.8</v>
      </c>
      <c r="I127" s="429">
        <v>13046</v>
      </c>
    </row>
    <row r="128" spans="1:9" ht="21.2" customHeight="1" x14ac:dyDescent="0.25">
      <c r="A128" s="15"/>
      <c r="B128" s="399"/>
      <c r="C128" s="413"/>
      <c r="D128" s="278"/>
      <c r="E128" s="397"/>
      <c r="F128" s="429"/>
      <c r="G128" s="397"/>
      <c r="H128" s="397"/>
      <c r="I128" s="429"/>
    </row>
    <row r="129" spans="1:9" ht="16.350000000000001" customHeight="1" x14ac:dyDescent="0.25">
      <c r="A129" s="12" t="s">
        <v>210</v>
      </c>
      <c r="B129" s="471" t="s">
        <v>16</v>
      </c>
      <c r="C129" s="413">
        <v>2015</v>
      </c>
      <c r="D129" s="397">
        <v>5225.1000000000004</v>
      </c>
      <c r="E129" s="397">
        <v>3705.4</v>
      </c>
      <c r="F129" s="397">
        <v>1519.7</v>
      </c>
      <c r="G129" s="397">
        <v>1983.1</v>
      </c>
      <c r="H129" s="397">
        <v>1014</v>
      </c>
      <c r="I129" s="397">
        <v>969.1</v>
      </c>
    </row>
    <row r="130" spans="1:9" ht="16.350000000000001" customHeight="1" x14ac:dyDescent="0.25">
      <c r="A130" s="12" t="s">
        <v>211</v>
      </c>
      <c r="B130" s="471"/>
      <c r="C130" s="413">
        <v>2019</v>
      </c>
      <c r="D130" s="278">
        <v>11536</v>
      </c>
      <c r="E130" s="397">
        <v>9366.2000000000007</v>
      </c>
      <c r="F130" s="449">
        <v>2169.8000000000002</v>
      </c>
      <c r="G130" s="397">
        <v>4206.5</v>
      </c>
      <c r="H130" s="397">
        <v>2761.5</v>
      </c>
      <c r="I130" s="449">
        <v>1445</v>
      </c>
    </row>
    <row r="131" spans="1:9" ht="16.350000000000001" customHeight="1" x14ac:dyDescent="0.25">
      <c r="A131" s="12" t="s">
        <v>212</v>
      </c>
      <c r="B131" s="471"/>
      <c r="C131" s="413">
        <v>2020</v>
      </c>
      <c r="D131" s="278">
        <v>12657.5</v>
      </c>
      <c r="E131" s="397">
        <v>10534.5</v>
      </c>
      <c r="F131" s="429">
        <v>2123</v>
      </c>
      <c r="G131" s="397">
        <v>4803.2</v>
      </c>
      <c r="H131" s="397">
        <v>3373.1</v>
      </c>
      <c r="I131" s="429">
        <v>1430.1</v>
      </c>
    </row>
    <row r="132" spans="1:9" ht="16.350000000000001" customHeight="1" x14ac:dyDescent="0.25">
      <c r="A132" s="12" t="s">
        <v>213</v>
      </c>
      <c r="B132" s="471"/>
      <c r="C132" s="413">
        <v>2021</v>
      </c>
      <c r="D132" s="278">
        <v>13667</v>
      </c>
      <c r="E132" s="397">
        <v>11469.9</v>
      </c>
      <c r="F132" s="429">
        <v>2197.1</v>
      </c>
      <c r="G132" s="397">
        <v>5149.1000000000004</v>
      </c>
      <c r="H132" s="397">
        <v>3665.7</v>
      </c>
      <c r="I132" s="429">
        <v>1483.4</v>
      </c>
    </row>
    <row r="133" spans="1:9" ht="21.2" customHeight="1" x14ac:dyDescent="0.25">
      <c r="A133" s="15"/>
      <c r="B133" s="471"/>
      <c r="C133" s="413"/>
      <c r="D133" s="278"/>
      <c r="E133" s="397"/>
      <c r="F133" s="429"/>
      <c r="G133" s="397"/>
      <c r="H133" s="397"/>
      <c r="I133" s="429"/>
    </row>
    <row r="134" spans="1:9" ht="16.350000000000001" customHeight="1" x14ac:dyDescent="0.25">
      <c r="A134" s="12" t="s">
        <v>206</v>
      </c>
      <c r="B134" s="471" t="s">
        <v>17</v>
      </c>
      <c r="C134" s="413">
        <v>2015</v>
      </c>
      <c r="D134" s="397">
        <v>2560.3000000000002</v>
      </c>
      <c r="E134" s="397">
        <v>1192.5999999999999</v>
      </c>
      <c r="F134" s="397">
        <v>1367.7</v>
      </c>
      <c r="G134" s="397">
        <v>1610.9</v>
      </c>
      <c r="H134" s="397">
        <v>382.5</v>
      </c>
      <c r="I134" s="397">
        <v>1228.4000000000001</v>
      </c>
    </row>
    <row r="135" spans="1:9" ht="16.350000000000001" customHeight="1" x14ac:dyDescent="0.25">
      <c r="A135" s="12" t="s">
        <v>207</v>
      </c>
      <c r="B135" s="471"/>
      <c r="C135" s="413">
        <v>2019</v>
      </c>
      <c r="D135" s="278">
        <v>6159.8</v>
      </c>
      <c r="E135" s="397">
        <v>3150.1</v>
      </c>
      <c r="F135" s="449">
        <v>3009.7000000000003</v>
      </c>
      <c r="G135" s="397">
        <v>3280.8</v>
      </c>
      <c r="H135" s="397">
        <v>973.4</v>
      </c>
      <c r="I135" s="449">
        <v>2307.4</v>
      </c>
    </row>
    <row r="136" spans="1:9" ht="16.350000000000001" customHeight="1" x14ac:dyDescent="0.25">
      <c r="A136" s="12" t="s">
        <v>208</v>
      </c>
      <c r="B136" s="398"/>
      <c r="C136" s="413">
        <v>2020</v>
      </c>
      <c r="D136" s="278">
        <v>4992.1000000000004</v>
      </c>
      <c r="E136" s="397">
        <v>2398.9</v>
      </c>
      <c r="F136" s="429">
        <v>2593.2000000000003</v>
      </c>
      <c r="G136" s="397">
        <v>2993.5</v>
      </c>
      <c r="H136" s="397">
        <v>872.6</v>
      </c>
      <c r="I136" s="429">
        <v>2120.9</v>
      </c>
    </row>
    <row r="137" spans="1:9" ht="16.350000000000001" customHeight="1" x14ac:dyDescent="0.25">
      <c r="A137" s="12" t="s">
        <v>209</v>
      </c>
      <c r="B137" s="398"/>
      <c r="C137" s="413">
        <v>2021</v>
      </c>
      <c r="D137" s="278">
        <v>5461.9</v>
      </c>
      <c r="E137" s="397">
        <v>2680.2000000000003</v>
      </c>
      <c r="F137" s="429">
        <v>2781.7</v>
      </c>
      <c r="G137" s="397">
        <v>3128.5000000000005</v>
      </c>
      <c r="H137" s="397">
        <v>932.9</v>
      </c>
      <c r="I137" s="429">
        <v>2195.6000000000004</v>
      </c>
    </row>
    <row r="138" spans="1:9" ht="21.2" customHeight="1" x14ac:dyDescent="0.25">
      <c r="A138" s="12"/>
      <c r="B138" s="399"/>
      <c r="C138" s="413"/>
      <c r="D138" s="278"/>
      <c r="E138" s="397"/>
      <c r="F138" s="429"/>
      <c r="G138" s="397"/>
      <c r="H138" s="397"/>
      <c r="I138" s="429"/>
    </row>
    <row r="139" spans="1:9" ht="16.350000000000001" customHeight="1" x14ac:dyDescent="0.25">
      <c r="A139" s="12" t="s">
        <v>204</v>
      </c>
      <c r="B139" s="471" t="s">
        <v>18</v>
      </c>
      <c r="C139" s="413">
        <v>2015</v>
      </c>
      <c r="D139" s="397">
        <v>4026.6</v>
      </c>
      <c r="E139" s="397">
        <v>3798</v>
      </c>
      <c r="F139" s="397">
        <v>228.6</v>
      </c>
      <c r="G139" s="397">
        <v>1438.9</v>
      </c>
      <c r="H139" s="397">
        <v>1251.9000000000001</v>
      </c>
      <c r="I139" s="397">
        <v>187</v>
      </c>
    </row>
    <row r="140" spans="1:9" ht="16.350000000000001" customHeight="1" x14ac:dyDescent="0.25">
      <c r="A140" s="12" t="s">
        <v>205</v>
      </c>
      <c r="B140" s="398"/>
      <c r="C140" s="413">
        <v>2019</v>
      </c>
      <c r="D140" s="278">
        <v>9330.9</v>
      </c>
      <c r="E140" s="397">
        <v>8755.1</v>
      </c>
      <c r="F140" s="449">
        <v>575.79999999999995</v>
      </c>
      <c r="G140" s="397">
        <v>3365.3</v>
      </c>
      <c r="H140" s="397">
        <v>2948.9</v>
      </c>
      <c r="I140" s="449">
        <v>416.40000000000003</v>
      </c>
    </row>
    <row r="141" spans="1:9" ht="16.350000000000001" customHeight="1" x14ac:dyDescent="0.25">
      <c r="A141" s="12"/>
      <c r="B141" s="399"/>
      <c r="C141" s="413">
        <v>2020</v>
      </c>
      <c r="D141" s="278" t="s">
        <v>541</v>
      </c>
      <c r="E141" s="397">
        <v>9995.9</v>
      </c>
      <c r="F141" s="278" t="s">
        <v>541</v>
      </c>
      <c r="G141" s="397">
        <v>3708.2000000000003</v>
      </c>
      <c r="H141" s="397">
        <v>3309.4</v>
      </c>
      <c r="I141" s="429">
        <v>398.8</v>
      </c>
    </row>
    <row r="142" spans="1:9" ht="16.350000000000001" customHeight="1" x14ac:dyDescent="0.25">
      <c r="A142" s="12"/>
      <c r="B142" s="399"/>
      <c r="C142" s="413">
        <v>2021</v>
      </c>
      <c r="D142" s="278" t="s">
        <v>541</v>
      </c>
      <c r="E142" s="397">
        <v>10303</v>
      </c>
      <c r="F142" s="278" t="s">
        <v>541</v>
      </c>
      <c r="G142" s="397">
        <v>3971.1</v>
      </c>
      <c r="H142" s="397">
        <v>3530.2</v>
      </c>
      <c r="I142" s="429">
        <v>440.9</v>
      </c>
    </row>
    <row r="143" spans="1:9" ht="19.7" customHeight="1" x14ac:dyDescent="0.25">
      <c r="G143" s="698" t="s">
        <v>871</v>
      </c>
      <c r="H143" s="698"/>
      <c r="I143" s="698"/>
    </row>
    <row r="144" spans="1:9" ht="17.100000000000001" customHeight="1" x14ac:dyDescent="0.25">
      <c r="A144" s="682"/>
      <c r="B144" s="685" t="s">
        <v>184</v>
      </c>
      <c r="C144" s="685" t="s">
        <v>185</v>
      </c>
      <c r="D144" s="686" t="s">
        <v>225</v>
      </c>
      <c r="E144" s="687"/>
      <c r="F144" s="688"/>
      <c r="G144" s="686" t="s">
        <v>223</v>
      </c>
      <c r="H144" s="687"/>
      <c r="I144" s="687"/>
    </row>
    <row r="145" spans="1:9" ht="17.100000000000001" customHeight="1" x14ac:dyDescent="0.25">
      <c r="A145" s="683"/>
      <c r="B145" s="680"/>
      <c r="C145" s="680"/>
      <c r="D145" s="689" t="s">
        <v>222</v>
      </c>
      <c r="E145" s="690"/>
      <c r="F145" s="691"/>
      <c r="G145" s="689" t="s">
        <v>224</v>
      </c>
      <c r="H145" s="690"/>
      <c r="I145" s="690"/>
    </row>
    <row r="146" spans="1:9" ht="17.100000000000001" customHeight="1" x14ac:dyDescent="0.25">
      <c r="A146" s="683"/>
      <c r="B146" s="680"/>
      <c r="C146" s="680"/>
      <c r="D146" s="685" t="s">
        <v>178</v>
      </c>
      <c r="E146" s="686" t="s">
        <v>179</v>
      </c>
      <c r="F146" s="688"/>
      <c r="G146" s="686" t="s">
        <v>181</v>
      </c>
      <c r="H146" s="686" t="s">
        <v>179</v>
      </c>
      <c r="I146" s="687"/>
    </row>
    <row r="147" spans="1:9" ht="17.100000000000001" customHeight="1" x14ac:dyDescent="0.25">
      <c r="A147" s="683"/>
      <c r="B147" s="680"/>
      <c r="C147" s="680"/>
      <c r="D147" s="680"/>
      <c r="E147" s="693" t="s">
        <v>859</v>
      </c>
      <c r="F147" s="694"/>
      <c r="G147" s="692"/>
      <c r="H147" s="693" t="s">
        <v>859</v>
      </c>
      <c r="I147" s="695"/>
    </row>
    <row r="148" spans="1:9" ht="31.35" customHeight="1" x14ac:dyDescent="0.25">
      <c r="A148" s="683"/>
      <c r="B148" s="696" t="s">
        <v>183</v>
      </c>
      <c r="C148" s="696" t="s">
        <v>182</v>
      </c>
      <c r="D148" s="680" t="s">
        <v>860</v>
      </c>
      <c r="E148" s="461" t="s">
        <v>180</v>
      </c>
      <c r="F148" s="462" t="s">
        <v>1</v>
      </c>
      <c r="G148" s="680" t="s">
        <v>860</v>
      </c>
      <c r="H148" s="461" t="s">
        <v>180</v>
      </c>
      <c r="I148" s="463" t="s">
        <v>1</v>
      </c>
    </row>
    <row r="149" spans="1:9" ht="31.35" customHeight="1" x14ac:dyDescent="0.25">
      <c r="A149" s="684"/>
      <c r="B149" s="697"/>
      <c r="C149" s="697"/>
      <c r="D149" s="681"/>
      <c r="E149" s="465" t="s">
        <v>2</v>
      </c>
      <c r="F149" s="465" t="s">
        <v>0</v>
      </c>
      <c r="G149" s="681"/>
      <c r="H149" s="465" t="s">
        <v>2</v>
      </c>
      <c r="I149" s="466" t="s">
        <v>0</v>
      </c>
    </row>
    <row r="150" spans="1:9" ht="16.350000000000001" customHeight="1" x14ac:dyDescent="0.25">
      <c r="A150" s="147" t="s">
        <v>186</v>
      </c>
      <c r="B150" s="478" t="s">
        <v>19</v>
      </c>
      <c r="C150" s="413">
        <v>2015</v>
      </c>
      <c r="D150" s="397">
        <v>1057.5</v>
      </c>
      <c r="E150" s="397">
        <v>1041.3</v>
      </c>
      <c r="F150" s="397">
        <v>16.2</v>
      </c>
      <c r="G150" s="397">
        <v>402.3</v>
      </c>
      <c r="H150" s="397">
        <v>388.4</v>
      </c>
      <c r="I150" s="397">
        <v>13.9</v>
      </c>
    </row>
    <row r="151" spans="1:9" ht="16.350000000000001" customHeight="1" x14ac:dyDescent="0.25">
      <c r="A151" s="12" t="s">
        <v>187</v>
      </c>
      <c r="B151" s="413"/>
      <c r="C151" s="413">
        <v>2019</v>
      </c>
      <c r="D151" s="278">
        <v>2222.7000000000003</v>
      </c>
      <c r="E151" s="397">
        <v>2191.4</v>
      </c>
      <c r="F151" s="449">
        <v>31.3</v>
      </c>
      <c r="G151" s="397">
        <v>843.30000000000007</v>
      </c>
      <c r="H151" s="397">
        <v>814.1</v>
      </c>
      <c r="I151" s="449">
        <v>29.2</v>
      </c>
    </row>
    <row r="152" spans="1:9" ht="16.350000000000001" customHeight="1" x14ac:dyDescent="0.25">
      <c r="A152" s="152"/>
      <c r="B152" s="470"/>
      <c r="C152" s="413">
        <v>2020</v>
      </c>
      <c r="D152" s="278">
        <v>2362.1999999999998</v>
      </c>
      <c r="E152" s="397">
        <v>2338.5</v>
      </c>
      <c r="F152" s="429">
        <v>23.7</v>
      </c>
      <c r="G152" s="397">
        <v>940.5</v>
      </c>
      <c r="H152" s="397">
        <v>918</v>
      </c>
      <c r="I152" s="429">
        <v>22.5</v>
      </c>
    </row>
    <row r="153" spans="1:9" ht="16.350000000000001" customHeight="1" x14ac:dyDescent="0.25">
      <c r="A153" s="152"/>
      <c r="B153" s="470"/>
      <c r="C153" s="413">
        <v>2021</v>
      </c>
      <c r="D153" s="278">
        <v>2535.1</v>
      </c>
      <c r="E153" s="397">
        <v>2509.1999999999998</v>
      </c>
      <c r="F153" s="429">
        <v>25.9</v>
      </c>
      <c r="G153" s="397">
        <v>1006</v>
      </c>
      <c r="H153" s="397">
        <v>981.4</v>
      </c>
      <c r="I153" s="429">
        <v>24.6</v>
      </c>
    </row>
    <row r="154" spans="1:9" ht="21.2" customHeight="1" x14ac:dyDescent="0.25">
      <c r="A154" s="12"/>
      <c r="B154" s="470"/>
      <c r="C154" s="413"/>
      <c r="D154" s="278"/>
      <c r="E154" s="397"/>
      <c r="F154" s="429"/>
      <c r="G154" s="397"/>
      <c r="H154" s="397"/>
      <c r="I154" s="429"/>
    </row>
    <row r="155" spans="1:9" ht="16.350000000000001" customHeight="1" x14ac:dyDescent="0.25">
      <c r="A155" s="12" t="s">
        <v>188</v>
      </c>
      <c r="B155" s="480" t="s">
        <v>20</v>
      </c>
      <c r="C155" s="413">
        <v>2015</v>
      </c>
      <c r="D155" s="397">
        <v>5161.8999999999996</v>
      </c>
      <c r="E155" s="397">
        <v>4849.6000000000004</v>
      </c>
      <c r="F155" s="397">
        <v>312.3</v>
      </c>
      <c r="G155" s="397">
        <v>2486.4</v>
      </c>
      <c r="H155" s="397">
        <v>2207.1999999999998</v>
      </c>
      <c r="I155" s="397">
        <v>279.2</v>
      </c>
    </row>
    <row r="156" spans="1:9" ht="16.350000000000001" customHeight="1" x14ac:dyDescent="0.25">
      <c r="A156" s="12" t="s">
        <v>189</v>
      </c>
      <c r="B156" s="470"/>
      <c r="C156" s="413">
        <v>2019</v>
      </c>
      <c r="D156" s="494" t="s">
        <v>541</v>
      </c>
      <c r="E156" s="397">
        <v>10693.7</v>
      </c>
      <c r="F156" s="494" t="s">
        <v>541</v>
      </c>
      <c r="G156" s="397">
        <v>5605.9000000000005</v>
      </c>
      <c r="H156" s="397">
        <v>5131.1000000000004</v>
      </c>
      <c r="I156" s="449">
        <v>474.8</v>
      </c>
    </row>
    <row r="157" spans="1:9" ht="16.350000000000001" customHeight="1" x14ac:dyDescent="0.25">
      <c r="A157" s="15"/>
      <c r="B157" s="413"/>
      <c r="C157" s="413">
        <v>2020</v>
      </c>
      <c r="D157" s="278" t="s">
        <v>541</v>
      </c>
      <c r="E157" s="397">
        <v>11098.4</v>
      </c>
      <c r="F157" s="278" t="s">
        <v>541</v>
      </c>
      <c r="G157" s="397">
        <v>5349.6</v>
      </c>
      <c r="H157" s="397">
        <v>4978.6000000000004</v>
      </c>
      <c r="I157" s="429">
        <v>371</v>
      </c>
    </row>
    <row r="158" spans="1:9" ht="16.350000000000001" customHeight="1" x14ac:dyDescent="0.25">
      <c r="A158" s="12"/>
      <c r="B158" s="470"/>
      <c r="C158" s="413">
        <v>2021</v>
      </c>
      <c r="D158" s="278" t="s">
        <v>541</v>
      </c>
      <c r="E158" s="397">
        <v>11659.5</v>
      </c>
      <c r="F158" s="278" t="s">
        <v>541</v>
      </c>
      <c r="G158" s="397">
        <v>5593.1</v>
      </c>
      <c r="H158" s="397">
        <v>5197.5</v>
      </c>
      <c r="I158" s="429">
        <v>395.6</v>
      </c>
    </row>
    <row r="159" spans="1:9" ht="21.2" customHeight="1" x14ac:dyDescent="0.25">
      <c r="A159" s="12"/>
      <c r="B159" s="413"/>
      <c r="C159" s="413"/>
      <c r="D159" s="278"/>
      <c r="E159" s="397"/>
      <c r="F159" s="278"/>
      <c r="G159" s="397"/>
      <c r="H159" s="397"/>
      <c r="I159" s="429"/>
    </row>
    <row r="160" spans="1:9" ht="16.350000000000001" customHeight="1" x14ac:dyDescent="0.25">
      <c r="A160" s="12" t="s">
        <v>190</v>
      </c>
      <c r="B160" s="480" t="s">
        <v>21</v>
      </c>
      <c r="C160" s="413">
        <v>2015</v>
      </c>
      <c r="D160" s="397">
        <v>6267.3</v>
      </c>
      <c r="E160" s="397">
        <v>5801.4</v>
      </c>
      <c r="F160" s="397">
        <v>465.9</v>
      </c>
      <c r="G160" s="397">
        <v>2584.6</v>
      </c>
      <c r="H160" s="397">
        <v>2175.6</v>
      </c>
      <c r="I160" s="397">
        <v>409</v>
      </c>
    </row>
    <row r="161" spans="1:9" ht="16.350000000000001" customHeight="1" x14ac:dyDescent="0.25">
      <c r="A161" s="12" t="s">
        <v>191</v>
      </c>
      <c r="B161" s="481"/>
      <c r="C161" s="413">
        <v>2019</v>
      </c>
      <c r="D161" s="494" t="s">
        <v>541</v>
      </c>
      <c r="E161" s="397">
        <v>12624.2</v>
      </c>
      <c r="F161" s="494" t="s">
        <v>541</v>
      </c>
      <c r="G161" s="397">
        <v>5540.7</v>
      </c>
      <c r="H161" s="397">
        <v>4742.8999999999996</v>
      </c>
      <c r="I161" s="449">
        <v>797.8</v>
      </c>
    </row>
    <row r="162" spans="1:9" ht="16.350000000000001" customHeight="1" x14ac:dyDescent="0.25">
      <c r="A162" s="15"/>
      <c r="B162" s="413"/>
      <c r="C162" s="413">
        <v>2020</v>
      </c>
      <c r="D162" s="278">
        <v>14432.599999999999</v>
      </c>
      <c r="E162" s="397">
        <v>13559.8</v>
      </c>
      <c r="F162" s="429">
        <v>872.80000000000007</v>
      </c>
      <c r="G162" s="397">
        <v>5909.4</v>
      </c>
      <c r="H162" s="397">
        <v>5150</v>
      </c>
      <c r="I162" s="429">
        <v>759.4</v>
      </c>
    </row>
    <row r="163" spans="1:9" ht="16.350000000000001" customHeight="1" x14ac:dyDescent="0.25">
      <c r="A163" s="15"/>
      <c r="B163" s="470"/>
      <c r="C163" s="413">
        <v>2021</v>
      </c>
      <c r="D163" s="278">
        <v>15059.1</v>
      </c>
      <c r="E163" s="397">
        <v>14079.9</v>
      </c>
      <c r="F163" s="429">
        <v>979.2</v>
      </c>
      <c r="G163" s="397">
        <v>6257.7</v>
      </c>
      <c r="H163" s="397">
        <v>5431.2</v>
      </c>
      <c r="I163" s="429">
        <v>826.5</v>
      </c>
    </row>
    <row r="164" spans="1:9" ht="21.2" customHeight="1" x14ac:dyDescent="0.25">
      <c r="A164" s="12"/>
      <c r="B164" s="413"/>
      <c r="C164" s="413"/>
      <c r="D164" s="278"/>
      <c r="E164" s="397"/>
      <c r="F164" s="429"/>
      <c r="G164" s="397"/>
      <c r="H164" s="397"/>
      <c r="I164" s="429"/>
    </row>
    <row r="165" spans="1:9" ht="16.350000000000001" customHeight="1" x14ac:dyDescent="0.25">
      <c r="A165" s="12" t="s">
        <v>192</v>
      </c>
      <c r="B165" s="480" t="s">
        <v>22</v>
      </c>
      <c r="C165" s="413">
        <v>2015</v>
      </c>
      <c r="D165" s="397">
        <v>3597.7</v>
      </c>
      <c r="E165" s="397">
        <v>3301.8</v>
      </c>
      <c r="F165" s="397">
        <v>295.89999999999998</v>
      </c>
      <c r="G165" s="397">
        <v>1112.7</v>
      </c>
      <c r="H165" s="397">
        <v>898.9</v>
      </c>
      <c r="I165" s="397">
        <v>213.8</v>
      </c>
    </row>
    <row r="166" spans="1:9" ht="16.350000000000001" customHeight="1" x14ac:dyDescent="0.25">
      <c r="A166" s="12" t="s">
        <v>195</v>
      </c>
      <c r="B166" s="413"/>
      <c r="C166" s="413">
        <v>2019</v>
      </c>
      <c r="D166" s="278">
        <v>8210.9</v>
      </c>
      <c r="E166" s="397">
        <v>7477.8</v>
      </c>
      <c r="F166" s="449">
        <v>733.1</v>
      </c>
      <c r="G166" s="397">
        <v>2761.8999999999996</v>
      </c>
      <c r="H166" s="397">
        <v>2285.6999999999998</v>
      </c>
      <c r="I166" s="449">
        <v>476.20000000000005</v>
      </c>
    </row>
    <row r="167" spans="1:9" ht="16.350000000000001" customHeight="1" x14ac:dyDescent="0.25">
      <c r="A167" s="12" t="s">
        <v>193</v>
      </c>
      <c r="B167" s="413"/>
      <c r="C167" s="413">
        <v>2020</v>
      </c>
      <c r="D167" s="278">
        <v>9637</v>
      </c>
      <c r="E167" s="397">
        <v>8970.7000000000007</v>
      </c>
      <c r="F167" s="429">
        <v>666.3</v>
      </c>
      <c r="G167" s="397">
        <v>3015</v>
      </c>
      <c r="H167" s="397">
        <v>2609.9</v>
      </c>
      <c r="I167" s="429">
        <v>405.1</v>
      </c>
    </row>
    <row r="168" spans="1:9" ht="16.350000000000001" customHeight="1" x14ac:dyDescent="0.25">
      <c r="A168" s="12" t="s">
        <v>194</v>
      </c>
      <c r="B168" s="470"/>
      <c r="C168" s="413">
        <v>2021</v>
      </c>
      <c r="D168" s="278">
        <v>11092.800000000001</v>
      </c>
      <c r="E168" s="397">
        <v>10319.1</v>
      </c>
      <c r="F168" s="429">
        <v>773.7</v>
      </c>
      <c r="G168" s="397">
        <v>3321.8</v>
      </c>
      <c r="H168" s="397">
        <v>2839.8</v>
      </c>
      <c r="I168" s="429">
        <v>482</v>
      </c>
    </row>
    <row r="169" spans="1:9" ht="21.2" customHeight="1" x14ac:dyDescent="0.25">
      <c r="A169" s="12"/>
      <c r="B169" s="413"/>
      <c r="C169" s="413"/>
      <c r="D169" s="278"/>
      <c r="E169" s="397"/>
      <c r="F169" s="429"/>
      <c r="G169" s="397"/>
      <c r="H169" s="397"/>
      <c r="I169" s="429"/>
    </row>
    <row r="170" spans="1:9" ht="16.350000000000001" customHeight="1" x14ac:dyDescent="0.25">
      <c r="A170" s="12" t="s">
        <v>23</v>
      </c>
      <c r="B170" s="480" t="s">
        <v>24</v>
      </c>
      <c r="C170" s="413">
        <v>2015</v>
      </c>
      <c r="D170" s="397">
        <v>476.9</v>
      </c>
      <c r="E170" s="397">
        <v>403.8</v>
      </c>
      <c r="F170" s="397">
        <v>73.099999999999994</v>
      </c>
      <c r="G170" s="397">
        <v>202.1</v>
      </c>
      <c r="H170" s="397">
        <v>135</v>
      </c>
      <c r="I170" s="397">
        <v>67.099999999999994</v>
      </c>
    </row>
    <row r="171" spans="1:9" ht="16.350000000000001" customHeight="1" x14ac:dyDescent="0.25">
      <c r="A171" s="12"/>
      <c r="B171" s="413"/>
      <c r="C171" s="413">
        <v>2019</v>
      </c>
      <c r="D171" s="278">
        <v>1367.3000000000002</v>
      </c>
      <c r="E171" s="397">
        <v>1107.2</v>
      </c>
      <c r="F171" s="449">
        <v>260.10000000000002</v>
      </c>
      <c r="G171" s="397">
        <v>614.70000000000005</v>
      </c>
      <c r="H171" s="397">
        <v>386.5</v>
      </c>
      <c r="I171" s="449">
        <v>228.2</v>
      </c>
    </row>
    <row r="172" spans="1:9" ht="16.350000000000001" customHeight="1" x14ac:dyDescent="0.25">
      <c r="A172" s="12"/>
      <c r="B172" s="413"/>
      <c r="C172" s="413">
        <v>2020</v>
      </c>
      <c r="D172" s="278" t="s">
        <v>541</v>
      </c>
      <c r="E172" s="397">
        <v>1083.4000000000001</v>
      </c>
      <c r="F172" s="278" t="s">
        <v>541</v>
      </c>
      <c r="G172" s="397">
        <v>615.1</v>
      </c>
      <c r="H172" s="397">
        <v>379.6</v>
      </c>
      <c r="I172" s="429">
        <v>235.5</v>
      </c>
    </row>
    <row r="173" spans="1:9" ht="16.350000000000001" customHeight="1" x14ac:dyDescent="0.25">
      <c r="A173" s="12"/>
      <c r="B173" s="470"/>
      <c r="C173" s="413">
        <v>2021</v>
      </c>
      <c r="D173" s="278">
        <v>1546.5</v>
      </c>
      <c r="E173" s="397">
        <v>1223.0999999999999</v>
      </c>
      <c r="F173" s="429">
        <v>323.39999999999998</v>
      </c>
      <c r="G173" s="397">
        <v>720.5</v>
      </c>
      <c r="H173" s="397">
        <v>418.1</v>
      </c>
      <c r="I173" s="429">
        <v>302.39999999999998</v>
      </c>
    </row>
    <row r="174" spans="1:9" ht="21.2" customHeight="1" x14ac:dyDescent="0.25">
      <c r="A174" s="12"/>
      <c r="B174" s="413"/>
      <c r="C174" s="413"/>
      <c r="D174" s="278"/>
      <c r="E174" s="397"/>
      <c r="F174" s="429"/>
      <c r="G174" s="397"/>
      <c r="H174" s="397"/>
      <c r="I174" s="429"/>
    </row>
    <row r="175" spans="1:9" ht="16.350000000000001" customHeight="1" x14ac:dyDescent="0.25">
      <c r="A175" s="12" t="s">
        <v>196</v>
      </c>
      <c r="B175" s="480" t="s">
        <v>25</v>
      </c>
      <c r="C175" s="413">
        <v>2015</v>
      </c>
      <c r="D175" s="397">
        <v>1175.5</v>
      </c>
      <c r="E175" s="397">
        <v>1006.6</v>
      </c>
      <c r="F175" s="397">
        <v>168.9</v>
      </c>
      <c r="G175" s="397">
        <v>430.6</v>
      </c>
      <c r="H175" s="397">
        <v>265</v>
      </c>
      <c r="I175" s="397">
        <v>165.6</v>
      </c>
    </row>
    <row r="176" spans="1:9" ht="16.350000000000001" customHeight="1" x14ac:dyDescent="0.25">
      <c r="A176" s="12" t="s">
        <v>197</v>
      </c>
      <c r="B176" s="481"/>
      <c r="C176" s="413">
        <v>2019</v>
      </c>
      <c r="D176" s="494" t="s">
        <v>541</v>
      </c>
      <c r="E176" s="397">
        <v>2481.1999999999998</v>
      </c>
      <c r="F176" s="494" t="s">
        <v>541</v>
      </c>
      <c r="G176" s="397">
        <v>1012.4000000000001</v>
      </c>
      <c r="H176" s="397">
        <v>469.70000000000005</v>
      </c>
      <c r="I176" s="449">
        <v>542.70000000000005</v>
      </c>
    </row>
    <row r="177" spans="1:9" ht="16.350000000000001" customHeight="1" x14ac:dyDescent="0.25">
      <c r="A177" s="12" t="s">
        <v>198</v>
      </c>
      <c r="B177" s="481"/>
      <c r="C177" s="413">
        <v>2020</v>
      </c>
      <c r="D177" s="278" t="s">
        <v>541</v>
      </c>
      <c r="E177" s="397">
        <v>4137.1000000000004</v>
      </c>
      <c r="F177" s="278" t="s">
        <v>541</v>
      </c>
      <c r="G177" s="397">
        <v>1310.3</v>
      </c>
      <c r="H177" s="397">
        <v>646</v>
      </c>
      <c r="I177" s="429">
        <v>664.3</v>
      </c>
    </row>
    <row r="178" spans="1:9" ht="16.350000000000001" customHeight="1" x14ac:dyDescent="0.25">
      <c r="A178" s="15"/>
      <c r="B178" s="470"/>
      <c r="C178" s="413">
        <v>2021</v>
      </c>
      <c r="D178" s="278" t="s">
        <v>541</v>
      </c>
      <c r="E178" s="397">
        <v>5431.1</v>
      </c>
      <c r="F178" s="278" t="s">
        <v>541</v>
      </c>
      <c r="G178" s="397">
        <v>2552.6</v>
      </c>
      <c r="H178" s="397">
        <v>1433.1</v>
      </c>
      <c r="I178" s="429">
        <v>1119.5</v>
      </c>
    </row>
    <row r="179" spans="1:9" ht="21.2" customHeight="1" x14ac:dyDescent="0.25">
      <c r="A179" s="12"/>
      <c r="B179" s="413"/>
      <c r="C179" s="413"/>
      <c r="D179" s="278"/>
      <c r="E179" s="397"/>
      <c r="F179" s="278"/>
      <c r="G179" s="397"/>
      <c r="H179" s="397"/>
      <c r="I179" s="429"/>
    </row>
    <row r="180" spans="1:9" ht="16.350000000000001" customHeight="1" x14ac:dyDescent="0.25">
      <c r="A180" s="12" t="s">
        <v>199</v>
      </c>
      <c r="B180" s="480" t="s">
        <v>26</v>
      </c>
      <c r="C180" s="413">
        <v>2015</v>
      </c>
      <c r="D180" s="397">
        <v>456.8</v>
      </c>
      <c r="E180" s="397">
        <v>333.6</v>
      </c>
      <c r="F180" s="397">
        <v>123.2</v>
      </c>
      <c r="G180" s="397">
        <v>203.3</v>
      </c>
      <c r="H180" s="397">
        <v>97.7</v>
      </c>
      <c r="I180" s="397">
        <v>105.6</v>
      </c>
    </row>
    <row r="181" spans="1:9" ht="16.350000000000001" customHeight="1" x14ac:dyDescent="0.25">
      <c r="A181" s="12" t="s">
        <v>200</v>
      </c>
      <c r="B181" s="481"/>
      <c r="C181" s="413">
        <v>2019</v>
      </c>
      <c r="D181" s="494" t="s">
        <v>541</v>
      </c>
      <c r="E181" s="397">
        <v>858.8</v>
      </c>
      <c r="F181" s="494" t="s">
        <v>541</v>
      </c>
      <c r="G181" s="397">
        <v>458.5</v>
      </c>
      <c r="H181" s="397">
        <v>232.1</v>
      </c>
      <c r="I181" s="449">
        <v>226.39999999999998</v>
      </c>
    </row>
    <row r="182" spans="1:9" ht="16.350000000000001" customHeight="1" x14ac:dyDescent="0.25">
      <c r="A182" s="12" t="s">
        <v>201</v>
      </c>
      <c r="B182" s="481"/>
      <c r="C182" s="413">
        <v>2020</v>
      </c>
      <c r="D182" s="278" t="s">
        <v>541</v>
      </c>
      <c r="E182" s="397">
        <v>881.7</v>
      </c>
      <c r="F182" s="278" t="s">
        <v>541</v>
      </c>
      <c r="G182" s="397">
        <v>479.9</v>
      </c>
      <c r="H182" s="397">
        <v>269.2</v>
      </c>
      <c r="I182" s="429">
        <v>210.7</v>
      </c>
    </row>
    <row r="183" spans="1:9" ht="16.350000000000001" customHeight="1" x14ac:dyDescent="0.25">
      <c r="A183" s="12"/>
      <c r="B183" s="470"/>
      <c r="C183" s="413">
        <v>2021</v>
      </c>
      <c r="D183" s="278" t="s">
        <v>541</v>
      </c>
      <c r="E183" s="397">
        <v>1069.4000000000001</v>
      </c>
      <c r="F183" s="278" t="s">
        <v>541</v>
      </c>
      <c r="G183" s="397">
        <v>522.29999999999995</v>
      </c>
      <c r="H183" s="397">
        <v>295</v>
      </c>
      <c r="I183" s="429">
        <v>227.3</v>
      </c>
    </row>
    <row r="184" spans="1:9" ht="21.2" customHeight="1" x14ac:dyDescent="0.25">
      <c r="A184" s="12"/>
      <c r="B184" s="413"/>
      <c r="C184" s="413"/>
      <c r="D184" s="278"/>
      <c r="E184" s="397"/>
      <c r="F184" s="278"/>
      <c r="G184" s="397"/>
      <c r="H184" s="397"/>
      <c r="I184" s="429"/>
    </row>
    <row r="185" spans="1:9" ht="16.350000000000001" customHeight="1" x14ac:dyDescent="0.25">
      <c r="A185" s="12" t="s">
        <v>202</v>
      </c>
      <c r="B185" s="480" t="s">
        <v>27</v>
      </c>
      <c r="C185" s="413">
        <v>2015</v>
      </c>
      <c r="D185" s="397">
        <v>1074.2</v>
      </c>
      <c r="E185" s="397">
        <v>508.6</v>
      </c>
      <c r="F185" s="397">
        <v>565.6</v>
      </c>
      <c r="G185" s="397">
        <v>751.3</v>
      </c>
      <c r="H185" s="397">
        <v>213.5</v>
      </c>
      <c r="I185" s="397">
        <v>537.79999999999995</v>
      </c>
    </row>
    <row r="186" spans="1:9" ht="16.350000000000001" customHeight="1" x14ac:dyDescent="0.25">
      <c r="A186" s="12" t="s">
        <v>203</v>
      </c>
      <c r="B186" s="481"/>
      <c r="C186" s="413">
        <v>2019</v>
      </c>
      <c r="D186" s="494" t="s">
        <v>541</v>
      </c>
      <c r="E186" s="397">
        <v>964.3</v>
      </c>
      <c r="F186" s="494" t="s">
        <v>541</v>
      </c>
      <c r="G186" s="397">
        <v>1230.0999999999999</v>
      </c>
      <c r="H186" s="397">
        <v>422.9</v>
      </c>
      <c r="I186" s="449">
        <v>807.2</v>
      </c>
    </row>
    <row r="187" spans="1:9" ht="16.350000000000001" customHeight="1" x14ac:dyDescent="0.25">
      <c r="A187" s="12"/>
      <c r="B187" s="413"/>
      <c r="C187" s="413">
        <v>2020</v>
      </c>
      <c r="D187" s="278" t="s">
        <v>541</v>
      </c>
      <c r="E187" s="397">
        <v>930.6</v>
      </c>
      <c r="F187" s="278" t="s">
        <v>541</v>
      </c>
      <c r="G187" s="397">
        <v>1091</v>
      </c>
      <c r="H187" s="397">
        <v>411.7</v>
      </c>
      <c r="I187" s="429">
        <v>679.3</v>
      </c>
    </row>
    <row r="188" spans="1:9" ht="16.350000000000001" customHeight="1" x14ac:dyDescent="0.25">
      <c r="A188" s="12"/>
      <c r="B188" s="470"/>
      <c r="C188" s="413">
        <v>2021</v>
      </c>
      <c r="D188" s="278" t="s">
        <v>541</v>
      </c>
      <c r="E188" s="397">
        <v>1009.3</v>
      </c>
      <c r="F188" s="278" t="s">
        <v>541</v>
      </c>
      <c r="G188" s="397">
        <v>1069.4000000000001</v>
      </c>
      <c r="H188" s="397">
        <v>425.1</v>
      </c>
      <c r="I188" s="429">
        <v>644.29999999999995</v>
      </c>
    </row>
    <row r="189" spans="1:9" ht="21.2" customHeight="1" x14ac:dyDescent="0.25"/>
  </sheetData>
  <mergeCells count="75">
    <mergeCell ref="E9:F9"/>
    <mergeCell ref="H9:I9"/>
    <mergeCell ref="A1:H1"/>
    <mergeCell ref="A2:H2"/>
    <mergeCell ref="A3:H3"/>
    <mergeCell ref="A4:H4"/>
    <mergeCell ref="G5:I5"/>
    <mergeCell ref="A52:A57"/>
    <mergeCell ref="B52:B55"/>
    <mergeCell ref="C52:C55"/>
    <mergeCell ref="D52:F52"/>
    <mergeCell ref="G52:I52"/>
    <mergeCell ref="B56:B57"/>
    <mergeCell ref="C56:C57"/>
    <mergeCell ref="B10:B11"/>
    <mergeCell ref="C10:C11"/>
    <mergeCell ref="F12:F50"/>
    <mergeCell ref="A51:B51"/>
    <mergeCell ref="F51:I51"/>
    <mergeCell ref="A6:A11"/>
    <mergeCell ref="B6:B9"/>
    <mergeCell ref="C6:C9"/>
    <mergeCell ref="D6:F6"/>
    <mergeCell ref="G6:I6"/>
    <mergeCell ref="D7:F7"/>
    <mergeCell ref="G7:I7"/>
    <mergeCell ref="D8:D9"/>
    <mergeCell ref="E8:F8"/>
    <mergeCell ref="G8:G9"/>
    <mergeCell ref="H8:I8"/>
    <mergeCell ref="C102:C103"/>
    <mergeCell ref="G97:I97"/>
    <mergeCell ref="D53:F53"/>
    <mergeCell ref="G53:I53"/>
    <mergeCell ref="D54:D55"/>
    <mergeCell ref="E54:F54"/>
    <mergeCell ref="G54:G55"/>
    <mergeCell ref="H54:I54"/>
    <mergeCell ref="E55:F55"/>
    <mergeCell ref="H55:I55"/>
    <mergeCell ref="D56:D57"/>
    <mergeCell ref="G56:G57"/>
    <mergeCell ref="F58:F96"/>
    <mergeCell ref="D148:D149"/>
    <mergeCell ref="G143:I143"/>
    <mergeCell ref="A98:A103"/>
    <mergeCell ref="B98:B101"/>
    <mergeCell ref="C98:C101"/>
    <mergeCell ref="D98:F98"/>
    <mergeCell ref="G98:I98"/>
    <mergeCell ref="D99:F99"/>
    <mergeCell ref="G99:I99"/>
    <mergeCell ref="D100:D101"/>
    <mergeCell ref="E100:F100"/>
    <mergeCell ref="G100:G101"/>
    <mergeCell ref="H100:I100"/>
    <mergeCell ref="E101:F101"/>
    <mergeCell ref="H101:I101"/>
    <mergeCell ref="B102:B103"/>
    <mergeCell ref="G148:G149"/>
    <mergeCell ref="A144:A149"/>
    <mergeCell ref="B144:B147"/>
    <mergeCell ref="C144:C147"/>
    <mergeCell ref="D144:F144"/>
    <mergeCell ref="G144:I144"/>
    <mergeCell ref="D145:F145"/>
    <mergeCell ref="G145:I145"/>
    <mergeCell ref="D146:D147"/>
    <mergeCell ref="E146:F146"/>
    <mergeCell ref="G146:G147"/>
    <mergeCell ref="H146:I146"/>
    <mergeCell ref="E147:F147"/>
    <mergeCell ref="H147:I147"/>
    <mergeCell ref="B148:B149"/>
    <mergeCell ref="C148:C149"/>
  </mergeCells>
  <pageMargins left="0.51181102362204722" right="0.51181102362204722" top="0.78740157480314965" bottom="0.78740157480314965" header="0.31496062992125984" footer="0.31496062992125984"/>
  <pageSetup paperSize="9" scale="90" firstPageNumber="25" orientation="portrait" useFirstPageNumber="1" r:id="rId1"/>
  <headerFooter>
    <oddFooter>&amp;C&amp;12&amp;P</oddFooter>
    <firstFooter>&amp;C&amp;12 18</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zoomScaleNormal="100" zoomScaleSheetLayoutView="100" workbookViewId="0">
      <selection sqref="A1:I1"/>
    </sheetView>
  </sheetViews>
  <sheetFormatPr defaultColWidth="2.85546875" defaultRowHeight="15" x14ac:dyDescent="0.25"/>
  <cols>
    <col min="1" max="1" width="18.42578125" style="459" customWidth="1"/>
    <col min="2" max="3" width="6.5703125" style="459" customWidth="1"/>
    <col min="4" max="4" width="9.42578125" style="459" customWidth="1"/>
    <col min="5" max="5" width="12" style="459" customWidth="1"/>
    <col min="6" max="6" width="14" style="459" customWidth="1"/>
    <col min="7" max="7" width="9.42578125" style="459" customWidth="1"/>
    <col min="8" max="8" width="12" style="459" customWidth="1"/>
    <col min="9" max="9" width="14" style="459" customWidth="1"/>
  </cols>
  <sheetData>
    <row r="1" spans="1:9" ht="19.7" customHeight="1" x14ac:dyDescent="0.25">
      <c r="A1" s="677" t="s">
        <v>930</v>
      </c>
      <c r="B1" s="677"/>
      <c r="C1" s="677"/>
      <c r="D1" s="677"/>
      <c r="E1" s="677"/>
      <c r="F1" s="677"/>
      <c r="G1" s="677"/>
      <c r="H1" s="677"/>
      <c r="I1" s="677"/>
    </row>
    <row r="2" spans="1:9" ht="15.6" customHeight="1" x14ac:dyDescent="0.25">
      <c r="A2" s="679" t="s">
        <v>1030</v>
      </c>
      <c r="B2" s="679"/>
      <c r="C2" s="679"/>
      <c r="D2" s="679"/>
      <c r="E2" s="679"/>
      <c r="F2" s="679"/>
      <c r="G2" s="679"/>
      <c r="H2" s="679"/>
    </row>
    <row r="3" spans="1:9" ht="19.7" customHeight="1" x14ac:dyDescent="0.25">
      <c r="A3" s="718" t="s">
        <v>1033</v>
      </c>
      <c r="B3" s="716"/>
      <c r="C3" s="716"/>
      <c r="D3" s="716"/>
      <c r="E3" s="716"/>
      <c r="F3" s="716"/>
      <c r="G3" s="716"/>
      <c r="H3" s="716"/>
    </row>
    <row r="4" spans="1:9" ht="15.6" customHeight="1" x14ac:dyDescent="0.25">
      <c r="A4" s="718" t="s">
        <v>1032</v>
      </c>
      <c r="B4" s="718"/>
      <c r="C4" s="718"/>
      <c r="D4" s="718"/>
      <c r="E4" s="718"/>
      <c r="F4" s="718"/>
      <c r="G4" s="718"/>
      <c r="H4" s="718"/>
    </row>
    <row r="5" spans="1:9" ht="19.7" customHeight="1" x14ac:dyDescent="0.25">
      <c r="G5" s="698" t="s">
        <v>869</v>
      </c>
      <c r="H5" s="698"/>
      <c r="I5" s="698"/>
    </row>
    <row r="6" spans="1:9" ht="17.100000000000001" customHeight="1" x14ac:dyDescent="0.25">
      <c r="A6" s="713"/>
      <c r="B6" s="685" t="s">
        <v>184</v>
      </c>
      <c r="C6" s="685" t="s">
        <v>185</v>
      </c>
      <c r="D6" s="686" t="s">
        <v>175</v>
      </c>
      <c r="E6" s="687"/>
      <c r="F6" s="688"/>
      <c r="G6" s="686" t="s">
        <v>177</v>
      </c>
      <c r="H6" s="687"/>
      <c r="I6" s="687"/>
    </row>
    <row r="7" spans="1:9" ht="17.100000000000001" customHeight="1" x14ac:dyDescent="0.25">
      <c r="A7" s="714"/>
      <c r="B7" s="680"/>
      <c r="C7" s="680"/>
      <c r="D7" s="689" t="s">
        <v>174</v>
      </c>
      <c r="E7" s="690"/>
      <c r="F7" s="691"/>
      <c r="G7" s="689" t="s">
        <v>176</v>
      </c>
      <c r="H7" s="690"/>
      <c r="I7" s="690"/>
    </row>
    <row r="8" spans="1:9" ht="17.100000000000001" customHeight="1" x14ac:dyDescent="0.25">
      <c r="A8" s="714"/>
      <c r="B8" s="680"/>
      <c r="C8" s="680"/>
      <c r="D8" s="685" t="s">
        <v>178</v>
      </c>
      <c r="E8" s="686" t="s">
        <v>179</v>
      </c>
      <c r="F8" s="688"/>
      <c r="G8" s="685" t="s">
        <v>181</v>
      </c>
      <c r="H8" s="686" t="s">
        <v>179</v>
      </c>
      <c r="I8" s="687"/>
    </row>
    <row r="9" spans="1:9" ht="17.100000000000001" customHeight="1" x14ac:dyDescent="0.25">
      <c r="A9" s="714"/>
      <c r="B9" s="680"/>
      <c r="C9" s="680"/>
      <c r="D9" s="680"/>
      <c r="E9" s="693" t="s">
        <v>859</v>
      </c>
      <c r="F9" s="694"/>
      <c r="G9" s="680"/>
      <c r="H9" s="693" t="s">
        <v>859</v>
      </c>
      <c r="I9" s="695"/>
    </row>
    <row r="10" spans="1:9" ht="31.35" customHeight="1" x14ac:dyDescent="0.25">
      <c r="A10" s="714"/>
      <c r="B10" s="696" t="s">
        <v>183</v>
      </c>
      <c r="C10" s="696" t="s">
        <v>182</v>
      </c>
      <c r="D10" s="460" t="s">
        <v>860</v>
      </c>
      <c r="E10" s="461" t="s">
        <v>180</v>
      </c>
      <c r="F10" s="462" t="s">
        <v>1</v>
      </c>
      <c r="G10" s="460" t="s">
        <v>860</v>
      </c>
      <c r="H10" s="461" t="s">
        <v>180</v>
      </c>
      <c r="I10" s="463" t="s">
        <v>1</v>
      </c>
    </row>
    <row r="11" spans="1:9" ht="31.35" customHeight="1" x14ac:dyDescent="0.25">
      <c r="A11" s="694"/>
      <c r="B11" s="697"/>
      <c r="C11" s="697"/>
      <c r="D11" s="483"/>
      <c r="E11" s="465" t="s">
        <v>2</v>
      </c>
      <c r="F11" s="465" t="s">
        <v>0</v>
      </c>
      <c r="G11" s="483"/>
      <c r="H11" s="465" t="s">
        <v>2</v>
      </c>
      <c r="I11" s="466" t="s">
        <v>0</v>
      </c>
    </row>
    <row r="12" spans="1:9" ht="14.45" customHeight="1" x14ac:dyDescent="0.25">
      <c r="A12" s="150" t="s">
        <v>8</v>
      </c>
      <c r="B12" s="408"/>
      <c r="C12" s="467">
        <v>2010</v>
      </c>
      <c r="D12" s="340">
        <v>1401596.8</v>
      </c>
      <c r="E12" s="340">
        <v>1401596.8</v>
      </c>
      <c r="F12" s="719" t="s">
        <v>993</v>
      </c>
      <c r="G12" s="340">
        <v>1415851.8</v>
      </c>
      <c r="H12" s="340">
        <v>1396364.3</v>
      </c>
      <c r="I12" s="340">
        <v>19487.5</v>
      </c>
    </row>
    <row r="13" spans="1:9" ht="14.45" customHeight="1" x14ac:dyDescent="0.25">
      <c r="A13" s="150"/>
      <c r="B13" s="408"/>
      <c r="C13" s="415">
        <v>2015</v>
      </c>
      <c r="D13" s="340">
        <v>2053189.5</v>
      </c>
      <c r="E13" s="340">
        <v>2053189.5</v>
      </c>
      <c r="F13" s="720"/>
      <c r="G13" s="340">
        <v>2184376.7999999998</v>
      </c>
      <c r="H13" s="340">
        <v>2168764.7999999998</v>
      </c>
      <c r="I13" s="340">
        <v>15612</v>
      </c>
    </row>
    <row r="14" spans="1:9" ht="14.45" customHeight="1" x14ac:dyDescent="0.25">
      <c r="A14" s="150"/>
      <c r="B14" s="408"/>
      <c r="C14" s="415">
        <v>2019</v>
      </c>
      <c r="D14" s="294">
        <v>3631415.3</v>
      </c>
      <c r="E14" s="294">
        <v>3631415.3</v>
      </c>
      <c r="F14" s="720"/>
      <c r="G14" s="294">
        <v>4194484.0999999996</v>
      </c>
      <c r="H14" s="294">
        <v>4168439.4</v>
      </c>
      <c r="I14" s="294">
        <v>26044.7</v>
      </c>
    </row>
    <row r="15" spans="1:9" ht="14.45" customHeight="1" x14ac:dyDescent="0.25">
      <c r="A15" s="150"/>
      <c r="B15" s="408"/>
      <c r="C15" s="415">
        <v>2020</v>
      </c>
      <c r="D15" s="294">
        <v>3626388</v>
      </c>
      <c r="E15" s="294">
        <v>3626388</v>
      </c>
      <c r="F15" s="720"/>
      <c r="G15" s="340">
        <v>4384676.2</v>
      </c>
      <c r="H15" s="294">
        <v>4359362.0999999996</v>
      </c>
      <c r="I15" s="294">
        <v>25314.1</v>
      </c>
    </row>
    <row r="16" spans="1:9" ht="14.45" customHeight="1" x14ac:dyDescent="0.25">
      <c r="A16" s="150"/>
      <c r="B16" s="408"/>
      <c r="C16" s="415">
        <v>2021</v>
      </c>
      <c r="D16" s="294">
        <v>5140366.8</v>
      </c>
      <c r="E16" s="294">
        <v>5140366.8</v>
      </c>
      <c r="F16" s="720"/>
      <c r="G16" s="340">
        <v>5931850.7000000002</v>
      </c>
      <c r="H16" s="294">
        <v>5900055</v>
      </c>
      <c r="I16" s="294">
        <v>31795.699999999953</v>
      </c>
    </row>
    <row r="17" spans="1:9" ht="8.4499999999999993" customHeight="1" x14ac:dyDescent="0.25">
      <c r="A17" s="150"/>
      <c r="B17" s="408"/>
      <c r="C17" s="470"/>
      <c r="D17" s="294"/>
      <c r="E17" s="294"/>
      <c r="F17" s="720"/>
      <c r="G17" s="340"/>
      <c r="H17" s="294"/>
      <c r="I17" s="294"/>
    </row>
    <row r="18" spans="1:9" ht="14.45" customHeight="1" x14ac:dyDescent="0.25">
      <c r="A18" s="12" t="s">
        <v>218</v>
      </c>
      <c r="B18" s="471" t="s">
        <v>9</v>
      </c>
      <c r="C18" s="413">
        <v>2010</v>
      </c>
      <c r="D18" s="544">
        <v>11664.5</v>
      </c>
      <c r="E18" s="544">
        <v>11664.5</v>
      </c>
      <c r="F18" s="720"/>
      <c r="G18" s="544">
        <v>65623.199999999997</v>
      </c>
      <c r="H18" s="544">
        <v>65553.5</v>
      </c>
      <c r="I18" s="544">
        <v>69.7</v>
      </c>
    </row>
    <row r="19" spans="1:9" ht="14.45" customHeight="1" x14ac:dyDescent="0.25">
      <c r="A19" s="12" t="s">
        <v>219</v>
      </c>
      <c r="B19" s="398"/>
      <c r="C19" s="413">
        <v>2015</v>
      </c>
      <c r="D19" s="544">
        <v>61214.8</v>
      </c>
      <c r="E19" s="544">
        <v>61214.8</v>
      </c>
      <c r="F19" s="720"/>
      <c r="G19" s="544">
        <v>183297.4</v>
      </c>
      <c r="H19" s="544">
        <v>183213.8</v>
      </c>
      <c r="I19" s="544">
        <v>83.6</v>
      </c>
    </row>
    <row r="20" spans="1:9" ht="14.45" customHeight="1" x14ac:dyDescent="0.25">
      <c r="A20" s="15"/>
      <c r="B20" s="399"/>
      <c r="C20" s="413">
        <v>2019</v>
      </c>
      <c r="D20" s="298">
        <v>74132</v>
      </c>
      <c r="E20" s="298">
        <v>74132</v>
      </c>
      <c r="F20" s="720"/>
      <c r="G20" s="298">
        <v>276092.09999999998</v>
      </c>
      <c r="H20" s="298">
        <v>275953.8</v>
      </c>
      <c r="I20" s="298">
        <v>138.30000000000001</v>
      </c>
    </row>
    <row r="21" spans="1:9" ht="14.45" customHeight="1" x14ac:dyDescent="0.25">
      <c r="A21" s="15"/>
      <c r="B21" s="399"/>
      <c r="C21" s="413">
        <v>2020</v>
      </c>
      <c r="D21" s="298">
        <v>78052.100000000006</v>
      </c>
      <c r="E21" s="298">
        <v>78052.100000000006</v>
      </c>
      <c r="F21" s="720"/>
      <c r="G21" s="545" t="s">
        <v>541</v>
      </c>
      <c r="H21" s="298">
        <v>289400.09999999998</v>
      </c>
      <c r="I21" s="298" t="s">
        <v>541</v>
      </c>
    </row>
    <row r="22" spans="1:9" ht="14.45" customHeight="1" x14ac:dyDescent="0.25">
      <c r="A22" s="151"/>
      <c r="B22" s="399"/>
      <c r="C22" s="413">
        <v>2021</v>
      </c>
      <c r="D22" s="298">
        <v>114806.2</v>
      </c>
      <c r="E22" s="298">
        <v>114806.2</v>
      </c>
      <c r="F22" s="720"/>
      <c r="G22" s="545">
        <v>474562</v>
      </c>
      <c r="H22" s="298">
        <v>474411.7</v>
      </c>
      <c r="I22" s="298">
        <v>150.30000000000001</v>
      </c>
    </row>
    <row r="23" spans="1:9" ht="8.4499999999999993" customHeight="1" x14ac:dyDescent="0.25">
      <c r="A23" s="12"/>
      <c r="B23" s="399"/>
      <c r="C23" s="470"/>
      <c r="D23" s="298"/>
      <c r="E23" s="298"/>
      <c r="F23" s="720"/>
      <c r="G23" s="545"/>
      <c r="H23" s="298"/>
      <c r="I23" s="298"/>
    </row>
    <row r="24" spans="1:9" ht="14.45" customHeight="1" x14ac:dyDescent="0.25">
      <c r="A24" s="12" t="s">
        <v>10</v>
      </c>
      <c r="B24" s="471" t="s">
        <v>11</v>
      </c>
      <c r="C24" s="413">
        <v>2010</v>
      </c>
      <c r="D24" s="544">
        <v>744992.3</v>
      </c>
      <c r="E24" s="544">
        <v>744992.3</v>
      </c>
      <c r="F24" s="720"/>
      <c r="G24" s="544">
        <v>361287</v>
      </c>
      <c r="H24" s="544">
        <v>360156.6</v>
      </c>
      <c r="I24" s="544">
        <v>1130.4000000000001</v>
      </c>
    </row>
    <row r="25" spans="1:9" ht="14.45" customHeight="1" x14ac:dyDescent="0.25">
      <c r="A25" s="12"/>
      <c r="B25" s="471" t="s">
        <v>12</v>
      </c>
      <c r="C25" s="413">
        <v>2015</v>
      </c>
      <c r="D25" s="544">
        <v>1078293.2</v>
      </c>
      <c r="E25" s="544">
        <v>1078293.2</v>
      </c>
      <c r="F25" s="720"/>
      <c r="G25" s="544">
        <v>693102.8</v>
      </c>
      <c r="H25" s="544">
        <v>691101.4</v>
      </c>
      <c r="I25" s="544">
        <v>2001.4</v>
      </c>
    </row>
    <row r="26" spans="1:9" ht="14.45" customHeight="1" x14ac:dyDescent="0.25">
      <c r="A26" s="12"/>
      <c r="B26" s="399"/>
      <c r="C26" s="413">
        <v>2019</v>
      </c>
      <c r="D26" s="298">
        <v>1730213.3</v>
      </c>
      <c r="E26" s="298">
        <v>1730213.3</v>
      </c>
      <c r="F26" s="720"/>
      <c r="G26" s="298">
        <v>1279808.8</v>
      </c>
      <c r="H26" s="298">
        <v>1275859.6000000001</v>
      </c>
      <c r="I26" s="298">
        <v>3949.2</v>
      </c>
    </row>
    <row r="27" spans="1:9" ht="14.45" customHeight="1" x14ac:dyDescent="0.25">
      <c r="A27" s="12"/>
      <c r="B27" s="399"/>
      <c r="C27" s="413">
        <v>2020</v>
      </c>
      <c r="D27" s="298">
        <v>1704380.5</v>
      </c>
      <c r="E27" s="298">
        <v>1704380.5</v>
      </c>
      <c r="F27" s="720"/>
      <c r="G27" s="545">
        <v>1487948.2</v>
      </c>
      <c r="H27" s="298">
        <v>1484244.9</v>
      </c>
      <c r="I27" s="298">
        <v>3703.3</v>
      </c>
    </row>
    <row r="28" spans="1:9" ht="14.45" customHeight="1" x14ac:dyDescent="0.25">
      <c r="A28" s="12"/>
      <c r="B28" s="399"/>
      <c r="C28" s="413">
        <v>2021</v>
      </c>
      <c r="D28" s="298">
        <v>2617889.4</v>
      </c>
      <c r="E28" s="298">
        <v>2617889.4</v>
      </c>
      <c r="F28" s="720"/>
      <c r="G28" s="545">
        <v>1950921.6</v>
      </c>
      <c r="H28" s="298">
        <v>1946531.6</v>
      </c>
      <c r="I28" s="298">
        <v>4390</v>
      </c>
    </row>
    <row r="29" spans="1:9" ht="8.4499999999999993" customHeight="1" x14ac:dyDescent="0.25">
      <c r="A29" s="12"/>
      <c r="B29" s="399"/>
      <c r="C29" s="470"/>
      <c r="D29" s="298"/>
      <c r="E29" s="298"/>
      <c r="F29" s="720"/>
      <c r="G29" s="545"/>
      <c r="H29" s="298"/>
      <c r="I29" s="298"/>
    </row>
    <row r="30" spans="1:9" ht="14.45" customHeight="1" x14ac:dyDescent="0.25">
      <c r="A30" s="15" t="s">
        <v>13</v>
      </c>
      <c r="B30" s="471" t="s">
        <v>14</v>
      </c>
      <c r="C30" s="413">
        <v>2010</v>
      </c>
      <c r="D30" s="544">
        <v>6210.9</v>
      </c>
      <c r="E30" s="544">
        <v>6210.9</v>
      </c>
      <c r="F30" s="720"/>
      <c r="G30" s="544" t="s">
        <v>541</v>
      </c>
      <c r="H30" s="544">
        <v>53904.2</v>
      </c>
      <c r="I30" s="544" t="s">
        <v>541</v>
      </c>
    </row>
    <row r="31" spans="1:9" ht="14.45" customHeight="1" x14ac:dyDescent="0.25">
      <c r="A31" s="12"/>
      <c r="B31" s="399"/>
      <c r="C31" s="413">
        <v>2015</v>
      </c>
      <c r="D31" s="544">
        <v>19196.2</v>
      </c>
      <c r="E31" s="544">
        <v>19196.2</v>
      </c>
      <c r="F31" s="720"/>
      <c r="G31" s="544">
        <v>60395.6</v>
      </c>
      <c r="H31" s="544">
        <v>60375.199999999997</v>
      </c>
      <c r="I31" s="544">
        <v>20.399999999999999</v>
      </c>
    </row>
    <row r="32" spans="1:9" ht="14.45" customHeight="1" x14ac:dyDescent="0.25">
      <c r="A32" s="12"/>
      <c r="B32" s="399"/>
      <c r="C32" s="413">
        <v>2019</v>
      </c>
      <c r="D32" s="298">
        <v>32367.200000000001</v>
      </c>
      <c r="E32" s="298">
        <v>32367.200000000001</v>
      </c>
      <c r="F32" s="720"/>
      <c r="G32" s="298" t="s">
        <v>541</v>
      </c>
      <c r="H32" s="298">
        <v>159845.5</v>
      </c>
      <c r="I32" s="298" t="s">
        <v>541</v>
      </c>
    </row>
    <row r="33" spans="1:9" ht="14.45" customHeight="1" x14ac:dyDescent="0.25">
      <c r="A33" s="12"/>
      <c r="B33" s="399"/>
      <c r="C33" s="413">
        <v>2020</v>
      </c>
      <c r="D33" s="298">
        <v>58503.1</v>
      </c>
      <c r="E33" s="298">
        <v>58503.1</v>
      </c>
      <c r="F33" s="720"/>
      <c r="G33" s="545">
        <v>172651.1</v>
      </c>
      <c r="H33" s="298">
        <v>172621.9</v>
      </c>
      <c r="I33" s="298">
        <v>29.2</v>
      </c>
    </row>
    <row r="34" spans="1:9" ht="14.45" customHeight="1" x14ac:dyDescent="0.25">
      <c r="A34" s="12"/>
      <c r="B34" s="399"/>
      <c r="C34" s="413">
        <v>2021</v>
      </c>
      <c r="D34" s="298">
        <v>85563.8</v>
      </c>
      <c r="E34" s="298">
        <v>85563.8</v>
      </c>
      <c r="F34" s="720"/>
      <c r="G34" s="260">
        <v>206030.8</v>
      </c>
      <c r="H34" s="264">
        <v>206003.9</v>
      </c>
      <c r="I34" s="264">
        <v>26.9</v>
      </c>
    </row>
    <row r="35" spans="1:9" ht="8.4499999999999993" customHeight="1" x14ac:dyDescent="0.25">
      <c r="A35" s="12"/>
      <c r="B35" s="399"/>
      <c r="C35" s="470"/>
      <c r="D35" s="298"/>
      <c r="E35" s="298"/>
      <c r="F35" s="720"/>
      <c r="G35" s="545"/>
      <c r="H35" s="298"/>
      <c r="I35" s="298"/>
    </row>
    <row r="36" spans="1:9" ht="14.45" customHeight="1" x14ac:dyDescent="0.25">
      <c r="A36" s="12" t="s">
        <v>214</v>
      </c>
      <c r="B36" s="471" t="s">
        <v>15</v>
      </c>
      <c r="C36" s="413">
        <v>2010</v>
      </c>
      <c r="D36" s="544">
        <v>412004.8</v>
      </c>
      <c r="E36" s="544">
        <v>412004.8</v>
      </c>
      <c r="F36" s="720"/>
      <c r="G36" s="544">
        <v>659298.80000000005</v>
      </c>
      <c r="H36" s="544">
        <v>641747.6</v>
      </c>
      <c r="I36" s="544">
        <v>17551.2</v>
      </c>
    </row>
    <row r="37" spans="1:9" ht="14.45" customHeight="1" x14ac:dyDescent="0.25">
      <c r="A37" s="12" t="s">
        <v>215</v>
      </c>
      <c r="B37" s="398"/>
      <c r="C37" s="413">
        <v>2015</v>
      </c>
      <c r="D37" s="544">
        <v>565038.1</v>
      </c>
      <c r="E37" s="544">
        <v>565038.1</v>
      </c>
      <c r="F37" s="720"/>
      <c r="G37" s="544">
        <v>942906.2</v>
      </c>
      <c r="H37" s="544">
        <v>930846.1</v>
      </c>
      <c r="I37" s="544">
        <v>12060.1</v>
      </c>
    </row>
    <row r="38" spans="1:9" ht="14.45" customHeight="1" x14ac:dyDescent="0.25">
      <c r="A38" s="12" t="s">
        <v>216</v>
      </c>
      <c r="B38" s="398"/>
      <c r="C38" s="413">
        <v>2019</v>
      </c>
      <c r="D38" s="298">
        <v>1222860.5</v>
      </c>
      <c r="E38" s="298">
        <v>1222860.5</v>
      </c>
      <c r="F38" s="720"/>
      <c r="G38" s="298">
        <v>1913018.5</v>
      </c>
      <c r="H38" s="298">
        <v>1893549.2</v>
      </c>
      <c r="I38" s="298">
        <v>19469.3</v>
      </c>
    </row>
    <row r="39" spans="1:9" ht="14.45" customHeight="1" x14ac:dyDescent="0.25">
      <c r="A39" s="12" t="s">
        <v>217</v>
      </c>
      <c r="B39" s="398"/>
      <c r="C39" s="413">
        <v>2020</v>
      </c>
      <c r="D39" s="298">
        <v>1295661.1000000001</v>
      </c>
      <c r="E39" s="298">
        <v>1295661.1000000001</v>
      </c>
      <c r="F39" s="720"/>
      <c r="G39" s="545">
        <v>1836064</v>
      </c>
      <c r="H39" s="298">
        <v>1817093.9</v>
      </c>
      <c r="I39" s="298">
        <v>18970.099999999999</v>
      </c>
    </row>
    <row r="40" spans="1:9" ht="14.45" customHeight="1" x14ac:dyDescent="0.25">
      <c r="A40" s="15"/>
      <c r="B40" s="399"/>
      <c r="C40" s="413">
        <v>2021</v>
      </c>
      <c r="D40" s="298">
        <v>1719913.4</v>
      </c>
      <c r="E40" s="298">
        <v>1719913.4</v>
      </c>
      <c r="F40" s="720"/>
      <c r="G40" s="545">
        <v>2526356.7999999998</v>
      </c>
      <c r="H40" s="298">
        <v>2502638.1</v>
      </c>
      <c r="I40" s="298">
        <v>23718.7</v>
      </c>
    </row>
    <row r="41" spans="1:9" ht="8.4499999999999993" customHeight="1" x14ac:dyDescent="0.25">
      <c r="A41" s="15"/>
      <c r="B41" s="399"/>
      <c r="C41" s="470"/>
      <c r="D41" s="298"/>
      <c r="E41" s="298"/>
      <c r="F41" s="720"/>
      <c r="G41" s="545"/>
      <c r="H41" s="298"/>
      <c r="I41" s="298"/>
    </row>
    <row r="42" spans="1:9" ht="14.45" customHeight="1" x14ac:dyDescent="0.25">
      <c r="A42" s="12" t="s">
        <v>210</v>
      </c>
      <c r="B42" s="471" t="s">
        <v>16</v>
      </c>
      <c r="C42" s="413">
        <v>2010</v>
      </c>
      <c r="D42" s="544">
        <v>87620.6</v>
      </c>
      <c r="E42" s="544">
        <v>87620.6</v>
      </c>
      <c r="F42" s="720"/>
      <c r="G42" s="544">
        <v>41527.1</v>
      </c>
      <c r="H42" s="544">
        <v>40969.199999999997</v>
      </c>
      <c r="I42" s="544">
        <v>557.9</v>
      </c>
    </row>
    <row r="43" spans="1:9" ht="14.45" customHeight="1" x14ac:dyDescent="0.25">
      <c r="A43" s="12" t="s">
        <v>211</v>
      </c>
      <c r="B43" s="471"/>
      <c r="C43" s="413">
        <v>2015</v>
      </c>
      <c r="D43" s="544">
        <v>153086.79999999999</v>
      </c>
      <c r="E43" s="544">
        <v>153086.79999999999</v>
      </c>
      <c r="F43" s="720"/>
      <c r="G43" s="544">
        <v>101562.7</v>
      </c>
      <c r="H43" s="544">
        <v>100921.7</v>
      </c>
      <c r="I43" s="544">
        <v>641</v>
      </c>
    </row>
    <row r="44" spans="1:9" ht="14.45" customHeight="1" x14ac:dyDescent="0.25">
      <c r="A44" s="12" t="s">
        <v>212</v>
      </c>
      <c r="B44" s="471"/>
      <c r="C44" s="413">
        <v>2019</v>
      </c>
      <c r="D44" s="298">
        <v>280730.7</v>
      </c>
      <c r="E44" s="298">
        <v>280730.7</v>
      </c>
      <c r="F44" s="720"/>
      <c r="G44" s="298">
        <v>171428.9</v>
      </c>
      <c r="H44" s="298">
        <v>169628.4</v>
      </c>
      <c r="I44" s="298">
        <v>1800.5</v>
      </c>
    </row>
    <row r="45" spans="1:9" ht="14.45" customHeight="1" x14ac:dyDescent="0.25">
      <c r="A45" s="12" t="s">
        <v>213</v>
      </c>
      <c r="B45" s="471"/>
      <c r="C45" s="413">
        <v>2020</v>
      </c>
      <c r="D45" s="298">
        <v>252269.2</v>
      </c>
      <c r="E45" s="298">
        <v>252269.2</v>
      </c>
      <c r="F45" s="720"/>
      <c r="G45" s="545">
        <v>152419.20000000001</v>
      </c>
      <c r="H45" s="298">
        <v>150332</v>
      </c>
      <c r="I45" s="298">
        <v>2087.1999999999998</v>
      </c>
    </row>
    <row r="46" spans="1:9" ht="14.45" customHeight="1" x14ac:dyDescent="0.25">
      <c r="A46" s="15"/>
      <c r="B46" s="471"/>
      <c r="C46" s="413">
        <v>2021</v>
      </c>
      <c r="D46" s="298">
        <v>273958</v>
      </c>
      <c r="E46" s="298">
        <v>273958</v>
      </c>
      <c r="F46" s="720"/>
      <c r="G46" s="545">
        <v>191761.3</v>
      </c>
      <c r="H46" s="298">
        <v>189816.7</v>
      </c>
      <c r="I46" s="298">
        <v>1944.6</v>
      </c>
    </row>
    <row r="47" spans="1:9" ht="8.4499999999999993" customHeight="1" x14ac:dyDescent="0.25">
      <c r="A47" s="15"/>
      <c r="B47" s="471"/>
      <c r="C47" s="470"/>
      <c r="D47" s="298"/>
      <c r="E47" s="298"/>
      <c r="F47" s="720"/>
      <c r="G47" s="545"/>
      <c r="H47" s="298"/>
      <c r="I47" s="298"/>
    </row>
    <row r="48" spans="1:9" ht="14.45" customHeight="1" x14ac:dyDescent="0.25">
      <c r="A48" s="12" t="s">
        <v>206</v>
      </c>
      <c r="B48" s="471" t="s">
        <v>17</v>
      </c>
      <c r="C48" s="413">
        <v>2010</v>
      </c>
      <c r="D48" s="544">
        <v>1525.8</v>
      </c>
      <c r="E48" s="544">
        <v>1525.8</v>
      </c>
      <c r="F48" s="720"/>
      <c r="G48" s="544">
        <v>6516.7</v>
      </c>
      <c r="H48" s="544">
        <v>6466.3</v>
      </c>
      <c r="I48" s="544">
        <v>50.4</v>
      </c>
    </row>
    <row r="49" spans="1:9" ht="14.45" customHeight="1" x14ac:dyDescent="0.25">
      <c r="A49" s="12" t="s">
        <v>207</v>
      </c>
      <c r="B49" s="471"/>
      <c r="C49" s="413">
        <v>2015</v>
      </c>
      <c r="D49" s="544" t="s">
        <v>541</v>
      </c>
      <c r="E49" s="544" t="s">
        <v>541</v>
      </c>
      <c r="F49" s="720"/>
      <c r="G49" s="544">
        <v>9914.6</v>
      </c>
      <c r="H49" s="544" t="s">
        <v>541</v>
      </c>
      <c r="I49" s="544" t="s">
        <v>541</v>
      </c>
    </row>
    <row r="50" spans="1:9" ht="14.45" customHeight="1" x14ac:dyDescent="0.25">
      <c r="A50" s="12" t="s">
        <v>208</v>
      </c>
      <c r="B50" s="398"/>
      <c r="C50" s="413">
        <v>2019</v>
      </c>
      <c r="D50" s="298" t="s">
        <v>541</v>
      </c>
      <c r="E50" s="298" t="s">
        <v>541</v>
      </c>
      <c r="F50" s="720"/>
      <c r="G50" s="298" t="s">
        <v>541</v>
      </c>
      <c r="H50" s="298" t="s">
        <v>541</v>
      </c>
      <c r="I50" s="298">
        <v>541.29999999999995</v>
      </c>
    </row>
    <row r="51" spans="1:9" ht="14.45" customHeight="1" x14ac:dyDescent="0.25">
      <c r="A51" s="12" t="s">
        <v>209</v>
      </c>
      <c r="B51" s="398"/>
      <c r="C51" s="413">
        <v>2020</v>
      </c>
      <c r="D51" s="298" t="s">
        <v>541</v>
      </c>
      <c r="E51" s="298" t="s">
        <v>541</v>
      </c>
      <c r="F51" s="720"/>
      <c r="G51" s="545" t="s">
        <v>541</v>
      </c>
      <c r="H51" s="298" t="s">
        <v>541</v>
      </c>
      <c r="I51" s="298">
        <v>302.3</v>
      </c>
    </row>
    <row r="52" spans="1:9" ht="14.45" customHeight="1" x14ac:dyDescent="0.25">
      <c r="A52" s="15"/>
      <c r="B52" s="399"/>
      <c r="C52" s="413">
        <v>2021</v>
      </c>
      <c r="D52" s="298" t="s">
        <v>541</v>
      </c>
      <c r="E52" s="298" t="s">
        <v>541</v>
      </c>
      <c r="F52" s="720"/>
      <c r="G52" s="545" t="s">
        <v>541</v>
      </c>
      <c r="H52" s="298" t="s">
        <v>541</v>
      </c>
      <c r="I52" s="298">
        <v>383.4</v>
      </c>
    </row>
    <row r="53" spans="1:9" ht="8.4499999999999993" customHeight="1" x14ac:dyDescent="0.25">
      <c r="A53" s="12"/>
      <c r="B53" s="399"/>
      <c r="C53" s="470"/>
      <c r="D53" s="298"/>
      <c r="E53" s="298"/>
      <c r="F53" s="720"/>
      <c r="G53" s="545"/>
      <c r="H53" s="298"/>
      <c r="I53" s="298"/>
    </row>
    <row r="54" spans="1:9" ht="14.45" customHeight="1" x14ac:dyDescent="0.25">
      <c r="A54" s="12" t="s">
        <v>204</v>
      </c>
      <c r="B54" s="471" t="s">
        <v>18</v>
      </c>
      <c r="C54" s="413">
        <v>2010</v>
      </c>
      <c r="D54" s="544">
        <v>32793.5</v>
      </c>
      <c r="E54" s="544">
        <v>32793.5</v>
      </c>
      <c r="F54" s="720"/>
      <c r="G54" s="544" t="s">
        <v>541</v>
      </c>
      <c r="H54" s="544">
        <v>19728.3</v>
      </c>
      <c r="I54" s="544" t="s">
        <v>541</v>
      </c>
    </row>
    <row r="55" spans="1:9" ht="14.45" customHeight="1" x14ac:dyDescent="0.25">
      <c r="A55" s="12" t="s">
        <v>205</v>
      </c>
      <c r="B55" s="398"/>
      <c r="C55" s="413">
        <v>2015</v>
      </c>
      <c r="D55" s="544">
        <v>38495.5</v>
      </c>
      <c r="E55" s="544">
        <v>38495.5</v>
      </c>
      <c r="F55" s="720"/>
      <c r="G55" s="544">
        <v>36229.699999999997</v>
      </c>
      <c r="H55" s="544">
        <v>36183.300000000003</v>
      </c>
      <c r="I55" s="544">
        <v>46.4</v>
      </c>
    </row>
    <row r="56" spans="1:9" ht="14.45" customHeight="1" x14ac:dyDescent="0.25">
      <c r="A56" s="12"/>
      <c r="B56" s="399"/>
      <c r="C56" s="413">
        <v>2019</v>
      </c>
      <c r="D56" s="298">
        <v>62702.8</v>
      </c>
      <c r="E56" s="298">
        <v>62702.8</v>
      </c>
      <c r="F56" s="720"/>
      <c r="G56" s="298">
        <v>74050.100000000006</v>
      </c>
      <c r="H56" s="298">
        <v>74030.600000000006</v>
      </c>
      <c r="I56" s="298">
        <v>19.5</v>
      </c>
    </row>
    <row r="57" spans="1:9" ht="14.45" customHeight="1" x14ac:dyDescent="0.25">
      <c r="A57" s="12"/>
      <c r="B57" s="399"/>
      <c r="C57" s="413">
        <v>2020</v>
      </c>
      <c r="D57" s="298">
        <v>68004.7</v>
      </c>
      <c r="E57" s="298">
        <v>68004.7</v>
      </c>
      <c r="F57" s="720"/>
      <c r="G57" s="545" t="s">
        <v>541</v>
      </c>
      <c r="H57" s="298">
        <v>79728.5</v>
      </c>
      <c r="I57" s="298" t="s">
        <v>541</v>
      </c>
    </row>
    <row r="58" spans="1:9" ht="14.45" customHeight="1" x14ac:dyDescent="0.25">
      <c r="A58" s="12"/>
      <c r="B58" s="399"/>
      <c r="C58" s="413">
        <v>2021</v>
      </c>
      <c r="D58" s="298">
        <v>80102.600000000006</v>
      </c>
      <c r="E58" s="298">
        <v>80102.600000000006</v>
      </c>
      <c r="F58" s="720"/>
      <c r="G58" s="545" t="s">
        <v>541</v>
      </c>
      <c r="H58" s="298">
        <v>110635.8</v>
      </c>
      <c r="I58" s="298" t="s">
        <v>541</v>
      </c>
    </row>
    <row r="59" spans="1:9" ht="19.7" customHeight="1" x14ac:dyDescent="0.25">
      <c r="A59" s="701"/>
      <c r="B59" s="701"/>
      <c r="C59" s="475"/>
      <c r="D59" s="475"/>
      <c r="E59" s="475"/>
      <c r="F59" s="702" t="s">
        <v>872</v>
      </c>
      <c r="G59" s="702"/>
      <c r="H59" s="702"/>
      <c r="I59" s="702"/>
    </row>
    <row r="60" spans="1:9" ht="17.100000000000001" customHeight="1" x14ac:dyDescent="0.25">
      <c r="A60" s="682"/>
      <c r="B60" s="685" t="s">
        <v>184</v>
      </c>
      <c r="C60" s="685" t="s">
        <v>185</v>
      </c>
      <c r="D60" s="686" t="s">
        <v>175</v>
      </c>
      <c r="E60" s="687"/>
      <c r="F60" s="688"/>
      <c r="G60" s="686" t="s">
        <v>177</v>
      </c>
      <c r="H60" s="687"/>
      <c r="I60" s="687"/>
    </row>
    <row r="61" spans="1:9" ht="17.100000000000001" customHeight="1" x14ac:dyDescent="0.25">
      <c r="A61" s="683"/>
      <c r="B61" s="680"/>
      <c r="C61" s="680"/>
      <c r="D61" s="689" t="s">
        <v>174</v>
      </c>
      <c r="E61" s="690"/>
      <c r="F61" s="691"/>
      <c r="G61" s="689" t="s">
        <v>176</v>
      </c>
      <c r="H61" s="690"/>
      <c r="I61" s="690"/>
    </row>
    <row r="62" spans="1:9" ht="17.100000000000001" customHeight="1" x14ac:dyDescent="0.25">
      <c r="A62" s="683"/>
      <c r="B62" s="680"/>
      <c r="C62" s="680"/>
      <c r="D62" s="685" t="s">
        <v>178</v>
      </c>
      <c r="E62" s="686" t="s">
        <v>179</v>
      </c>
      <c r="F62" s="688"/>
      <c r="G62" s="686" t="s">
        <v>181</v>
      </c>
      <c r="H62" s="686" t="s">
        <v>179</v>
      </c>
      <c r="I62" s="687"/>
    </row>
    <row r="63" spans="1:9" ht="17.100000000000001" customHeight="1" x14ac:dyDescent="0.25">
      <c r="A63" s="683"/>
      <c r="B63" s="680"/>
      <c r="C63" s="680"/>
      <c r="D63" s="680"/>
      <c r="E63" s="693" t="s">
        <v>859</v>
      </c>
      <c r="F63" s="694"/>
      <c r="G63" s="692"/>
      <c r="H63" s="693" t="s">
        <v>859</v>
      </c>
      <c r="I63" s="695"/>
    </row>
    <row r="64" spans="1:9" ht="31.35" customHeight="1" x14ac:dyDescent="0.25">
      <c r="A64" s="683"/>
      <c r="B64" s="696" t="s">
        <v>183</v>
      </c>
      <c r="C64" s="696" t="s">
        <v>182</v>
      </c>
      <c r="D64" s="680" t="s">
        <v>860</v>
      </c>
      <c r="E64" s="461" t="s">
        <v>180</v>
      </c>
      <c r="F64" s="462" t="s">
        <v>1</v>
      </c>
      <c r="G64" s="680" t="s">
        <v>860</v>
      </c>
      <c r="H64" s="461" t="s">
        <v>180</v>
      </c>
      <c r="I64" s="463" t="s">
        <v>1</v>
      </c>
    </row>
    <row r="65" spans="1:9" ht="31.35" customHeight="1" x14ac:dyDescent="0.25">
      <c r="A65" s="684"/>
      <c r="B65" s="697"/>
      <c r="C65" s="697"/>
      <c r="D65" s="681"/>
      <c r="E65" s="465" t="s">
        <v>2</v>
      </c>
      <c r="F65" s="465" t="s">
        <v>0</v>
      </c>
      <c r="G65" s="681"/>
      <c r="H65" s="465" t="s">
        <v>2</v>
      </c>
      <c r="I65" s="466" t="s">
        <v>0</v>
      </c>
    </row>
    <row r="66" spans="1:9" ht="15.6" customHeight="1" x14ac:dyDescent="0.25">
      <c r="A66" s="147" t="s">
        <v>186</v>
      </c>
      <c r="B66" s="478" t="s">
        <v>19</v>
      </c>
      <c r="C66" s="479">
        <v>2010</v>
      </c>
      <c r="D66" s="264">
        <v>10263.4</v>
      </c>
      <c r="E66" s="264">
        <v>10263.4</v>
      </c>
      <c r="F66" s="699" t="s">
        <v>857</v>
      </c>
      <c r="G66" s="264" t="s">
        <v>541</v>
      </c>
      <c r="H66" s="264">
        <v>145355.79999999999</v>
      </c>
      <c r="I66" s="264" t="s">
        <v>541</v>
      </c>
    </row>
    <row r="67" spans="1:9" ht="15.6" customHeight="1" x14ac:dyDescent="0.25">
      <c r="A67" s="12" t="s">
        <v>187</v>
      </c>
      <c r="B67" s="413"/>
      <c r="C67" s="413">
        <v>2015</v>
      </c>
      <c r="D67" s="264" t="s">
        <v>541</v>
      </c>
      <c r="E67" s="264" t="s">
        <v>541</v>
      </c>
      <c r="F67" s="700"/>
      <c r="G67" s="260" t="s">
        <v>541</v>
      </c>
      <c r="H67" s="264" t="s">
        <v>541</v>
      </c>
      <c r="I67" s="264" t="s">
        <v>60</v>
      </c>
    </row>
    <row r="68" spans="1:9" ht="15.6" customHeight="1" x14ac:dyDescent="0.25">
      <c r="A68" s="152"/>
      <c r="B68" s="470"/>
      <c r="C68" s="413">
        <v>2019</v>
      </c>
      <c r="D68" s="264">
        <v>7889.2</v>
      </c>
      <c r="E68" s="264">
        <v>7889.2</v>
      </c>
      <c r="F68" s="700"/>
      <c r="G68" s="260">
        <v>73160</v>
      </c>
      <c r="H68" s="264">
        <v>73160</v>
      </c>
      <c r="I68" s="264" t="s">
        <v>60</v>
      </c>
    </row>
    <row r="69" spans="1:9" ht="15.6" customHeight="1" x14ac:dyDescent="0.25">
      <c r="A69" s="152"/>
      <c r="B69" s="470"/>
      <c r="C69" s="413">
        <v>2020</v>
      </c>
      <c r="D69" s="264">
        <v>15893</v>
      </c>
      <c r="E69" s="495">
        <v>15893</v>
      </c>
      <c r="F69" s="700"/>
      <c r="G69" s="260">
        <v>75148.399999999994</v>
      </c>
      <c r="H69" s="264">
        <v>75148.399999999994</v>
      </c>
      <c r="I69" s="264" t="s">
        <v>845</v>
      </c>
    </row>
    <row r="70" spans="1:9" ht="15.6" customHeight="1" x14ac:dyDescent="0.25">
      <c r="A70" s="152"/>
      <c r="B70" s="470"/>
      <c r="C70" s="413">
        <v>2021</v>
      </c>
      <c r="D70" s="264">
        <v>30225.200000000001</v>
      </c>
      <c r="E70" s="446">
        <v>30225.200000000001</v>
      </c>
      <c r="F70" s="700"/>
      <c r="G70" s="260">
        <v>82746.600000000006</v>
      </c>
      <c r="H70" s="264">
        <v>82746.600000000006</v>
      </c>
      <c r="I70" s="264" t="s">
        <v>845</v>
      </c>
    </row>
    <row r="71" spans="1:9" ht="13.5" customHeight="1" x14ac:dyDescent="0.25">
      <c r="A71" s="12"/>
      <c r="B71" s="470"/>
      <c r="C71" s="470"/>
      <c r="D71" s="264"/>
      <c r="E71" s="446"/>
      <c r="F71" s="700"/>
      <c r="G71" s="260"/>
      <c r="H71" s="264"/>
      <c r="I71" s="264"/>
    </row>
    <row r="72" spans="1:9" ht="15.6" customHeight="1" x14ac:dyDescent="0.25">
      <c r="A72" s="12" t="s">
        <v>188</v>
      </c>
      <c r="B72" s="480" t="s">
        <v>20</v>
      </c>
      <c r="C72" s="413">
        <v>2010</v>
      </c>
      <c r="D72" s="436" t="s">
        <v>541</v>
      </c>
      <c r="E72" s="446" t="s">
        <v>541</v>
      </c>
      <c r="F72" s="700"/>
      <c r="G72" s="436">
        <v>15200.7</v>
      </c>
      <c r="H72" s="436" t="s">
        <v>541</v>
      </c>
      <c r="I72" s="436" t="s">
        <v>541</v>
      </c>
    </row>
    <row r="73" spans="1:9" ht="15.6" customHeight="1" x14ac:dyDescent="0.25">
      <c r="A73" s="12" t="s">
        <v>189</v>
      </c>
      <c r="B73" s="470"/>
      <c r="C73" s="413">
        <v>2015</v>
      </c>
      <c r="D73" s="436" t="s">
        <v>541</v>
      </c>
      <c r="E73" s="446" t="s">
        <v>541</v>
      </c>
      <c r="F73" s="700"/>
      <c r="G73" s="436" t="s">
        <v>541</v>
      </c>
      <c r="H73" s="436" t="s">
        <v>541</v>
      </c>
      <c r="I73" s="436">
        <v>11.4</v>
      </c>
    </row>
    <row r="74" spans="1:9" ht="15.6" customHeight="1" x14ac:dyDescent="0.25">
      <c r="A74" s="15"/>
      <c r="B74" s="413"/>
      <c r="C74" s="413">
        <v>2019</v>
      </c>
      <c r="D74" s="264" t="s">
        <v>541</v>
      </c>
      <c r="E74" s="446" t="s">
        <v>541</v>
      </c>
      <c r="F74" s="700"/>
      <c r="G74" s="264">
        <v>48367.9</v>
      </c>
      <c r="H74" s="264" t="s">
        <v>541</v>
      </c>
      <c r="I74" s="264" t="s">
        <v>541</v>
      </c>
    </row>
    <row r="75" spans="1:9" ht="15.6" customHeight="1" x14ac:dyDescent="0.25">
      <c r="A75" s="12"/>
      <c r="B75" s="470"/>
      <c r="C75" s="413">
        <v>2020</v>
      </c>
      <c r="D75" s="264" t="s">
        <v>541</v>
      </c>
      <c r="E75" s="264" t="s">
        <v>541</v>
      </c>
      <c r="F75" s="700"/>
      <c r="G75" s="260" t="s">
        <v>541</v>
      </c>
      <c r="H75" s="264" t="s">
        <v>541</v>
      </c>
      <c r="I75" s="264" t="s">
        <v>541</v>
      </c>
    </row>
    <row r="76" spans="1:9" ht="15.6" customHeight="1" x14ac:dyDescent="0.25">
      <c r="A76" s="12"/>
      <c r="B76" s="413"/>
      <c r="C76" s="413">
        <v>2021</v>
      </c>
      <c r="D76" s="264" t="s">
        <v>541</v>
      </c>
      <c r="E76" s="264" t="s">
        <v>541</v>
      </c>
      <c r="F76" s="700"/>
      <c r="G76" s="260">
        <v>43500.4</v>
      </c>
      <c r="H76" s="264" t="s">
        <v>541</v>
      </c>
      <c r="I76" s="264" t="s">
        <v>541</v>
      </c>
    </row>
    <row r="77" spans="1:9" ht="13.5" customHeight="1" x14ac:dyDescent="0.25">
      <c r="A77" s="12"/>
      <c r="B77" s="413"/>
      <c r="C77" s="470"/>
      <c r="D77" s="264"/>
      <c r="E77" s="264"/>
      <c r="F77" s="700"/>
      <c r="G77" s="260"/>
      <c r="H77" s="264"/>
      <c r="I77" s="264"/>
    </row>
    <row r="78" spans="1:9" ht="15.6" customHeight="1" x14ac:dyDescent="0.25">
      <c r="A78" s="12" t="s">
        <v>190</v>
      </c>
      <c r="B78" s="480" t="s">
        <v>21</v>
      </c>
      <c r="C78" s="413">
        <v>2010</v>
      </c>
      <c r="D78" s="264">
        <v>92920.6</v>
      </c>
      <c r="E78" s="264">
        <v>92920.6</v>
      </c>
      <c r="F78" s="700"/>
      <c r="G78" s="260">
        <v>26554.2</v>
      </c>
      <c r="H78" s="264">
        <v>26529.8</v>
      </c>
      <c r="I78" s="264">
        <v>24.4</v>
      </c>
    </row>
    <row r="79" spans="1:9" ht="15.6" customHeight="1" x14ac:dyDescent="0.25">
      <c r="A79" s="12" t="s">
        <v>191</v>
      </c>
      <c r="B79" s="481"/>
      <c r="C79" s="413">
        <v>2015</v>
      </c>
      <c r="D79" s="264">
        <v>114089.9</v>
      </c>
      <c r="E79" s="264">
        <v>114089.9</v>
      </c>
      <c r="F79" s="700"/>
      <c r="G79" s="260">
        <v>33969.699999999997</v>
      </c>
      <c r="H79" s="264">
        <v>33923.5</v>
      </c>
      <c r="I79" s="264">
        <v>46.2</v>
      </c>
    </row>
    <row r="80" spans="1:9" ht="15.6" customHeight="1" x14ac:dyDescent="0.25">
      <c r="A80" s="15"/>
      <c r="B80" s="413"/>
      <c r="C80" s="413">
        <v>2019</v>
      </c>
      <c r="D80" s="436" t="s">
        <v>541</v>
      </c>
      <c r="E80" s="436" t="s">
        <v>541</v>
      </c>
      <c r="F80" s="700"/>
      <c r="G80" s="436">
        <v>72498.8</v>
      </c>
      <c r="H80" s="436" t="s">
        <v>541</v>
      </c>
      <c r="I80" s="436" t="s">
        <v>541</v>
      </c>
    </row>
    <row r="81" spans="1:9" ht="15.6" customHeight="1" x14ac:dyDescent="0.25">
      <c r="A81" s="15"/>
      <c r="B81" s="470"/>
      <c r="C81" s="413">
        <v>2020</v>
      </c>
      <c r="D81" s="436" t="s">
        <v>541</v>
      </c>
      <c r="E81" s="436" t="s">
        <v>541</v>
      </c>
      <c r="F81" s="700"/>
      <c r="G81" s="436" t="s">
        <v>541</v>
      </c>
      <c r="H81" s="436" t="s">
        <v>541</v>
      </c>
      <c r="I81" s="436">
        <v>13</v>
      </c>
    </row>
    <row r="82" spans="1:9" ht="15.6" customHeight="1" x14ac:dyDescent="0.25">
      <c r="A82" s="12"/>
      <c r="B82" s="413"/>
      <c r="C82" s="413">
        <v>2021</v>
      </c>
      <c r="D82" s="264" t="s">
        <v>541</v>
      </c>
      <c r="E82" s="264" t="s">
        <v>541</v>
      </c>
      <c r="F82" s="700"/>
      <c r="G82" s="264" t="s">
        <v>541</v>
      </c>
      <c r="H82" s="264" t="s">
        <v>541</v>
      </c>
      <c r="I82" s="264">
        <v>937.1</v>
      </c>
    </row>
    <row r="83" spans="1:9" ht="13.5" customHeight="1" x14ac:dyDescent="0.25">
      <c r="A83" s="12"/>
      <c r="B83" s="413"/>
      <c r="C83" s="470"/>
      <c r="D83" s="264"/>
      <c r="E83" s="264"/>
      <c r="F83" s="700"/>
      <c r="G83" s="260"/>
      <c r="H83" s="264"/>
      <c r="I83" s="264"/>
    </row>
    <row r="84" spans="1:9" ht="15.6" customHeight="1" x14ac:dyDescent="0.25">
      <c r="A84" s="12" t="s">
        <v>192</v>
      </c>
      <c r="B84" s="480" t="s">
        <v>22</v>
      </c>
      <c r="C84" s="413">
        <v>2010</v>
      </c>
      <c r="D84" s="436" t="s">
        <v>541</v>
      </c>
      <c r="E84" s="436" t="s">
        <v>541</v>
      </c>
      <c r="F84" s="700"/>
      <c r="G84" s="436">
        <v>12746.7</v>
      </c>
      <c r="H84" s="436" t="s">
        <v>541</v>
      </c>
      <c r="I84" s="436" t="s">
        <v>541</v>
      </c>
    </row>
    <row r="85" spans="1:9" ht="15.6" customHeight="1" x14ac:dyDescent="0.25">
      <c r="A85" s="12" t="s">
        <v>195</v>
      </c>
      <c r="B85" s="413"/>
      <c r="C85" s="413">
        <v>2015</v>
      </c>
      <c r="D85" s="436" t="s">
        <v>541</v>
      </c>
      <c r="E85" s="436" t="s">
        <v>541</v>
      </c>
      <c r="F85" s="700"/>
      <c r="G85" s="436">
        <v>25535.9</v>
      </c>
      <c r="H85" s="436" t="s">
        <v>541</v>
      </c>
      <c r="I85" s="436" t="s">
        <v>541</v>
      </c>
    </row>
    <row r="86" spans="1:9" ht="15.6" customHeight="1" x14ac:dyDescent="0.25">
      <c r="A86" s="12" t="s">
        <v>193</v>
      </c>
      <c r="B86" s="413"/>
      <c r="C86" s="413">
        <v>2019</v>
      </c>
      <c r="D86" s="264" t="s">
        <v>541</v>
      </c>
      <c r="E86" s="264" t="s">
        <v>541</v>
      </c>
      <c r="F86" s="700"/>
      <c r="G86" s="264" t="s">
        <v>541</v>
      </c>
      <c r="H86" s="264" t="s">
        <v>541</v>
      </c>
      <c r="I86" s="264">
        <v>97.5</v>
      </c>
    </row>
    <row r="87" spans="1:9" ht="15.6" customHeight="1" x14ac:dyDescent="0.25">
      <c r="A87" s="12" t="s">
        <v>194</v>
      </c>
      <c r="B87" s="470"/>
      <c r="C87" s="413">
        <v>2020</v>
      </c>
      <c r="D87" s="264" t="s">
        <v>541</v>
      </c>
      <c r="E87" s="264" t="s">
        <v>541</v>
      </c>
      <c r="F87" s="700"/>
      <c r="G87" s="260" t="s">
        <v>541</v>
      </c>
      <c r="H87" s="264" t="s">
        <v>541</v>
      </c>
      <c r="I87" s="264">
        <v>63.1</v>
      </c>
    </row>
    <row r="88" spans="1:9" ht="15.6" customHeight="1" x14ac:dyDescent="0.25">
      <c r="A88" s="15"/>
      <c r="B88" s="413"/>
      <c r="C88" s="413">
        <v>2021</v>
      </c>
      <c r="D88" s="264" t="s">
        <v>541</v>
      </c>
      <c r="E88" s="264" t="s">
        <v>541</v>
      </c>
      <c r="F88" s="700"/>
      <c r="G88" s="260" t="s">
        <v>541</v>
      </c>
      <c r="H88" s="264" t="s">
        <v>541</v>
      </c>
      <c r="I88" s="264">
        <v>80.2</v>
      </c>
    </row>
    <row r="89" spans="1:9" ht="13.5" customHeight="1" x14ac:dyDescent="0.25">
      <c r="A89" s="12"/>
      <c r="B89" s="413"/>
      <c r="C89" s="470"/>
      <c r="D89" s="264"/>
      <c r="E89" s="264"/>
      <c r="F89" s="700"/>
      <c r="G89" s="260"/>
      <c r="H89" s="264"/>
      <c r="I89" s="264"/>
    </row>
    <row r="90" spans="1:9" ht="15.6" customHeight="1" x14ac:dyDescent="0.25">
      <c r="A90" s="12" t="s">
        <v>23</v>
      </c>
      <c r="B90" s="480" t="s">
        <v>24</v>
      </c>
      <c r="C90" s="413">
        <v>2010</v>
      </c>
      <c r="D90" s="436" t="s">
        <v>541</v>
      </c>
      <c r="E90" s="436" t="s">
        <v>541</v>
      </c>
      <c r="F90" s="700"/>
      <c r="G90" s="436" t="s">
        <v>541</v>
      </c>
      <c r="H90" s="436" t="s">
        <v>541</v>
      </c>
      <c r="I90" s="436" t="s">
        <v>60</v>
      </c>
    </row>
    <row r="91" spans="1:9" ht="15.6" customHeight="1" x14ac:dyDescent="0.25">
      <c r="A91" s="12"/>
      <c r="B91" s="413"/>
      <c r="C91" s="413">
        <v>2015</v>
      </c>
      <c r="D91" s="436" t="s">
        <v>60</v>
      </c>
      <c r="E91" s="436" t="s">
        <v>60</v>
      </c>
      <c r="F91" s="700"/>
      <c r="G91" s="436">
        <v>845.4</v>
      </c>
      <c r="H91" s="436">
        <v>845.4</v>
      </c>
      <c r="I91" s="436" t="s">
        <v>60</v>
      </c>
    </row>
    <row r="92" spans="1:9" ht="15.6" customHeight="1" x14ac:dyDescent="0.25">
      <c r="A92" s="12"/>
      <c r="B92" s="413"/>
      <c r="C92" s="413">
        <v>2019</v>
      </c>
      <c r="D92" s="264" t="s">
        <v>60</v>
      </c>
      <c r="E92" s="264" t="s">
        <v>60</v>
      </c>
      <c r="F92" s="700"/>
      <c r="G92" s="264">
        <v>1899.7</v>
      </c>
      <c r="H92" s="264">
        <v>1899.7</v>
      </c>
      <c r="I92" s="264" t="s">
        <v>60</v>
      </c>
    </row>
    <row r="93" spans="1:9" ht="15.6" customHeight="1" x14ac:dyDescent="0.25">
      <c r="A93" s="12"/>
      <c r="B93" s="470"/>
      <c r="C93" s="413">
        <v>2020</v>
      </c>
      <c r="D93" s="264" t="s">
        <v>845</v>
      </c>
      <c r="E93" s="264" t="s">
        <v>845</v>
      </c>
      <c r="F93" s="700"/>
      <c r="G93" s="260" t="s">
        <v>541</v>
      </c>
      <c r="H93" s="264">
        <v>2163.6</v>
      </c>
      <c r="I93" s="264" t="s">
        <v>541</v>
      </c>
    </row>
    <row r="94" spans="1:9" ht="15.6" customHeight="1" x14ac:dyDescent="0.25">
      <c r="A94" s="12"/>
      <c r="B94" s="413"/>
      <c r="C94" s="413">
        <v>2021</v>
      </c>
      <c r="D94" s="264" t="s">
        <v>845</v>
      </c>
      <c r="E94" s="264" t="s">
        <v>845</v>
      </c>
      <c r="F94" s="700"/>
      <c r="G94" s="260">
        <v>2890.2</v>
      </c>
      <c r="H94" s="264">
        <v>2890.2</v>
      </c>
      <c r="I94" s="264" t="s">
        <v>845</v>
      </c>
    </row>
    <row r="95" spans="1:9" ht="13.5" customHeight="1" x14ac:dyDescent="0.25">
      <c r="A95" s="12"/>
      <c r="B95" s="413"/>
      <c r="C95" s="470"/>
      <c r="D95" s="264"/>
      <c r="E95" s="264"/>
      <c r="F95" s="700"/>
      <c r="G95" s="260"/>
      <c r="H95" s="264"/>
      <c r="I95" s="264"/>
    </row>
    <row r="96" spans="1:9" ht="15.6" customHeight="1" x14ac:dyDescent="0.25">
      <c r="A96" s="12" t="s">
        <v>196</v>
      </c>
      <c r="B96" s="480" t="s">
        <v>25</v>
      </c>
      <c r="C96" s="413">
        <v>2010</v>
      </c>
      <c r="D96" s="436" t="s">
        <v>60</v>
      </c>
      <c r="E96" s="436" t="s">
        <v>60</v>
      </c>
      <c r="F96" s="700"/>
      <c r="G96" s="436">
        <v>4972.3999999999996</v>
      </c>
      <c r="H96" s="436">
        <v>4972.3999999999996</v>
      </c>
      <c r="I96" s="436" t="s">
        <v>60</v>
      </c>
    </row>
    <row r="97" spans="1:9" ht="15.6" customHeight="1" x14ac:dyDescent="0.25">
      <c r="A97" s="12" t="s">
        <v>197</v>
      </c>
      <c r="B97" s="481"/>
      <c r="C97" s="413">
        <v>2015</v>
      </c>
      <c r="D97" s="436" t="s">
        <v>60</v>
      </c>
      <c r="E97" s="436" t="s">
        <v>60</v>
      </c>
      <c r="F97" s="700"/>
      <c r="G97" s="436">
        <v>7585.6</v>
      </c>
      <c r="H97" s="436">
        <v>7585.6</v>
      </c>
      <c r="I97" s="436" t="s">
        <v>60</v>
      </c>
    </row>
    <row r="98" spans="1:9" ht="15.6" customHeight="1" x14ac:dyDescent="0.25">
      <c r="A98" s="12" t="s">
        <v>198</v>
      </c>
      <c r="B98" s="481"/>
      <c r="C98" s="413">
        <v>2019</v>
      </c>
      <c r="D98" s="264" t="s">
        <v>541</v>
      </c>
      <c r="E98" s="264" t="s">
        <v>541</v>
      </c>
      <c r="F98" s="700"/>
      <c r="G98" s="264">
        <v>43427.5</v>
      </c>
      <c r="H98" s="264" t="s">
        <v>541</v>
      </c>
      <c r="I98" s="264" t="s">
        <v>541</v>
      </c>
    </row>
    <row r="99" spans="1:9" ht="15.6" customHeight="1" x14ac:dyDescent="0.25">
      <c r="A99" s="15"/>
      <c r="B99" s="470"/>
      <c r="C99" s="413">
        <v>2020</v>
      </c>
      <c r="D99" s="264" t="s">
        <v>541</v>
      </c>
      <c r="E99" s="264" t="s">
        <v>541</v>
      </c>
      <c r="F99" s="700"/>
      <c r="G99" s="260" t="s">
        <v>541</v>
      </c>
      <c r="H99" s="264" t="s">
        <v>541</v>
      </c>
      <c r="I99" s="264" t="s">
        <v>541</v>
      </c>
    </row>
    <row r="100" spans="1:9" ht="15.6" customHeight="1" x14ac:dyDescent="0.25">
      <c r="A100" s="15"/>
      <c r="B100" s="413"/>
      <c r="C100" s="413">
        <v>2021</v>
      </c>
      <c r="D100" s="264">
        <v>8740.2000000000007</v>
      </c>
      <c r="E100" s="264">
        <v>8740.2000000000007</v>
      </c>
      <c r="F100" s="700"/>
      <c r="G100" s="260" t="s">
        <v>541</v>
      </c>
      <c r="H100" s="264">
        <v>156895</v>
      </c>
      <c r="I100" s="264" t="s">
        <v>541</v>
      </c>
    </row>
    <row r="101" spans="1:9" ht="13.5" customHeight="1" x14ac:dyDescent="0.25">
      <c r="A101" s="12"/>
      <c r="B101" s="413"/>
      <c r="C101" s="470"/>
      <c r="D101" s="264"/>
      <c r="E101" s="264"/>
      <c r="F101" s="700"/>
      <c r="G101" s="260"/>
      <c r="H101" s="264"/>
      <c r="I101" s="264"/>
    </row>
    <row r="102" spans="1:9" ht="15.6" customHeight="1" x14ac:dyDescent="0.25">
      <c r="A102" s="12" t="s">
        <v>199</v>
      </c>
      <c r="B102" s="480" t="s">
        <v>26</v>
      </c>
      <c r="C102" s="413">
        <v>2010</v>
      </c>
      <c r="D102" s="436" t="s">
        <v>541</v>
      </c>
      <c r="E102" s="436" t="s">
        <v>541</v>
      </c>
      <c r="F102" s="700"/>
      <c r="G102" s="436">
        <v>1174.5</v>
      </c>
      <c r="H102" s="436" t="s">
        <v>541</v>
      </c>
      <c r="I102" s="436" t="s">
        <v>541</v>
      </c>
    </row>
    <row r="103" spans="1:9" ht="15.6" customHeight="1" x14ac:dyDescent="0.25">
      <c r="A103" s="12" t="s">
        <v>200</v>
      </c>
      <c r="B103" s="481"/>
      <c r="C103" s="413">
        <v>2015</v>
      </c>
      <c r="D103" s="436">
        <v>1979.4</v>
      </c>
      <c r="E103" s="436">
        <v>1979.4</v>
      </c>
      <c r="F103" s="700"/>
      <c r="G103" s="436">
        <v>1716.9</v>
      </c>
      <c r="H103" s="436">
        <v>1693.6</v>
      </c>
      <c r="I103" s="436">
        <v>23.3</v>
      </c>
    </row>
    <row r="104" spans="1:9" ht="15.6" customHeight="1" x14ac:dyDescent="0.25">
      <c r="A104" s="12" t="s">
        <v>201</v>
      </c>
      <c r="B104" s="481"/>
      <c r="C104" s="413">
        <v>2019</v>
      </c>
      <c r="D104" s="264" t="s">
        <v>541</v>
      </c>
      <c r="E104" s="264" t="s">
        <v>541</v>
      </c>
      <c r="F104" s="700"/>
      <c r="G104" s="264">
        <v>3835.4</v>
      </c>
      <c r="H104" s="264" t="s">
        <v>541</v>
      </c>
      <c r="I104" s="264" t="s">
        <v>541</v>
      </c>
    </row>
    <row r="105" spans="1:9" ht="15.6" customHeight="1" x14ac:dyDescent="0.25">
      <c r="A105" s="12"/>
      <c r="B105" s="470"/>
      <c r="C105" s="413">
        <v>2020</v>
      </c>
      <c r="D105" s="264" t="s">
        <v>541</v>
      </c>
      <c r="E105" s="264" t="s">
        <v>541</v>
      </c>
      <c r="F105" s="700"/>
      <c r="G105" s="260" t="s">
        <v>541</v>
      </c>
      <c r="H105" s="264" t="s">
        <v>541</v>
      </c>
      <c r="I105" s="264" t="s">
        <v>541</v>
      </c>
    </row>
    <row r="106" spans="1:9" ht="15.6" customHeight="1" x14ac:dyDescent="0.25">
      <c r="A106" s="12"/>
      <c r="B106" s="413"/>
      <c r="C106" s="413">
        <v>2021</v>
      </c>
      <c r="D106" s="264" t="s">
        <v>541</v>
      </c>
      <c r="E106" s="264" t="s">
        <v>541</v>
      </c>
      <c r="F106" s="700"/>
      <c r="G106" s="260">
        <v>4361</v>
      </c>
      <c r="H106" s="264" t="s">
        <v>541</v>
      </c>
      <c r="I106" s="264" t="s">
        <v>541</v>
      </c>
    </row>
    <row r="107" spans="1:9" ht="13.5" customHeight="1" x14ac:dyDescent="0.25">
      <c r="A107" s="12"/>
      <c r="B107" s="413"/>
      <c r="C107" s="470"/>
      <c r="D107" s="264"/>
      <c r="E107" s="264"/>
      <c r="F107" s="700"/>
      <c r="G107" s="260"/>
      <c r="H107" s="264"/>
      <c r="I107" s="264"/>
    </row>
    <row r="108" spans="1:9" ht="15.6" customHeight="1" x14ac:dyDescent="0.25">
      <c r="A108" s="12" t="s">
        <v>202</v>
      </c>
      <c r="B108" s="480" t="s">
        <v>27</v>
      </c>
      <c r="C108" s="413">
        <v>2010</v>
      </c>
      <c r="D108" s="436" t="s">
        <v>60</v>
      </c>
      <c r="E108" s="436" t="s">
        <v>60</v>
      </c>
      <c r="F108" s="700"/>
      <c r="G108" s="436">
        <v>984.6</v>
      </c>
      <c r="H108" s="436">
        <v>968.9</v>
      </c>
      <c r="I108" s="436">
        <v>15.7</v>
      </c>
    </row>
    <row r="109" spans="1:9" ht="15.6" customHeight="1" x14ac:dyDescent="0.25">
      <c r="A109" s="12" t="s">
        <v>203</v>
      </c>
      <c r="B109" s="481"/>
      <c r="C109" s="413">
        <v>2015</v>
      </c>
      <c r="D109" s="436" t="s">
        <v>60</v>
      </c>
      <c r="E109" s="436" t="s">
        <v>60</v>
      </c>
      <c r="F109" s="700"/>
      <c r="G109" s="436" t="s">
        <v>541</v>
      </c>
      <c r="H109" s="436">
        <v>1556.7</v>
      </c>
      <c r="I109" s="436" t="s">
        <v>541</v>
      </c>
    </row>
    <row r="110" spans="1:9" ht="15.6" customHeight="1" x14ac:dyDescent="0.25">
      <c r="A110" s="12"/>
      <c r="B110" s="413"/>
      <c r="C110" s="413">
        <v>2019</v>
      </c>
      <c r="D110" s="264" t="s">
        <v>60</v>
      </c>
      <c r="E110" s="264" t="s">
        <v>60</v>
      </c>
      <c r="F110" s="700"/>
      <c r="G110" s="264" t="s">
        <v>541</v>
      </c>
      <c r="H110" s="264">
        <v>1982.9</v>
      </c>
      <c r="I110" s="264" t="s">
        <v>541</v>
      </c>
    </row>
    <row r="111" spans="1:9" ht="15.6" customHeight="1" x14ac:dyDescent="0.25">
      <c r="A111" s="12"/>
      <c r="B111" s="470"/>
      <c r="C111" s="413">
        <v>2020</v>
      </c>
      <c r="D111" s="264" t="s">
        <v>845</v>
      </c>
      <c r="E111" s="264" t="s">
        <v>845</v>
      </c>
      <c r="F111" s="700"/>
      <c r="G111" s="260" t="s">
        <v>541</v>
      </c>
      <c r="H111" s="264">
        <v>1940.2</v>
      </c>
      <c r="I111" s="264" t="s">
        <v>541</v>
      </c>
    </row>
    <row r="112" spans="1:9" ht="15.6" customHeight="1" x14ac:dyDescent="0.25">
      <c r="A112" s="12"/>
      <c r="B112" s="413"/>
      <c r="C112" s="413">
        <v>2021</v>
      </c>
      <c r="D112" s="264" t="s">
        <v>845</v>
      </c>
      <c r="E112" s="264" t="s">
        <v>845</v>
      </c>
      <c r="F112" s="700"/>
      <c r="G112" s="260" t="s">
        <v>541</v>
      </c>
      <c r="H112" s="264">
        <v>2854.5</v>
      </c>
      <c r="I112" s="264" t="s">
        <v>541</v>
      </c>
    </row>
    <row r="113" spans="1:9" ht="19.7" customHeight="1" x14ac:dyDescent="0.25">
      <c r="B113" s="413"/>
      <c r="G113" s="698" t="s">
        <v>873</v>
      </c>
      <c r="H113" s="698"/>
      <c r="I113" s="698"/>
    </row>
    <row r="114" spans="1:9" ht="17.100000000000001" customHeight="1" x14ac:dyDescent="0.25">
      <c r="A114" s="682"/>
      <c r="B114" s="685" t="s">
        <v>184</v>
      </c>
      <c r="C114" s="685" t="s">
        <v>185</v>
      </c>
      <c r="D114" s="686" t="s">
        <v>221</v>
      </c>
      <c r="E114" s="687"/>
      <c r="F114" s="688"/>
      <c r="G114" s="686" t="s">
        <v>223</v>
      </c>
      <c r="H114" s="687"/>
      <c r="I114" s="687"/>
    </row>
    <row r="115" spans="1:9" ht="17.100000000000001" customHeight="1" x14ac:dyDescent="0.25">
      <c r="A115" s="683"/>
      <c r="B115" s="680"/>
      <c r="C115" s="680"/>
      <c r="D115" s="689" t="s">
        <v>222</v>
      </c>
      <c r="E115" s="690"/>
      <c r="F115" s="691"/>
      <c r="G115" s="689" t="s">
        <v>224</v>
      </c>
      <c r="H115" s="690"/>
      <c r="I115" s="690"/>
    </row>
    <row r="116" spans="1:9" ht="17.100000000000001" customHeight="1" x14ac:dyDescent="0.25">
      <c r="A116" s="683"/>
      <c r="B116" s="680"/>
      <c r="C116" s="680"/>
      <c r="D116" s="685" t="s">
        <v>178</v>
      </c>
      <c r="E116" s="686" t="s">
        <v>179</v>
      </c>
      <c r="F116" s="688"/>
      <c r="G116" s="686" t="s">
        <v>181</v>
      </c>
      <c r="H116" s="686" t="s">
        <v>179</v>
      </c>
      <c r="I116" s="687"/>
    </row>
    <row r="117" spans="1:9" ht="17.100000000000001" customHeight="1" x14ac:dyDescent="0.25">
      <c r="A117" s="683"/>
      <c r="B117" s="680"/>
      <c r="C117" s="680"/>
      <c r="D117" s="680"/>
      <c r="E117" s="693" t="s">
        <v>859</v>
      </c>
      <c r="F117" s="694"/>
      <c r="G117" s="692"/>
      <c r="H117" s="693" t="s">
        <v>859</v>
      </c>
      <c r="I117" s="695"/>
    </row>
    <row r="118" spans="1:9" ht="31.35" customHeight="1" x14ac:dyDescent="0.25">
      <c r="A118" s="683"/>
      <c r="B118" s="696" t="s">
        <v>183</v>
      </c>
      <c r="C118" s="696" t="s">
        <v>182</v>
      </c>
      <c r="D118" s="460" t="s">
        <v>860</v>
      </c>
      <c r="E118" s="461" t="s">
        <v>180</v>
      </c>
      <c r="F118" s="462" t="s">
        <v>1</v>
      </c>
      <c r="G118" s="460" t="s">
        <v>860</v>
      </c>
      <c r="H118" s="461" t="s">
        <v>180</v>
      </c>
      <c r="I118" s="463" t="s">
        <v>1</v>
      </c>
    </row>
    <row r="119" spans="1:9" ht="31.35" customHeight="1" x14ac:dyDescent="0.25">
      <c r="A119" s="684"/>
      <c r="B119" s="697"/>
      <c r="C119" s="697"/>
      <c r="D119" s="483"/>
      <c r="E119" s="465" t="s">
        <v>2</v>
      </c>
      <c r="F119" s="465" t="s">
        <v>0</v>
      </c>
      <c r="G119" s="483"/>
      <c r="H119" s="465" t="s">
        <v>2</v>
      </c>
      <c r="I119" s="466" t="s">
        <v>0</v>
      </c>
    </row>
    <row r="120" spans="1:9" ht="15.6" customHeight="1" x14ac:dyDescent="0.25">
      <c r="A120" s="150" t="s">
        <v>8</v>
      </c>
      <c r="B120" s="408"/>
      <c r="C120" s="415">
        <v>2010</v>
      </c>
      <c r="D120" s="340">
        <v>779197.8</v>
      </c>
      <c r="E120" s="340">
        <v>568267.1</v>
      </c>
      <c r="F120" s="606">
        <v>210930.7</v>
      </c>
      <c r="G120" s="340">
        <v>371958.4</v>
      </c>
      <c r="H120" s="340">
        <v>181903.1</v>
      </c>
      <c r="I120" s="340">
        <v>190055.3</v>
      </c>
    </row>
    <row r="121" spans="1:9" ht="15.6" customHeight="1" x14ac:dyDescent="0.25">
      <c r="A121" s="150"/>
      <c r="B121" s="408"/>
      <c r="C121" s="415">
        <v>2015</v>
      </c>
      <c r="D121" s="340">
        <v>1318974.1000000001</v>
      </c>
      <c r="E121" s="340">
        <v>937112.8</v>
      </c>
      <c r="F121" s="305">
        <v>381861.3</v>
      </c>
      <c r="G121" s="340">
        <v>665725.80000000005</v>
      </c>
      <c r="H121" s="340">
        <v>307450</v>
      </c>
      <c r="I121" s="340">
        <v>358275.8</v>
      </c>
    </row>
    <row r="122" spans="1:9" ht="15.6" customHeight="1" x14ac:dyDescent="0.25">
      <c r="A122" s="150"/>
      <c r="B122" s="408"/>
      <c r="C122" s="415">
        <v>2019</v>
      </c>
      <c r="D122" s="294">
        <v>2698213.4</v>
      </c>
      <c r="E122" s="294">
        <v>1839875.9</v>
      </c>
      <c r="F122" s="305">
        <v>858337.5</v>
      </c>
      <c r="G122" s="294">
        <v>1430559.7</v>
      </c>
      <c r="H122" s="294">
        <v>612370.4</v>
      </c>
      <c r="I122" s="294">
        <v>818189.3</v>
      </c>
    </row>
    <row r="123" spans="1:9" ht="15.6" customHeight="1" x14ac:dyDescent="0.25">
      <c r="A123" s="150"/>
      <c r="B123" s="408"/>
      <c r="C123" s="415">
        <v>2020</v>
      </c>
      <c r="D123" s="294">
        <v>3051232.9</v>
      </c>
      <c r="E123" s="294">
        <v>2064120.7</v>
      </c>
      <c r="F123" s="305">
        <v>987112.2</v>
      </c>
      <c r="G123" s="340">
        <v>1652040.7</v>
      </c>
      <c r="H123" s="294">
        <v>704885.6</v>
      </c>
      <c r="I123" s="294">
        <v>947155.1</v>
      </c>
    </row>
    <row r="124" spans="1:9" ht="15.6" customHeight="1" x14ac:dyDescent="0.25">
      <c r="A124" s="150"/>
      <c r="B124" s="408"/>
      <c r="C124" s="415">
        <v>2021</v>
      </c>
      <c r="D124" s="294">
        <v>3917594.4</v>
      </c>
      <c r="E124" s="294">
        <v>2576371.4</v>
      </c>
      <c r="F124" s="305">
        <v>1341223</v>
      </c>
      <c r="G124" s="340">
        <v>2153538.7000000002</v>
      </c>
      <c r="H124" s="294">
        <v>862346.3</v>
      </c>
      <c r="I124" s="294">
        <v>1291192.3999999999</v>
      </c>
    </row>
    <row r="125" spans="1:9" ht="13.5" customHeight="1" x14ac:dyDescent="0.25">
      <c r="A125" s="150"/>
      <c r="B125" s="408"/>
      <c r="C125" s="470"/>
      <c r="D125" s="294"/>
      <c r="E125" s="294"/>
      <c r="F125" s="312"/>
      <c r="G125" s="340"/>
      <c r="H125" s="294"/>
      <c r="I125" s="294"/>
    </row>
    <row r="126" spans="1:9" ht="15.6" customHeight="1" x14ac:dyDescent="0.25">
      <c r="A126" s="12" t="s">
        <v>218</v>
      </c>
      <c r="B126" s="471" t="s">
        <v>9</v>
      </c>
      <c r="C126" s="413">
        <v>2010</v>
      </c>
      <c r="D126" s="544">
        <v>26273.5</v>
      </c>
      <c r="E126" s="544">
        <v>22673.4</v>
      </c>
      <c r="F126" s="312">
        <v>3600.1</v>
      </c>
      <c r="G126" s="544">
        <v>13339.6</v>
      </c>
      <c r="H126" s="544">
        <v>9985</v>
      </c>
      <c r="I126" s="544">
        <v>3354.6</v>
      </c>
    </row>
    <row r="127" spans="1:9" ht="15.6" customHeight="1" x14ac:dyDescent="0.25">
      <c r="A127" s="12" t="s">
        <v>219</v>
      </c>
      <c r="B127" s="398"/>
      <c r="C127" s="413">
        <v>2015</v>
      </c>
      <c r="D127" s="544">
        <v>127521.2</v>
      </c>
      <c r="E127" s="544">
        <v>117881.4</v>
      </c>
      <c r="F127" s="312">
        <v>9639.7999999999993</v>
      </c>
      <c r="G127" s="544">
        <v>43084</v>
      </c>
      <c r="H127" s="544">
        <v>34057.5</v>
      </c>
      <c r="I127" s="544">
        <v>9026.5</v>
      </c>
    </row>
    <row r="128" spans="1:9" ht="15.6" customHeight="1" x14ac:dyDescent="0.25">
      <c r="A128" s="15"/>
      <c r="B128" s="399"/>
      <c r="C128" s="413">
        <v>2019</v>
      </c>
      <c r="D128" s="298">
        <v>222524.2</v>
      </c>
      <c r="E128" s="298">
        <v>206240.1</v>
      </c>
      <c r="F128" s="312">
        <v>16284.1</v>
      </c>
      <c r="G128" s="298">
        <v>80547.600000000006</v>
      </c>
      <c r="H128" s="298">
        <v>65480</v>
      </c>
      <c r="I128" s="298">
        <v>15067.6</v>
      </c>
    </row>
    <row r="129" spans="1:9" ht="15.6" customHeight="1" x14ac:dyDescent="0.25">
      <c r="A129" s="15"/>
      <c r="B129" s="399"/>
      <c r="C129" s="413">
        <v>2020</v>
      </c>
      <c r="D129" s="298" t="s">
        <v>541</v>
      </c>
      <c r="E129" s="298">
        <v>238030.9</v>
      </c>
      <c r="F129" s="312" t="s">
        <v>541</v>
      </c>
      <c r="G129" s="545">
        <v>94271.6</v>
      </c>
      <c r="H129" s="298">
        <v>77307.399999999994</v>
      </c>
      <c r="I129" s="298">
        <v>16964.2</v>
      </c>
    </row>
    <row r="130" spans="1:9" ht="15.6" customHeight="1" x14ac:dyDescent="0.25">
      <c r="A130" s="151"/>
      <c r="B130" s="399"/>
      <c r="C130" s="413">
        <v>2021</v>
      </c>
      <c r="D130" s="298">
        <v>354121.1</v>
      </c>
      <c r="E130" s="298">
        <v>329443.20000000001</v>
      </c>
      <c r="F130" s="312">
        <v>24677.9</v>
      </c>
      <c r="G130" s="545">
        <v>125979.5</v>
      </c>
      <c r="H130" s="298">
        <v>102918</v>
      </c>
      <c r="I130" s="298">
        <v>23061.5</v>
      </c>
    </row>
    <row r="131" spans="1:9" ht="13.5" customHeight="1" x14ac:dyDescent="0.25">
      <c r="A131" s="12"/>
      <c r="B131" s="399"/>
      <c r="C131" s="470"/>
      <c r="D131" s="298"/>
      <c r="E131" s="298"/>
      <c r="F131" s="312"/>
      <c r="G131" s="545"/>
      <c r="H131" s="298"/>
      <c r="I131" s="298"/>
    </row>
    <row r="132" spans="1:9" ht="15.6" customHeight="1" x14ac:dyDescent="0.25">
      <c r="A132" s="12" t="s">
        <v>10</v>
      </c>
      <c r="B132" s="471" t="s">
        <v>11</v>
      </c>
      <c r="C132" s="413">
        <v>2010</v>
      </c>
      <c r="D132" s="544">
        <v>67522.5</v>
      </c>
      <c r="E132" s="544">
        <v>54082.5</v>
      </c>
      <c r="F132" s="312">
        <v>13440</v>
      </c>
      <c r="G132" s="544">
        <v>24276.400000000001</v>
      </c>
      <c r="H132" s="544">
        <v>12302.8</v>
      </c>
      <c r="I132" s="544">
        <v>11973.6</v>
      </c>
    </row>
    <row r="133" spans="1:9" ht="15.6" customHeight="1" x14ac:dyDescent="0.25">
      <c r="A133" s="12"/>
      <c r="B133" s="471" t="s">
        <v>12</v>
      </c>
      <c r="C133" s="413">
        <v>2015</v>
      </c>
      <c r="D133" s="544">
        <v>145789.6</v>
      </c>
      <c r="E133" s="544">
        <v>118140.8</v>
      </c>
      <c r="F133" s="312">
        <v>27648.799999999999</v>
      </c>
      <c r="G133" s="544">
        <v>51387.6</v>
      </c>
      <c r="H133" s="544">
        <v>26864.7</v>
      </c>
      <c r="I133" s="544">
        <v>24522.9</v>
      </c>
    </row>
    <row r="134" spans="1:9" ht="15.6" customHeight="1" x14ac:dyDescent="0.25">
      <c r="A134" s="12"/>
      <c r="B134" s="399"/>
      <c r="C134" s="413">
        <v>2019</v>
      </c>
      <c r="D134" s="298">
        <v>279366.8</v>
      </c>
      <c r="E134" s="298">
        <v>223972.3</v>
      </c>
      <c r="F134" s="312">
        <v>55394.5</v>
      </c>
      <c r="G134" s="298">
        <v>98038.3</v>
      </c>
      <c r="H134" s="298">
        <v>47691.9</v>
      </c>
      <c r="I134" s="298">
        <v>50346.400000000001</v>
      </c>
    </row>
    <row r="135" spans="1:9" ht="15.6" customHeight="1" x14ac:dyDescent="0.25">
      <c r="A135" s="12"/>
      <c r="B135" s="399"/>
      <c r="C135" s="413">
        <v>2020</v>
      </c>
      <c r="D135" s="298">
        <v>332344.8</v>
      </c>
      <c r="E135" s="298">
        <v>272041</v>
      </c>
      <c r="F135" s="312">
        <v>60303.8</v>
      </c>
      <c r="G135" s="545">
        <v>122177.7</v>
      </c>
      <c r="H135" s="298">
        <v>67356.399999999994</v>
      </c>
      <c r="I135" s="298">
        <v>54821.3</v>
      </c>
    </row>
    <row r="136" spans="1:9" ht="15.6" customHeight="1" x14ac:dyDescent="0.25">
      <c r="A136" s="12"/>
      <c r="B136" s="399"/>
      <c r="C136" s="413">
        <v>2021</v>
      </c>
      <c r="D136" s="298">
        <v>430597.2</v>
      </c>
      <c r="E136" s="298">
        <v>352315.2</v>
      </c>
      <c r="F136" s="312">
        <v>78282</v>
      </c>
      <c r="G136" s="545">
        <v>159688.29999999999</v>
      </c>
      <c r="H136" s="298">
        <v>87856.7</v>
      </c>
      <c r="I136" s="298">
        <v>71831.600000000006</v>
      </c>
    </row>
    <row r="137" spans="1:9" ht="13.5" customHeight="1" x14ac:dyDescent="0.25">
      <c r="A137" s="12"/>
      <c r="B137" s="399"/>
      <c r="C137" s="470"/>
      <c r="D137" s="298"/>
      <c r="E137" s="298"/>
      <c r="F137" s="312"/>
      <c r="G137" s="545"/>
      <c r="H137" s="298"/>
      <c r="I137" s="298"/>
    </row>
    <row r="138" spans="1:9" ht="15.6" customHeight="1" x14ac:dyDescent="0.25">
      <c r="A138" s="15" t="s">
        <v>13</v>
      </c>
      <c r="B138" s="471" t="s">
        <v>14</v>
      </c>
      <c r="C138" s="413">
        <v>2010</v>
      </c>
      <c r="D138" s="544">
        <v>41871.199999999997</v>
      </c>
      <c r="E138" s="544">
        <v>36610.199999999997</v>
      </c>
      <c r="F138" s="312">
        <v>5261</v>
      </c>
      <c r="G138" s="544">
        <v>17310.8</v>
      </c>
      <c r="H138" s="544">
        <v>12437.7</v>
      </c>
      <c r="I138" s="544">
        <v>4873.1000000000004</v>
      </c>
    </row>
    <row r="139" spans="1:9" ht="15.6" customHeight="1" x14ac:dyDescent="0.25">
      <c r="A139" s="12"/>
      <c r="B139" s="399"/>
      <c r="C139" s="413">
        <v>2015</v>
      </c>
      <c r="D139" s="544">
        <v>70948.7</v>
      </c>
      <c r="E139" s="544">
        <v>63300.5</v>
      </c>
      <c r="F139" s="312">
        <v>7648.2</v>
      </c>
      <c r="G139" s="544">
        <v>30351.5</v>
      </c>
      <c r="H139" s="544">
        <v>23146.400000000001</v>
      </c>
      <c r="I139" s="544">
        <v>7205.1</v>
      </c>
    </row>
    <row r="140" spans="1:9" ht="15.6" customHeight="1" x14ac:dyDescent="0.25">
      <c r="A140" s="12"/>
      <c r="B140" s="399"/>
      <c r="C140" s="413">
        <v>2019</v>
      </c>
      <c r="D140" s="298" t="s">
        <v>541</v>
      </c>
      <c r="E140" s="298">
        <v>178547.9</v>
      </c>
      <c r="F140" s="312" t="s">
        <v>541</v>
      </c>
      <c r="G140" s="298">
        <v>79476.800000000003</v>
      </c>
      <c r="H140" s="298">
        <v>56130.3</v>
      </c>
      <c r="I140" s="298">
        <v>23346.5</v>
      </c>
    </row>
    <row r="141" spans="1:9" ht="15.6" customHeight="1" x14ac:dyDescent="0.25">
      <c r="A141" s="12"/>
      <c r="B141" s="399"/>
      <c r="C141" s="413">
        <v>2020</v>
      </c>
      <c r="D141" s="298">
        <v>213599.6</v>
      </c>
      <c r="E141" s="298">
        <v>188959.3</v>
      </c>
      <c r="F141" s="312">
        <v>24640.3</v>
      </c>
      <c r="G141" s="545">
        <v>81860.800000000003</v>
      </c>
      <c r="H141" s="298">
        <v>58069.1</v>
      </c>
      <c r="I141" s="298">
        <v>23791.7</v>
      </c>
    </row>
    <row r="142" spans="1:9" ht="15.6" customHeight="1" x14ac:dyDescent="0.25">
      <c r="A142" s="12"/>
      <c r="B142" s="399"/>
      <c r="C142" s="413">
        <v>2021</v>
      </c>
      <c r="D142" s="264">
        <v>247908.7</v>
      </c>
      <c r="E142" s="264">
        <v>219420.3</v>
      </c>
      <c r="F142" s="278">
        <v>28488.400000000001</v>
      </c>
      <c r="G142" s="545">
        <v>96339.9</v>
      </c>
      <c r="H142" s="298">
        <v>68835.5</v>
      </c>
      <c r="I142" s="298">
        <v>27504.400000000001</v>
      </c>
    </row>
    <row r="143" spans="1:9" ht="13.5" customHeight="1" x14ac:dyDescent="0.25">
      <c r="A143" s="12"/>
      <c r="B143" s="399"/>
      <c r="C143" s="470"/>
      <c r="D143" s="298"/>
      <c r="E143" s="298"/>
      <c r="F143" s="312"/>
      <c r="G143" s="545"/>
      <c r="H143" s="298"/>
      <c r="I143" s="298"/>
    </row>
    <row r="144" spans="1:9" ht="15.6" customHeight="1" x14ac:dyDescent="0.25">
      <c r="A144" s="12" t="s">
        <v>214</v>
      </c>
      <c r="B144" s="471" t="s">
        <v>15</v>
      </c>
      <c r="C144" s="413">
        <v>2010</v>
      </c>
      <c r="D144" s="544">
        <v>483981</v>
      </c>
      <c r="E144" s="544">
        <v>352380.3</v>
      </c>
      <c r="F144" s="312">
        <v>131600.70000000001</v>
      </c>
      <c r="G144" s="544">
        <v>228280.2</v>
      </c>
      <c r="H144" s="544">
        <v>112252.5</v>
      </c>
      <c r="I144" s="544">
        <v>116027.7</v>
      </c>
    </row>
    <row r="145" spans="1:9" ht="15.6" customHeight="1" x14ac:dyDescent="0.25">
      <c r="A145" s="12" t="s">
        <v>215</v>
      </c>
      <c r="B145" s="398"/>
      <c r="C145" s="413">
        <v>2015</v>
      </c>
      <c r="D145" s="544">
        <v>651389.80000000005</v>
      </c>
      <c r="E145" s="544">
        <v>457373.5</v>
      </c>
      <c r="F145" s="312">
        <v>194016.3</v>
      </c>
      <c r="G145" s="544">
        <v>339540.6</v>
      </c>
      <c r="H145" s="544">
        <v>157864.20000000001</v>
      </c>
      <c r="I145" s="544">
        <v>181676.4</v>
      </c>
    </row>
    <row r="146" spans="1:9" ht="15.6" customHeight="1" x14ac:dyDescent="0.25">
      <c r="A146" s="12" t="s">
        <v>216</v>
      </c>
      <c r="B146" s="398"/>
      <c r="C146" s="413">
        <v>2019</v>
      </c>
      <c r="D146" s="298">
        <v>1209972.2</v>
      </c>
      <c r="E146" s="298">
        <v>841961.4</v>
      </c>
      <c r="F146" s="312">
        <v>368010.8</v>
      </c>
      <c r="G146" s="298">
        <v>629782.1</v>
      </c>
      <c r="H146" s="298">
        <v>280487.8</v>
      </c>
      <c r="I146" s="298">
        <v>349294.3</v>
      </c>
    </row>
    <row r="147" spans="1:9" ht="15.6" customHeight="1" x14ac:dyDescent="0.25">
      <c r="A147" s="12" t="s">
        <v>217</v>
      </c>
      <c r="B147" s="398"/>
      <c r="C147" s="413">
        <v>2020</v>
      </c>
      <c r="D147" s="298">
        <v>1387799.6</v>
      </c>
      <c r="E147" s="298">
        <v>955478.3</v>
      </c>
      <c r="F147" s="312">
        <v>432321.3</v>
      </c>
      <c r="G147" s="545">
        <v>745329.9</v>
      </c>
      <c r="H147" s="298">
        <v>331565.8</v>
      </c>
      <c r="I147" s="298">
        <v>413764.1</v>
      </c>
    </row>
    <row r="148" spans="1:9" ht="15.6" customHeight="1" x14ac:dyDescent="0.25">
      <c r="A148" s="15"/>
      <c r="B148" s="399"/>
      <c r="C148" s="413">
        <v>2021</v>
      </c>
      <c r="D148" s="298">
        <v>1748579.3</v>
      </c>
      <c r="E148" s="298">
        <v>1162469.8999999999</v>
      </c>
      <c r="F148" s="312">
        <v>586109.4</v>
      </c>
      <c r="G148" s="545">
        <v>952725.8</v>
      </c>
      <c r="H148" s="298">
        <v>389792.6</v>
      </c>
      <c r="I148" s="298">
        <v>562933.19999999995</v>
      </c>
    </row>
    <row r="149" spans="1:9" ht="13.5" customHeight="1" x14ac:dyDescent="0.25">
      <c r="A149" s="15"/>
      <c r="B149" s="399"/>
      <c r="C149" s="470"/>
      <c r="D149" s="298"/>
      <c r="E149" s="298"/>
      <c r="F149" s="312"/>
      <c r="G149" s="545"/>
      <c r="H149" s="298"/>
      <c r="I149" s="298"/>
    </row>
    <row r="150" spans="1:9" ht="15.6" customHeight="1" x14ac:dyDescent="0.25">
      <c r="A150" s="12" t="s">
        <v>210</v>
      </c>
      <c r="B150" s="471" t="s">
        <v>16</v>
      </c>
      <c r="C150" s="413">
        <v>2010</v>
      </c>
      <c r="D150" s="544">
        <v>31022.5</v>
      </c>
      <c r="E150" s="544">
        <v>15201.7</v>
      </c>
      <c r="F150" s="312">
        <v>15820.8</v>
      </c>
      <c r="G150" s="544">
        <v>18548.599999999999</v>
      </c>
      <c r="H150" s="544">
        <v>4632</v>
      </c>
      <c r="I150" s="544">
        <v>13916.6</v>
      </c>
    </row>
    <row r="151" spans="1:9" ht="15.6" customHeight="1" x14ac:dyDescent="0.25">
      <c r="A151" s="12" t="s">
        <v>211</v>
      </c>
      <c r="B151" s="471"/>
      <c r="C151" s="413">
        <v>2015</v>
      </c>
      <c r="D151" s="544">
        <v>67641.7</v>
      </c>
      <c r="E151" s="544">
        <v>39950.9</v>
      </c>
      <c r="F151" s="312">
        <v>27690.799999999999</v>
      </c>
      <c r="G151" s="544">
        <v>36069.9</v>
      </c>
      <c r="H151" s="544">
        <v>13484.8</v>
      </c>
      <c r="I151" s="544">
        <v>22585.1</v>
      </c>
    </row>
    <row r="152" spans="1:9" ht="15.6" customHeight="1" x14ac:dyDescent="0.25">
      <c r="A152" s="12" t="s">
        <v>212</v>
      </c>
      <c r="B152" s="471"/>
      <c r="C152" s="413">
        <v>2019</v>
      </c>
      <c r="D152" s="298">
        <v>150856.20000000001</v>
      </c>
      <c r="E152" s="298">
        <v>92609.1</v>
      </c>
      <c r="F152" s="312">
        <v>58247.1</v>
      </c>
      <c r="G152" s="298">
        <v>83089.100000000006</v>
      </c>
      <c r="H152" s="298">
        <v>32620.400000000001</v>
      </c>
      <c r="I152" s="298">
        <v>50468.7</v>
      </c>
    </row>
    <row r="153" spans="1:9" ht="15.6" customHeight="1" x14ac:dyDescent="0.25">
      <c r="A153" s="12" t="s">
        <v>213</v>
      </c>
      <c r="B153" s="471"/>
      <c r="C153" s="413">
        <v>2020</v>
      </c>
      <c r="D153" s="298">
        <v>153745.5</v>
      </c>
      <c r="E153" s="298">
        <v>95642.5</v>
      </c>
      <c r="F153" s="312">
        <v>58103</v>
      </c>
      <c r="G153" s="545">
        <v>83904</v>
      </c>
      <c r="H153" s="298">
        <v>33517.9</v>
      </c>
      <c r="I153" s="298">
        <v>50386.1</v>
      </c>
    </row>
    <row r="154" spans="1:9" ht="15.6" customHeight="1" x14ac:dyDescent="0.25">
      <c r="A154" s="15"/>
      <c r="B154" s="471"/>
      <c r="C154" s="413">
        <v>2021</v>
      </c>
      <c r="D154" s="298">
        <v>188784.9</v>
      </c>
      <c r="E154" s="298">
        <v>116637</v>
      </c>
      <c r="F154" s="312">
        <v>72147.899999999994</v>
      </c>
      <c r="G154" s="545">
        <v>104317.9</v>
      </c>
      <c r="H154" s="298">
        <v>41058.300000000003</v>
      </c>
      <c r="I154" s="298">
        <v>63259.6</v>
      </c>
    </row>
    <row r="155" spans="1:9" ht="13.5" customHeight="1" x14ac:dyDescent="0.25">
      <c r="A155" s="15"/>
      <c r="B155" s="471"/>
      <c r="C155" s="470"/>
      <c r="D155" s="298"/>
      <c r="E155" s="298"/>
      <c r="F155" s="312"/>
      <c r="G155" s="545"/>
      <c r="H155" s="298"/>
      <c r="I155" s="298"/>
    </row>
    <row r="156" spans="1:9" ht="15.6" customHeight="1" x14ac:dyDescent="0.25">
      <c r="A156" s="12" t="s">
        <v>206</v>
      </c>
      <c r="B156" s="471" t="s">
        <v>17</v>
      </c>
      <c r="C156" s="413">
        <v>2010</v>
      </c>
      <c r="D156" s="544">
        <v>8536.4</v>
      </c>
      <c r="E156" s="544">
        <v>3621.3</v>
      </c>
      <c r="F156" s="312">
        <v>4915.1000000000004</v>
      </c>
      <c r="G156" s="544">
        <v>5521.3</v>
      </c>
      <c r="H156" s="544">
        <v>1071.2</v>
      </c>
      <c r="I156" s="544">
        <v>4450.1000000000004</v>
      </c>
    </row>
    <row r="157" spans="1:9" ht="15.6" customHeight="1" x14ac:dyDescent="0.25">
      <c r="A157" s="12" t="s">
        <v>207</v>
      </c>
      <c r="B157" s="471"/>
      <c r="C157" s="413">
        <v>2015</v>
      </c>
      <c r="D157" s="544">
        <v>15932.4</v>
      </c>
      <c r="E157" s="544">
        <v>5369.4</v>
      </c>
      <c r="F157" s="312">
        <v>10563</v>
      </c>
      <c r="G157" s="544">
        <v>11580.4</v>
      </c>
      <c r="H157" s="544">
        <v>1601.5</v>
      </c>
      <c r="I157" s="544">
        <v>9978.9</v>
      </c>
    </row>
    <row r="158" spans="1:9" ht="15.6" customHeight="1" x14ac:dyDescent="0.25">
      <c r="A158" s="12" t="s">
        <v>208</v>
      </c>
      <c r="B158" s="398"/>
      <c r="C158" s="413">
        <v>2019</v>
      </c>
      <c r="D158" s="298">
        <v>49171.8</v>
      </c>
      <c r="E158" s="298">
        <v>14051.8</v>
      </c>
      <c r="F158" s="312">
        <v>35120</v>
      </c>
      <c r="G158" s="298">
        <v>36711.300000000003</v>
      </c>
      <c r="H158" s="298">
        <v>4205.2</v>
      </c>
      <c r="I158" s="298">
        <v>32506.1</v>
      </c>
    </row>
    <row r="159" spans="1:9" ht="15.6" customHeight="1" x14ac:dyDescent="0.25">
      <c r="A159" s="12" t="s">
        <v>209</v>
      </c>
      <c r="B159" s="398"/>
      <c r="C159" s="413">
        <v>2020</v>
      </c>
      <c r="D159" s="298">
        <v>45711.8</v>
      </c>
      <c r="E159" s="298">
        <v>9784</v>
      </c>
      <c r="F159" s="312">
        <v>35927.800000000003</v>
      </c>
      <c r="G159" s="545">
        <v>37410.6</v>
      </c>
      <c r="H159" s="298">
        <v>3526</v>
      </c>
      <c r="I159" s="298">
        <v>33884.6</v>
      </c>
    </row>
    <row r="160" spans="1:9" ht="15.6" customHeight="1" x14ac:dyDescent="0.25">
      <c r="A160" s="15"/>
      <c r="B160" s="399"/>
      <c r="C160" s="413">
        <v>2021</v>
      </c>
      <c r="D160" s="298">
        <v>73559.399999999994</v>
      </c>
      <c r="E160" s="298">
        <v>14716.5</v>
      </c>
      <c r="F160" s="312">
        <v>58842.9</v>
      </c>
      <c r="G160" s="545">
        <v>59985</v>
      </c>
      <c r="H160" s="298">
        <v>4607.3999999999996</v>
      </c>
      <c r="I160" s="298">
        <v>55377.599999999999</v>
      </c>
    </row>
    <row r="161" spans="1:9" ht="13.5" customHeight="1" x14ac:dyDescent="0.25">
      <c r="A161" s="12"/>
      <c r="B161" s="399"/>
      <c r="C161" s="470"/>
      <c r="D161" s="298"/>
      <c r="E161" s="298"/>
      <c r="F161" s="312"/>
      <c r="G161" s="545"/>
      <c r="H161" s="298"/>
      <c r="I161" s="298"/>
    </row>
    <row r="162" spans="1:9" ht="15.6" customHeight="1" x14ac:dyDescent="0.25">
      <c r="A162" s="12" t="s">
        <v>204</v>
      </c>
      <c r="B162" s="471" t="s">
        <v>18</v>
      </c>
      <c r="C162" s="413">
        <v>2010</v>
      </c>
      <c r="D162" s="544">
        <v>20492.3</v>
      </c>
      <c r="E162" s="544">
        <v>13403.8</v>
      </c>
      <c r="F162" s="312">
        <v>7088.5</v>
      </c>
      <c r="G162" s="544">
        <v>11780.3</v>
      </c>
      <c r="H162" s="544">
        <v>4868.3</v>
      </c>
      <c r="I162" s="544">
        <v>6912</v>
      </c>
    </row>
    <row r="163" spans="1:9" ht="15.6" customHeight="1" x14ac:dyDescent="0.25">
      <c r="A163" s="12" t="s">
        <v>205</v>
      </c>
      <c r="B163" s="398"/>
      <c r="C163" s="413">
        <v>2015</v>
      </c>
      <c r="D163" s="544">
        <v>66754.5</v>
      </c>
      <c r="E163" s="544">
        <v>25911.599999999999</v>
      </c>
      <c r="F163" s="312">
        <v>40842.9</v>
      </c>
      <c r="G163" s="544">
        <v>50062.8</v>
      </c>
      <c r="H163" s="544">
        <v>9468.7000000000007</v>
      </c>
      <c r="I163" s="544">
        <v>40594.1</v>
      </c>
    </row>
    <row r="164" spans="1:9" ht="15.6" customHeight="1" x14ac:dyDescent="0.25">
      <c r="A164" s="12"/>
      <c r="B164" s="399"/>
      <c r="C164" s="413">
        <v>2019</v>
      </c>
      <c r="D164" s="298">
        <v>198112.4</v>
      </c>
      <c r="E164" s="298">
        <v>61543.3</v>
      </c>
      <c r="F164" s="312">
        <v>136569.1</v>
      </c>
      <c r="G164" s="298">
        <v>162481.5</v>
      </c>
      <c r="H164" s="298">
        <v>26398.2</v>
      </c>
      <c r="I164" s="298">
        <v>136083.29999999999</v>
      </c>
    </row>
    <row r="165" spans="1:9" ht="15.6" customHeight="1" x14ac:dyDescent="0.25">
      <c r="A165" s="12"/>
      <c r="B165" s="399"/>
      <c r="C165" s="413">
        <v>2020</v>
      </c>
      <c r="D165" s="298" t="s">
        <v>541</v>
      </c>
      <c r="E165" s="298">
        <v>70411.8</v>
      </c>
      <c r="F165" s="312" t="s">
        <v>541</v>
      </c>
      <c r="G165" s="545">
        <v>207697.4</v>
      </c>
      <c r="H165" s="298">
        <v>30946</v>
      </c>
      <c r="I165" s="298">
        <v>176751.4</v>
      </c>
    </row>
    <row r="166" spans="1:9" ht="15.6" customHeight="1" x14ac:dyDescent="0.25">
      <c r="A166" s="12"/>
      <c r="B166" s="399"/>
      <c r="C166" s="413">
        <v>2021</v>
      </c>
      <c r="D166" s="298" t="s">
        <v>541</v>
      </c>
      <c r="E166" s="298">
        <v>90241.3</v>
      </c>
      <c r="F166" s="312" t="s">
        <v>541</v>
      </c>
      <c r="G166" s="545">
        <v>286040.59999999998</v>
      </c>
      <c r="H166" s="298">
        <v>39194.9</v>
      </c>
      <c r="I166" s="298">
        <v>246845.7</v>
      </c>
    </row>
    <row r="167" spans="1:9" ht="19.7" customHeight="1" x14ac:dyDescent="0.25">
      <c r="G167" s="698" t="s">
        <v>873</v>
      </c>
      <c r="H167" s="698"/>
      <c r="I167" s="698"/>
    </row>
    <row r="168" spans="1:9" ht="17.100000000000001" customHeight="1" x14ac:dyDescent="0.25">
      <c r="A168" s="682"/>
      <c r="B168" s="685" t="s">
        <v>184</v>
      </c>
      <c r="C168" s="685" t="s">
        <v>185</v>
      </c>
      <c r="D168" s="686" t="s">
        <v>225</v>
      </c>
      <c r="E168" s="687"/>
      <c r="F168" s="688"/>
      <c r="G168" s="686" t="s">
        <v>223</v>
      </c>
      <c r="H168" s="687"/>
      <c r="I168" s="687"/>
    </row>
    <row r="169" spans="1:9" ht="17.100000000000001" customHeight="1" x14ac:dyDescent="0.25">
      <c r="A169" s="683"/>
      <c r="B169" s="680"/>
      <c r="C169" s="680"/>
      <c r="D169" s="689" t="s">
        <v>222</v>
      </c>
      <c r="E169" s="690"/>
      <c r="F169" s="691"/>
      <c r="G169" s="689" t="s">
        <v>224</v>
      </c>
      <c r="H169" s="690"/>
      <c r="I169" s="690"/>
    </row>
    <row r="170" spans="1:9" ht="17.100000000000001" customHeight="1" x14ac:dyDescent="0.25">
      <c r="A170" s="683"/>
      <c r="B170" s="680"/>
      <c r="C170" s="680"/>
      <c r="D170" s="685" t="s">
        <v>178</v>
      </c>
      <c r="E170" s="686" t="s">
        <v>179</v>
      </c>
      <c r="F170" s="688"/>
      <c r="G170" s="686" t="s">
        <v>181</v>
      </c>
      <c r="H170" s="686" t="s">
        <v>179</v>
      </c>
      <c r="I170" s="687"/>
    </row>
    <row r="171" spans="1:9" ht="17.100000000000001" customHeight="1" x14ac:dyDescent="0.25">
      <c r="A171" s="683"/>
      <c r="B171" s="680"/>
      <c r="C171" s="680"/>
      <c r="D171" s="680"/>
      <c r="E171" s="693" t="s">
        <v>859</v>
      </c>
      <c r="F171" s="694"/>
      <c r="G171" s="692"/>
      <c r="H171" s="693" t="s">
        <v>859</v>
      </c>
      <c r="I171" s="695"/>
    </row>
    <row r="172" spans="1:9" ht="31.35" customHeight="1" x14ac:dyDescent="0.25">
      <c r="A172" s="683"/>
      <c r="B172" s="696" t="s">
        <v>183</v>
      </c>
      <c r="C172" s="696" t="s">
        <v>182</v>
      </c>
      <c r="D172" s="680" t="s">
        <v>860</v>
      </c>
      <c r="E172" s="461" t="s">
        <v>180</v>
      </c>
      <c r="F172" s="462" t="s">
        <v>1</v>
      </c>
      <c r="G172" s="680" t="s">
        <v>860</v>
      </c>
      <c r="H172" s="461" t="s">
        <v>180</v>
      </c>
      <c r="I172" s="463" t="s">
        <v>1</v>
      </c>
    </row>
    <row r="173" spans="1:9" ht="31.35" customHeight="1" x14ac:dyDescent="0.25">
      <c r="A173" s="684"/>
      <c r="B173" s="697"/>
      <c r="C173" s="697"/>
      <c r="D173" s="681"/>
      <c r="E173" s="465" t="s">
        <v>2</v>
      </c>
      <c r="F173" s="465" t="s">
        <v>0</v>
      </c>
      <c r="G173" s="681"/>
      <c r="H173" s="465" t="s">
        <v>2</v>
      </c>
      <c r="I173" s="466" t="s">
        <v>0</v>
      </c>
    </row>
    <row r="174" spans="1:9" ht="15.6" customHeight="1" x14ac:dyDescent="0.25">
      <c r="A174" s="147" t="s">
        <v>186</v>
      </c>
      <c r="B174" s="478" t="s">
        <v>19</v>
      </c>
      <c r="C174" s="479">
        <v>2010</v>
      </c>
      <c r="D174" s="264">
        <v>13306.7</v>
      </c>
      <c r="E174" s="264">
        <v>9950.6</v>
      </c>
      <c r="F174" s="496">
        <v>3356.1</v>
      </c>
      <c r="G174" s="264">
        <v>5555.1</v>
      </c>
      <c r="H174" s="264">
        <v>2234.4</v>
      </c>
      <c r="I174" s="264">
        <v>3320.7</v>
      </c>
    </row>
    <row r="175" spans="1:9" ht="15.6" customHeight="1" x14ac:dyDescent="0.25">
      <c r="A175" s="12" t="s">
        <v>187</v>
      </c>
      <c r="B175" s="413"/>
      <c r="C175" s="413">
        <v>2015</v>
      </c>
      <c r="D175" s="264">
        <v>13946.9</v>
      </c>
      <c r="E175" s="495">
        <v>11558.2</v>
      </c>
      <c r="F175" s="278">
        <v>2388.6999999999998</v>
      </c>
      <c r="G175" s="260">
        <v>4375.6000000000004</v>
      </c>
      <c r="H175" s="264">
        <v>1997.2</v>
      </c>
      <c r="I175" s="264">
        <v>2378.4</v>
      </c>
    </row>
    <row r="176" spans="1:9" ht="15.6" customHeight="1" x14ac:dyDescent="0.25">
      <c r="A176" s="152"/>
      <c r="B176" s="470"/>
      <c r="C176" s="413">
        <v>2019</v>
      </c>
      <c r="D176" s="264">
        <v>24572.9</v>
      </c>
      <c r="E176" s="446">
        <v>20039.599999999999</v>
      </c>
      <c r="F176" s="278">
        <v>4533.3</v>
      </c>
      <c r="G176" s="260">
        <v>9775.2999999999993</v>
      </c>
      <c r="H176" s="264">
        <v>5249.1</v>
      </c>
      <c r="I176" s="264">
        <v>4526.2</v>
      </c>
    </row>
    <row r="177" spans="1:9" ht="15.6" customHeight="1" x14ac:dyDescent="0.25">
      <c r="A177" s="152"/>
      <c r="B177" s="470"/>
      <c r="C177" s="413">
        <v>2020</v>
      </c>
      <c r="D177" s="264">
        <v>27412.7</v>
      </c>
      <c r="E177" s="446">
        <v>22455.200000000001</v>
      </c>
      <c r="F177" s="278">
        <v>4957.5</v>
      </c>
      <c r="G177" s="260">
        <v>9984</v>
      </c>
      <c r="H177" s="264">
        <v>5037.8999999999996</v>
      </c>
      <c r="I177" s="264">
        <v>4946.1000000000004</v>
      </c>
    </row>
    <row r="178" spans="1:9" ht="15.6" customHeight="1" x14ac:dyDescent="0.25">
      <c r="A178" s="152"/>
      <c r="B178" s="470"/>
      <c r="C178" s="413">
        <v>2021</v>
      </c>
      <c r="D178" s="264">
        <v>32614.400000000001</v>
      </c>
      <c r="E178" s="446">
        <v>26505.4</v>
      </c>
      <c r="F178" s="278">
        <v>6109</v>
      </c>
      <c r="G178" s="260">
        <v>12382.2</v>
      </c>
      <c r="H178" s="264">
        <v>6285.4</v>
      </c>
      <c r="I178" s="264">
        <v>6096.8</v>
      </c>
    </row>
    <row r="179" spans="1:9" ht="13.5" customHeight="1" x14ac:dyDescent="0.25">
      <c r="A179" s="12"/>
      <c r="B179" s="470"/>
      <c r="C179" s="470"/>
      <c r="D179" s="264"/>
      <c r="E179" s="446"/>
      <c r="F179" s="278"/>
      <c r="G179" s="260"/>
      <c r="H179" s="264"/>
      <c r="I179" s="264"/>
    </row>
    <row r="180" spans="1:9" ht="15.6" customHeight="1" x14ac:dyDescent="0.25">
      <c r="A180" s="12" t="s">
        <v>188</v>
      </c>
      <c r="B180" s="480" t="s">
        <v>20</v>
      </c>
      <c r="C180" s="413">
        <v>2010</v>
      </c>
      <c r="D180" s="436">
        <v>26606.7</v>
      </c>
      <c r="E180" s="446">
        <v>20891.2</v>
      </c>
      <c r="F180" s="278">
        <v>5715.5</v>
      </c>
      <c r="G180" s="436">
        <v>13022.5</v>
      </c>
      <c r="H180" s="436">
        <v>7399.9</v>
      </c>
      <c r="I180" s="436">
        <v>5622.6</v>
      </c>
    </row>
    <row r="181" spans="1:9" ht="15.6" customHeight="1" x14ac:dyDescent="0.25">
      <c r="A181" s="12" t="s">
        <v>189</v>
      </c>
      <c r="B181" s="470"/>
      <c r="C181" s="413">
        <v>2015</v>
      </c>
      <c r="D181" s="436">
        <v>53987.5</v>
      </c>
      <c r="E181" s="436">
        <v>38985.4</v>
      </c>
      <c r="F181" s="278">
        <v>15002.1</v>
      </c>
      <c r="G181" s="436">
        <v>31456</v>
      </c>
      <c r="H181" s="436">
        <v>16584</v>
      </c>
      <c r="I181" s="436">
        <v>14872</v>
      </c>
    </row>
    <row r="182" spans="1:9" ht="15.6" customHeight="1" x14ac:dyDescent="0.25">
      <c r="A182" s="15"/>
      <c r="B182" s="413"/>
      <c r="C182" s="413">
        <v>2019</v>
      </c>
      <c r="D182" s="264" t="s">
        <v>541</v>
      </c>
      <c r="E182" s="264">
        <v>80665.8</v>
      </c>
      <c r="F182" s="278" t="s">
        <v>541</v>
      </c>
      <c r="G182" s="264">
        <v>71845</v>
      </c>
      <c r="H182" s="264">
        <v>41158.6</v>
      </c>
      <c r="I182" s="264">
        <v>30686.400000000001</v>
      </c>
    </row>
    <row r="183" spans="1:9" ht="15.6" customHeight="1" x14ac:dyDescent="0.25">
      <c r="A183" s="12"/>
      <c r="B183" s="470"/>
      <c r="C183" s="413">
        <v>2020</v>
      </c>
      <c r="D183" s="264" t="s">
        <v>541</v>
      </c>
      <c r="E183" s="264">
        <v>85721.9</v>
      </c>
      <c r="F183" s="278" t="s">
        <v>541</v>
      </c>
      <c r="G183" s="260">
        <v>74283.5</v>
      </c>
      <c r="H183" s="264">
        <v>42735.4</v>
      </c>
      <c r="I183" s="264">
        <v>31548.1</v>
      </c>
    </row>
    <row r="184" spans="1:9" ht="15.6" customHeight="1" x14ac:dyDescent="0.25">
      <c r="A184" s="12"/>
      <c r="B184" s="413"/>
      <c r="C184" s="413">
        <v>2021</v>
      </c>
      <c r="D184" s="264" t="s">
        <v>541</v>
      </c>
      <c r="E184" s="264">
        <v>103497</v>
      </c>
      <c r="F184" s="278" t="s">
        <v>541</v>
      </c>
      <c r="G184" s="260">
        <v>92497.5</v>
      </c>
      <c r="H184" s="264">
        <v>51975.7</v>
      </c>
      <c r="I184" s="264">
        <v>40521.800000000003</v>
      </c>
    </row>
    <row r="185" spans="1:9" ht="13.5" customHeight="1" x14ac:dyDescent="0.25">
      <c r="A185" s="12"/>
      <c r="B185" s="413"/>
      <c r="C185" s="470"/>
      <c r="D185" s="264"/>
      <c r="E185" s="264"/>
      <c r="F185" s="278"/>
      <c r="G185" s="260"/>
      <c r="H185" s="264"/>
      <c r="I185" s="264"/>
    </row>
    <row r="186" spans="1:9" ht="15.6" customHeight="1" x14ac:dyDescent="0.25">
      <c r="A186" s="12" t="s">
        <v>190</v>
      </c>
      <c r="B186" s="480" t="s">
        <v>21</v>
      </c>
      <c r="C186" s="413">
        <v>2010</v>
      </c>
      <c r="D186" s="264">
        <v>32046</v>
      </c>
      <c r="E186" s="264">
        <v>24486.9</v>
      </c>
      <c r="F186" s="278">
        <v>7559.1</v>
      </c>
      <c r="G186" s="260">
        <v>16800.3</v>
      </c>
      <c r="H186" s="264">
        <v>9473.2999999999993</v>
      </c>
      <c r="I186" s="264">
        <v>7327</v>
      </c>
    </row>
    <row r="187" spans="1:9" ht="15.6" customHeight="1" x14ac:dyDescent="0.25">
      <c r="A187" s="12" t="s">
        <v>191</v>
      </c>
      <c r="B187" s="481"/>
      <c r="C187" s="413">
        <v>2015</v>
      </c>
      <c r="D187" s="264">
        <v>58628</v>
      </c>
      <c r="E187" s="264">
        <v>32655.3</v>
      </c>
      <c r="F187" s="278">
        <v>25972.7</v>
      </c>
      <c r="G187" s="260">
        <v>39181.5</v>
      </c>
      <c r="H187" s="264">
        <v>13618.9</v>
      </c>
      <c r="I187" s="264">
        <v>25562.6</v>
      </c>
    </row>
    <row r="188" spans="1:9" ht="15.6" customHeight="1" x14ac:dyDescent="0.25">
      <c r="A188" s="15"/>
      <c r="B188" s="413"/>
      <c r="C188" s="413">
        <v>2019</v>
      </c>
      <c r="D188" s="436" t="s">
        <v>541</v>
      </c>
      <c r="E188" s="436">
        <v>60324.9</v>
      </c>
      <c r="F188" s="278" t="s">
        <v>541</v>
      </c>
      <c r="G188" s="436">
        <v>93544.9</v>
      </c>
      <c r="H188" s="436">
        <v>28764</v>
      </c>
      <c r="I188" s="436">
        <v>64780.9</v>
      </c>
    </row>
    <row r="189" spans="1:9" ht="15.6" customHeight="1" x14ac:dyDescent="0.25">
      <c r="A189" s="15"/>
      <c r="B189" s="470"/>
      <c r="C189" s="413">
        <v>2020</v>
      </c>
      <c r="D189" s="436">
        <v>137076.6</v>
      </c>
      <c r="E189" s="436">
        <v>62555.8</v>
      </c>
      <c r="F189" s="278">
        <v>74520.800000000003</v>
      </c>
      <c r="G189" s="436">
        <v>103671.1</v>
      </c>
      <c r="H189" s="436">
        <v>29577.1</v>
      </c>
      <c r="I189" s="436">
        <v>74094</v>
      </c>
    </row>
    <row r="190" spans="1:9" ht="15.6" customHeight="1" x14ac:dyDescent="0.25">
      <c r="A190" s="12"/>
      <c r="B190" s="413"/>
      <c r="C190" s="413">
        <v>2021</v>
      </c>
      <c r="D190" s="264">
        <v>175985.2</v>
      </c>
      <c r="E190" s="264">
        <v>78210.3</v>
      </c>
      <c r="F190" s="278">
        <v>97774.9</v>
      </c>
      <c r="G190" s="264">
        <v>134297.4</v>
      </c>
      <c r="H190" s="264">
        <v>37175.599999999999</v>
      </c>
      <c r="I190" s="264">
        <v>97121.8</v>
      </c>
    </row>
    <row r="191" spans="1:9" ht="13.5" customHeight="1" x14ac:dyDescent="0.25">
      <c r="A191" s="12"/>
      <c r="B191" s="413"/>
      <c r="C191" s="470"/>
      <c r="D191" s="264"/>
      <c r="E191" s="264"/>
      <c r="F191" s="278"/>
      <c r="G191" s="260"/>
      <c r="H191" s="264"/>
      <c r="I191" s="264"/>
    </row>
    <row r="192" spans="1:9" ht="15.6" customHeight="1" x14ac:dyDescent="0.25">
      <c r="A192" s="12" t="s">
        <v>192</v>
      </c>
      <c r="B192" s="480" t="s">
        <v>22</v>
      </c>
      <c r="C192" s="413">
        <v>2010</v>
      </c>
      <c r="D192" s="436">
        <v>15697.1</v>
      </c>
      <c r="E192" s="436">
        <v>10748.8</v>
      </c>
      <c r="F192" s="278">
        <v>4948.3</v>
      </c>
      <c r="G192" s="436">
        <v>8644.7999999999993</v>
      </c>
      <c r="H192" s="436">
        <v>3805.5</v>
      </c>
      <c r="I192" s="436">
        <v>4839.3</v>
      </c>
    </row>
    <row r="193" spans="1:9" ht="15.6" customHeight="1" x14ac:dyDescent="0.25">
      <c r="A193" s="12" t="s">
        <v>195</v>
      </c>
      <c r="B193" s="413"/>
      <c r="C193" s="413">
        <v>2015</v>
      </c>
      <c r="D193" s="436">
        <v>26689.3</v>
      </c>
      <c r="E193" s="436">
        <v>18725.400000000001</v>
      </c>
      <c r="F193" s="278">
        <v>7963.9</v>
      </c>
      <c r="G193" s="436">
        <v>13916.6</v>
      </c>
      <c r="H193" s="436">
        <v>6320.7</v>
      </c>
      <c r="I193" s="436">
        <v>7595.9</v>
      </c>
    </row>
    <row r="194" spans="1:9" ht="15.6" customHeight="1" x14ac:dyDescent="0.25">
      <c r="A194" s="12" t="s">
        <v>193</v>
      </c>
      <c r="B194" s="413"/>
      <c r="C194" s="413">
        <v>2019</v>
      </c>
      <c r="D194" s="264">
        <v>67012.7</v>
      </c>
      <c r="E194" s="264">
        <v>42954.1</v>
      </c>
      <c r="F194" s="278">
        <v>24058.6</v>
      </c>
      <c r="G194" s="264">
        <v>40949.199999999997</v>
      </c>
      <c r="H194" s="264">
        <v>18066.400000000001</v>
      </c>
      <c r="I194" s="264">
        <v>22882.799999999999</v>
      </c>
    </row>
    <row r="195" spans="1:9" ht="15.6" customHeight="1" x14ac:dyDescent="0.25">
      <c r="A195" s="12" t="s">
        <v>194</v>
      </c>
      <c r="B195" s="470"/>
      <c r="C195" s="413">
        <v>2020</v>
      </c>
      <c r="D195" s="264">
        <v>68523.8</v>
      </c>
      <c r="E195" s="264">
        <v>43832.2</v>
      </c>
      <c r="F195" s="278">
        <v>24691.599999999999</v>
      </c>
      <c r="G195" s="260">
        <v>42263.5</v>
      </c>
      <c r="H195" s="264">
        <v>18901.599999999999</v>
      </c>
      <c r="I195" s="264">
        <v>23361.9</v>
      </c>
    </row>
    <row r="196" spans="1:9" ht="15.6" customHeight="1" x14ac:dyDescent="0.25">
      <c r="A196" s="15"/>
      <c r="B196" s="413"/>
      <c r="C196" s="413">
        <v>2021</v>
      </c>
      <c r="D196" s="264">
        <v>89841.5</v>
      </c>
      <c r="E196" s="264">
        <v>56475.1</v>
      </c>
      <c r="F196" s="278">
        <v>33366.400000000001</v>
      </c>
      <c r="G196" s="260">
        <v>55491.3</v>
      </c>
      <c r="H196" s="264">
        <v>23827.1</v>
      </c>
      <c r="I196" s="264">
        <v>31664.2</v>
      </c>
    </row>
    <row r="197" spans="1:9" ht="13.5" customHeight="1" x14ac:dyDescent="0.25">
      <c r="A197" s="12"/>
      <c r="B197" s="413"/>
      <c r="C197" s="470"/>
      <c r="D197" s="264"/>
      <c r="E197" s="264"/>
      <c r="F197" s="278"/>
      <c r="G197" s="260"/>
      <c r="H197" s="264"/>
      <c r="I197" s="264"/>
    </row>
    <row r="198" spans="1:9" ht="15.6" customHeight="1" x14ac:dyDescent="0.25">
      <c r="A198" s="12" t="s">
        <v>23</v>
      </c>
      <c r="B198" s="480" t="s">
        <v>24</v>
      </c>
      <c r="C198" s="413">
        <v>2010</v>
      </c>
      <c r="D198" s="436">
        <v>995.1</v>
      </c>
      <c r="E198" s="436">
        <v>603.5</v>
      </c>
      <c r="F198" s="278">
        <v>391.6</v>
      </c>
      <c r="G198" s="436">
        <v>598.1</v>
      </c>
      <c r="H198" s="436">
        <v>208.7</v>
      </c>
      <c r="I198" s="436">
        <v>389.4</v>
      </c>
    </row>
    <row r="199" spans="1:9" ht="15.6" customHeight="1" x14ac:dyDescent="0.25">
      <c r="A199" s="12"/>
      <c r="B199" s="413"/>
      <c r="C199" s="413">
        <v>2015</v>
      </c>
      <c r="D199" s="436">
        <v>2256.3000000000002</v>
      </c>
      <c r="E199" s="436">
        <v>1130.2</v>
      </c>
      <c r="F199" s="278">
        <v>1126.0999999999999</v>
      </c>
      <c r="G199" s="436">
        <v>1503.7</v>
      </c>
      <c r="H199" s="436">
        <v>390.2</v>
      </c>
      <c r="I199" s="436">
        <v>1113.5</v>
      </c>
    </row>
    <row r="200" spans="1:9" ht="15.6" customHeight="1" x14ac:dyDescent="0.25">
      <c r="A200" s="12"/>
      <c r="B200" s="413"/>
      <c r="C200" s="413">
        <v>2019</v>
      </c>
      <c r="D200" s="264">
        <v>8005.9</v>
      </c>
      <c r="E200" s="264">
        <v>3204.5</v>
      </c>
      <c r="F200" s="278">
        <v>4801.3999999999996</v>
      </c>
      <c r="G200" s="264">
        <v>6247.2</v>
      </c>
      <c r="H200" s="264">
        <v>1569.4</v>
      </c>
      <c r="I200" s="264">
        <v>4677.8</v>
      </c>
    </row>
    <row r="201" spans="1:9" ht="15.6" customHeight="1" x14ac:dyDescent="0.25">
      <c r="A201" s="12"/>
      <c r="B201" s="470"/>
      <c r="C201" s="413">
        <v>2020</v>
      </c>
      <c r="D201" s="264" t="s">
        <v>541</v>
      </c>
      <c r="E201" s="264">
        <v>3295.4</v>
      </c>
      <c r="F201" s="278" t="s">
        <v>541</v>
      </c>
      <c r="G201" s="260">
        <v>7501</v>
      </c>
      <c r="H201" s="264">
        <v>1689.4</v>
      </c>
      <c r="I201" s="264">
        <v>5811.6</v>
      </c>
    </row>
    <row r="202" spans="1:9" ht="15.6" customHeight="1" x14ac:dyDescent="0.25">
      <c r="A202" s="12"/>
      <c r="B202" s="413"/>
      <c r="C202" s="413">
        <v>2021</v>
      </c>
      <c r="D202" s="264">
        <v>13759.5</v>
      </c>
      <c r="E202" s="264">
        <v>4354.3</v>
      </c>
      <c r="F202" s="278">
        <v>9405.2000000000007</v>
      </c>
      <c r="G202" s="260">
        <v>11549.7</v>
      </c>
      <c r="H202" s="264">
        <v>2270</v>
      </c>
      <c r="I202" s="264">
        <v>9279.7000000000007</v>
      </c>
    </row>
    <row r="203" spans="1:9" ht="13.5" customHeight="1" x14ac:dyDescent="0.25">
      <c r="A203" s="12"/>
      <c r="B203" s="413"/>
      <c r="C203" s="470"/>
      <c r="D203" s="264"/>
      <c r="E203" s="264"/>
      <c r="F203" s="278"/>
      <c r="G203" s="260"/>
      <c r="H203" s="264"/>
      <c r="I203" s="264"/>
    </row>
    <row r="204" spans="1:9" ht="15.6" customHeight="1" x14ac:dyDescent="0.25">
      <c r="A204" s="12" t="s">
        <v>196</v>
      </c>
      <c r="B204" s="480" t="s">
        <v>25</v>
      </c>
      <c r="C204" s="413">
        <v>2010</v>
      </c>
      <c r="D204" s="436">
        <v>2691.2</v>
      </c>
      <c r="E204" s="436">
        <v>1551</v>
      </c>
      <c r="F204" s="278">
        <v>1140.2</v>
      </c>
      <c r="G204" s="436">
        <v>1525.1</v>
      </c>
      <c r="H204" s="436">
        <v>404</v>
      </c>
      <c r="I204" s="436">
        <v>1121.0999999999999</v>
      </c>
    </row>
    <row r="205" spans="1:9" ht="15.6" customHeight="1" x14ac:dyDescent="0.25">
      <c r="A205" s="12" t="s">
        <v>197</v>
      </c>
      <c r="B205" s="481"/>
      <c r="C205" s="413">
        <v>2015</v>
      </c>
      <c r="D205" s="436">
        <v>5405.4</v>
      </c>
      <c r="E205" s="436">
        <v>2987.6</v>
      </c>
      <c r="F205" s="278">
        <v>2417.8000000000002</v>
      </c>
      <c r="G205" s="436">
        <v>3047.7</v>
      </c>
      <c r="H205" s="436">
        <v>639.9</v>
      </c>
      <c r="I205" s="436">
        <v>2407.8000000000002</v>
      </c>
    </row>
    <row r="206" spans="1:9" ht="15.6" customHeight="1" x14ac:dyDescent="0.25">
      <c r="A206" s="12" t="s">
        <v>198</v>
      </c>
      <c r="B206" s="481"/>
      <c r="C206" s="413">
        <v>2019</v>
      </c>
      <c r="D206" s="264" t="s">
        <v>541</v>
      </c>
      <c r="E206" s="264">
        <v>6152.2</v>
      </c>
      <c r="F206" s="278" t="s">
        <v>541</v>
      </c>
      <c r="G206" s="264">
        <v>8477.7999999999993</v>
      </c>
      <c r="H206" s="264">
        <v>1285.7</v>
      </c>
      <c r="I206" s="264">
        <v>7192.1</v>
      </c>
    </row>
    <row r="207" spans="1:9" ht="15.6" customHeight="1" x14ac:dyDescent="0.25">
      <c r="A207" s="15"/>
      <c r="B207" s="470"/>
      <c r="C207" s="413">
        <v>2020</v>
      </c>
      <c r="D207" s="264" t="s">
        <v>541</v>
      </c>
      <c r="E207" s="264">
        <v>10094.700000000001</v>
      </c>
      <c r="F207" s="278" t="s">
        <v>541</v>
      </c>
      <c r="G207" s="260">
        <v>11151.5</v>
      </c>
      <c r="H207" s="264">
        <v>1851.9</v>
      </c>
      <c r="I207" s="264">
        <v>9299.6</v>
      </c>
    </row>
    <row r="208" spans="1:9" ht="15.6" customHeight="1" x14ac:dyDescent="0.25">
      <c r="A208" s="15"/>
      <c r="B208" s="413"/>
      <c r="C208" s="413">
        <v>2021</v>
      </c>
      <c r="D208" s="264" t="s">
        <v>541</v>
      </c>
      <c r="E208" s="264">
        <v>13441.2</v>
      </c>
      <c r="F208" s="278" t="s">
        <v>541</v>
      </c>
      <c r="G208" s="260">
        <v>17745.900000000001</v>
      </c>
      <c r="H208" s="264">
        <v>2499.6</v>
      </c>
      <c r="I208" s="264">
        <v>15246.3</v>
      </c>
    </row>
    <row r="209" spans="1:9" ht="13.5" customHeight="1" x14ac:dyDescent="0.25">
      <c r="A209" s="12"/>
      <c r="B209" s="413"/>
      <c r="C209" s="470"/>
      <c r="D209" s="264"/>
      <c r="E209" s="264"/>
      <c r="F209" s="278"/>
      <c r="G209" s="260"/>
      <c r="H209" s="264"/>
      <c r="I209" s="264"/>
    </row>
    <row r="210" spans="1:9" ht="15.6" customHeight="1" x14ac:dyDescent="0.25">
      <c r="A210" s="12" t="s">
        <v>199</v>
      </c>
      <c r="B210" s="480" t="s">
        <v>26</v>
      </c>
      <c r="C210" s="413">
        <v>2010</v>
      </c>
      <c r="D210" s="436">
        <v>1307.5</v>
      </c>
      <c r="E210" s="436">
        <v>738.2</v>
      </c>
      <c r="F210" s="278">
        <v>569.29999999999995</v>
      </c>
      <c r="G210" s="436">
        <v>876.1</v>
      </c>
      <c r="H210" s="436">
        <v>317.7</v>
      </c>
      <c r="I210" s="436">
        <v>558.4</v>
      </c>
    </row>
    <row r="211" spans="1:9" ht="15.6" customHeight="1" x14ac:dyDescent="0.25">
      <c r="A211" s="12" t="s">
        <v>200</v>
      </c>
      <c r="B211" s="481"/>
      <c r="C211" s="413">
        <v>2015</v>
      </c>
      <c r="D211" s="436">
        <v>3259.2</v>
      </c>
      <c r="E211" s="436">
        <v>1322.1</v>
      </c>
      <c r="F211" s="278">
        <v>1937.1</v>
      </c>
      <c r="G211" s="436">
        <v>2495.1999999999998</v>
      </c>
      <c r="H211" s="436">
        <v>627.79999999999995</v>
      </c>
      <c r="I211" s="436">
        <v>1867.4</v>
      </c>
    </row>
    <row r="212" spans="1:9" ht="15.6" customHeight="1" x14ac:dyDescent="0.25">
      <c r="A212" s="12" t="s">
        <v>201</v>
      </c>
      <c r="B212" s="481"/>
      <c r="C212" s="413">
        <v>2019</v>
      </c>
      <c r="D212" s="264" t="s">
        <v>541</v>
      </c>
      <c r="E212" s="264">
        <v>3811.5</v>
      </c>
      <c r="F212" s="278" t="s">
        <v>541</v>
      </c>
      <c r="G212" s="264">
        <v>8208.2000000000007</v>
      </c>
      <c r="H212" s="264">
        <v>1635.3</v>
      </c>
      <c r="I212" s="264">
        <v>6572.9</v>
      </c>
    </row>
    <row r="213" spans="1:9" ht="15.6" customHeight="1" x14ac:dyDescent="0.25">
      <c r="A213" s="12"/>
      <c r="B213" s="470"/>
      <c r="C213" s="413">
        <v>2020</v>
      </c>
      <c r="D213" s="264" t="s">
        <v>541</v>
      </c>
      <c r="E213" s="264">
        <v>2394.4</v>
      </c>
      <c r="F213" s="278" t="s">
        <v>541</v>
      </c>
      <c r="G213" s="260">
        <v>7533.6</v>
      </c>
      <c r="H213" s="264">
        <v>1075.9000000000001</v>
      </c>
      <c r="I213" s="264">
        <v>6457.7</v>
      </c>
    </row>
    <row r="214" spans="1:9" ht="15.6" customHeight="1" x14ac:dyDescent="0.25">
      <c r="A214" s="12"/>
      <c r="B214" s="413"/>
      <c r="C214" s="413">
        <v>2021</v>
      </c>
      <c r="D214" s="264" t="s">
        <v>541</v>
      </c>
      <c r="E214" s="264">
        <v>4377.8</v>
      </c>
      <c r="F214" s="278" t="s">
        <v>541</v>
      </c>
      <c r="G214" s="260">
        <v>12086</v>
      </c>
      <c r="H214" s="264">
        <v>1915.2</v>
      </c>
      <c r="I214" s="264">
        <v>10170.799999999999</v>
      </c>
    </row>
    <row r="215" spans="1:9" ht="13.5" customHeight="1" x14ac:dyDescent="0.25">
      <c r="A215" s="12"/>
      <c r="B215" s="413"/>
      <c r="C215" s="470"/>
      <c r="D215" s="264"/>
      <c r="E215" s="264"/>
      <c r="F215" s="278"/>
      <c r="G215" s="260"/>
      <c r="H215" s="264"/>
      <c r="I215" s="264"/>
    </row>
    <row r="216" spans="1:9" ht="15.6" customHeight="1" x14ac:dyDescent="0.25">
      <c r="A216" s="12" t="s">
        <v>202</v>
      </c>
      <c r="B216" s="480" t="s">
        <v>27</v>
      </c>
      <c r="C216" s="413">
        <v>2010</v>
      </c>
      <c r="D216" s="436">
        <v>6848.1</v>
      </c>
      <c r="E216" s="436">
        <v>1323.7</v>
      </c>
      <c r="F216" s="278">
        <v>5524.4</v>
      </c>
      <c r="G216" s="436">
        <v>5879.2</v>
      </c>
      <c r="H216" s="436">
        <v>510.1</v>
      </c>
      <c r="I216" s="436">
        <v>5369.1</v>
      </c>
    </row>
    <row r="217" spans="1:9" ht="15.6" customHeight="1" x14ac:dyDescent="0.25">
      <c r="A217" s="12" t="s">
        <v>203</v>
      </c>
      <c r="B217" s="481"/>
      <c r="C217" s="413">
        <v>2015</v>
      </c>
      <c r="D217" s="436">
        <v>8823.6</v>
      </c>
      <c r="E217" s="436">
        <v>1820.5</v>
      </c>
      <c r="F217" s="278">
        <v>7003.1</v>
      </c>
      <c r="G217" s="436">
        <v>7672.7</v>
      </c>
      <c r="H217" s="436">
        <v>783.5</v>
      </c>
      <c r="I217" s="436">
        <v>6889.2</v>
      </c>
    </row>
    <row r="218" spans="1:9" ht="15.6" customHeight="1" x14ac:dyDescent="0.25">
      <c r="A218" s="12"/>
      <c r="B218" s="413"/>
      <c r="C218" s="413">
        <v>2019</v>
      </c>
      <c r="D218" s="264" t="s">
        <v>541</v>
      </c>
      <c r="E218" s="264">
        <v>3797.4</v>
      </c>
      <c r="F218" s="278" t="s">
        <v>541</v>
      </c>
      <c r="G218" s="264">
        <v>21385.4</v>
      </c>
      <c r="H218" s="264">
        <v>1628.1</v>
      </c>
      <c r="I218" s="264">
        <v>19757.3</v>
      </c>
    </row>
    <row r="219" spans="1:9" ht="15.6" customHeight="1" x14ac:dyDescent="0.25">
      <c r="A219" s="12"/>
      <c r="B219" s="470"/>
      <c r="C219" s="413">
        <v>2020</v>
      </c>
      <c r="D219" s="264" t="s">
        <v>541</v>
      </c>
      <c r="E219" s="264">
        <v>3423.3</v>
      </c>
      <c r="F219" s="278" t="s">
        <v>541</v>
      </c>
      <c r="G219" s="260">
        <v>23000.5</v>
      </c>
      <c r="H219" s="264">
        <v>1727.8</v>
      </c>
      <c r="I219" s="264">
        <v>21272.7</v>
      </c>
    </row>
    <row r="220" spans="1:9" ht="15.6" customHeight="1" x14ac:dyDescent="0.25">
      <c r="A220" s="12"/>
      <c r="B220" s="413"/>
      <c r="C220" s="413">
        <v>2021</v>
      </c>
      <c r="D220" s="264" t="s">
        <v>541</v>
      </c>
      <c r="E220" s="264">
        <v>4266.8999999999996</v>
      </c>
      <c r="F220" s="278" t="s">
        <v>541</v>
      </c>
      <c r="G220" s="260">
        <v>32411.7</v>
      </c>
      <c r="H220" s="264">
        <v>2134.3000000000002</v>
      </c>
      <c r="I220" s="264">
        <v>30277.4</v>
      </c>
    </row>
  </sheetData>
  <mergeCells count="75">
    <mergeCell ref="A168:A173"/>
    <mergeCell ref="B168:B171"/>
    <mergeCell ref="C168:C171"/>
    <mergeCell ref="D168:F168"/>
    <mergeCell ref="G168:I168"/>
    <mergeCell ref="D169:F169"/>
    <mergeCell ref="G169:I169"/>
    <mergeCell ref="G170:G171"/>
    <mergeCell ref="H170:I170"/>
    <mergeCell ref="E171:F171"/>
    <mergeCell ref="H171:I171"/>
    <mergeCell ref="G172:G173"/>
    <mergeCell ref="B172:B173"/>
    <mergeCell ref="C172:C173"/>
    <mergeCell ref="D172:D173"/>
    <mergeCell ref="D170:D171"/>
    <mergeCell ref="A114:A119"/>
    <mergeCell ref="B114:B117"/>
    <mergeCell ref="C114:C117"/>
    <mergeCell ref="D114:F114"/>
    <mergeCell ref="B118:B119"/>
    <mergeCell ref="E170:F170"/>
    <mergeCell ref="C118:C119"/>
    <mergeCell ref="G114:I114"/>
    <mergeCell ref="D115:F115"/>
    <mergeCell ref="G115:I115"/>
    <mergeCell ref="D116:D117"/>
    <mergeCell ref="E116:F116"/>
    <mergeCell ref="G116:G117"/>
    <mergeCell ref="H116:I116"/>
    <mergeCell ref="E117:F117"/>
    <mergeCell ref="H117:I117"/>
    <mergeCell ref="G167:I167"/>
    <mergeCell ref="F66:F112"/>
    <mergeCell ref="G113:I113"/>
    <mergeCell ref="B10:B11"/>
    <mergeCell ref="C10:C11"/>
    <mergeCell ref="D60:F60"/>
    <mergeCell ref="G60:I60"/>
    <mergeCell ref="D61:F61"/>
    <mergeCell ref="B60:B63"/>
    <mergeCell ref="C60:C63"/>
    <mergeCell ref="G62:G63"/>
    <mergeCell ref="G5:I5"/>
    <mergeCell ref="A1:I1"/>
    <mergeCell ref="F59:I59"/>
    <mergeCell ref="A2:H2"/>
    <mergeCell ref="A3:H3"/>
    <mergeCell ref="B6:B9"/>
    <mergeCell ref="C6:C9"/>
    <mergeCell ref="G8:G9"/>
    <mergeCell ref="A4:H4"/>
    <mergeCell ref="A6:A11"/>
    <mergeCell ref="D6:F6"/>
    <mergeCell ref="G6:I6"/>
    <mergeCell ref="D7:F7"/>
    <mergeCell ref="G7:I7"/>
    <mergeCell ref="A59:B59"/>
    <mergeCell ref="F12:F58"/>
    <mergeCell ref="A60:A65"/>
    <mergeCell ref="C64:C65"/>
    <mergeCell ref="D64:D65"/>
    <mergeCell ref="G64:G65"/>
    <mergeCell ref="B64:B65"/>
    <mergeCell ref="G61:I61"/>
    <mergeCell ref="D62:D63"/>
    <mergeCell ref="E62:F62"/>
    <mergeCell ref="H62:I62"/>
    <mergeCell ref="E63:F63"/>
    <mergeCell ref="H63:I63"/>
    <mergeCell ref="D8:D9"/>
    <mergeCell ref="E8:F8"/>
    <mergeCell ref="H8:I8"/>
    <mergeCell ref="E9:F9"/>
    <mergeCell ref="H9:I9"/>
  </mergeCells>
  <pageMargins left="0.51181102362204722" right="0.51181102362204722" top="0.59055118110236227" bottom="0.59055118110236227" header="0.31496062992125984" footer="0.31496062992125984"/>
  <pageSetup paperSize="9" scale="90" firstPageNumber="29" orientation="portrait" useFirstPageNumber="1" r:id="rId1"/>
  <headerFooter>
    <oddFooter>&amp;C&amp;12&amp;P</oddFooter>
    <firstFooter>&amp;C&amp;12 20</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8"/>
  <sheetViews>
    <sheetView zoomScaleNormal="100" zoomScaleSheetLayoutView="100" workbookViewId="0">
      <selection sqref="A1:I1"/>
    </sheetView>
  </sheetViews>
  <sheetFormatPr defaultColWidth="3.42578125" defaultRowHeight="15" x14ac:dyDescent="0.25"/>
  <cols>
    <col min="1" max="1" width="18.42578125" style="459" customWidth="1"/>
    <col min="2" max="3" width="6.5703125" style="459" customWidth="1"/>
    <col min="4" max="4" width="9.42578125" style="459" customWidth="1"/>
    <col min="5" max="5" width="12" style="459" customWidth="1"/>
    <col min="6" max="6" width="14" style="459" customWidth="1"/>
    <col min="7" max="7" width="9.42578125" style="459" customWidth="1"/>
    <col min="8" max="8" width="12" style="459" customWidth="1"/>
    <col min="9" max="9" width="14" style="459" customWidth="1"/>
  </cols>
  <sheetData>
    <row r="1" spans="1:20" ht="19.7" customHeight="1" x14ac:dyDescent="0.25">
      <c r="A1" s="677" t="s">
        <v>226</v>
      </c>
      <c r="B1" s="679"/>
      <c r="C1" s="679"/>
      <c r="D1" s="679"/>
      <c r="E1" s="679"/>
      <c r="F1" s="679"/>
      <c r="G1" s="679"/>
      <c r="H1" s="679"/>
      <c r="I1" s="679"/>
    </row>
    <row r="2" spans="1:20" ht="15.6" customHeight="1" x14ac:dyDescent="0.25">
      <c r="A2" s="677" t="s">
        <v>1030</v>
      </c>
      <c r="B2" s="677"/>
      <c r="C2" s="677"/>
      <c r="D2" s="677"/>
      <c r="E2" s="677"/>
      <c r="F2" s="677"/>
      <c r="G2" s="677"/>
      <c r="H2" s="677"/>
      <c r="I2" s="677"/>
    </row>
    <row r="3" spans="1:20" ht="19.7" customHeight="1" x14ac:dyDescent="0.25">
      <c r="A3" s="716" t="s">
        <v>1075</v>
      </c>
      <c r="B3" s="716"/>
      <c r="C3" s="716"/>
      <c r="D3" s="716"/>
      <c r="E3" s="716"/>
      <c r="F3" s="716"/>
      <c r="G3" s="716"/>
      <c r="H3" s="716"/>
      <c r="I3" s="716"/>
    </row>
    <row r="4" spans="1:20" ht="19.7" customHeight="1" x14ac:dyDescent="0.25">
      <c r="H4" s="698" t="s">
        <v>869</v>
      </c>
      <c r="I4" s="698"/>
    </row>
    <row r="5" spans="1:20" ht="17.100000000000001" customHeight="1" x14ac:dyDescent="0.25">
      <c r="A5" s="713"/>
      <c r="B5" s="685" t="s">
        <v>184</v>
      </c>
      <c r="C5" s="685" t="s">
        <v>185</v>
      </c>
      <c r="D5" s="686" t="s">
        <v>175</v>
      </c>
      <c r="E5" s="687"/>
      <c r="F5" s="688"/>
      <c r="G5" s="686" t="s">
        <v>177</v>
      </c>
      <c r="H5" s="687"/>
      <c r="I5" s="687"/>
    </row>
    <row r="6" spans="1:20" ht="17.100000000000001" customHeight="1" x14ac:dyDescent="0.25">
      <c r="A6" s="714"/>
      <c r="B6" s="680"/>
      <c r="C6" s="680"/>
      <c r="D6" s="689" t="s">
        <v>174</v>
      </c>
      <c r="E6" s="690"/>
      <c r="F6" s="691"/>
      <c r="G6" s="689" t="s">
        <v>176</v>
      </c>
      <c r="H6" s="690"/>
      <c r="I6" s="690"/>
    </row>
    <row r="7" spans="1:20" ht="17.100000000000001" customHeight="1" x14ac:dyDescent="0.25">
      <c r="A7" s="714"/>
      <c r="B7" s="680"/>
      <c r="C7" s="680"/>
      <c r="D7" s="685" t="s">
        <v>178</v>
      </c>
      <c r="E7" s="686" t="s">
        <v>179</v>
      </c>
      <c r="F7" s="688"/>
      <c r="G7" s="685" t="s">
        <v>181</v>
      </c>
      <c r="H7" s="686" t="s">
        <v>179</v>
      </c>
      <c r="I7" s="687"/>
    </row>
    <row r="8" spans="1:20" ht="17.100000000000001" customHeight="1" x14ac:dyDescent="0.25">
      <c r="A8" s="714"/>
      <c r="B8" s="680"/>
      <c r="C8" s="680"/>
      <c r="D8" s="680"/>
      <c r="E8" s="693" t="s">
        <v>859</v>
      </c>
      <c r="F8" s="694"/>
      <c r="G8" s="680"/>
      <c r="H8" s="693" t="s">
        <v>859</v>
      </c>
      <c r="I8" s="695"/>
    </row>
    <row r="9" spans="1:20" ht="27.75" customHeight="1" x14ac:dyDescent="0.25">
      <c r="A9" s="714"/>
      <c r="B9" s="696" t="s">
        <v>183</v>
      </c>
      <c r="C9" s="696" t="s">
        <v>182</v>
      </c>
      <c r="D9" s="460" t="s">
        <v>860</v>
      </c>
      <c r="E9" s="461" t="s">
        <v>180</v>
      </c>
      <c r="F9" s="462" t="s">
        <v>1</v>
      </c>
      <c r="G9" s="460" t="s">
        <v>860</v>
      </c>
      <c r="H9" s="461" t="s">
        <v>180</v>
      </c>
      <c r="I9" s="463" t="s">
        <v>1</v>
      </c>
      <c r="J9" s="107"/>
      <c r="K9" s="107"/>
      <c r="L9" s="107"/>
      <c r="M9" s="107"/>
      <c r="N9" s="107"/>
      <c r="O9" s="107"/>
      <c r="P9" s="107"/>
      <c r="Q9" s="107"/>
      <c r="R9" s="107"/>
      <c r="S9" s="107"/>
      <c r="T9" s="107"/>
    </row>
    <row r="10" spans="1:20" ht="27.75" customHeight="1" x14ac:dyDescent="0.25">
      <c r="A10" s="694"/>
      <c r="B10" s="697"/>
      <c r="C10" s="697"/>
      <c r="D10" s="483"/>
      <c r="E10" s="465" t="s">
        <v>2</v>
      </c>
      <c r="F10" s="465" t="s">
        <v>0</v>
      </c>
      <c r="G10" s="483"/>
      <c r="H10" s="465" t="s">
        <v>2</v>
      </c>
      <c r="I10" s="466" t="s">
        <v>0</v>
      </c>
      <c r="J10" s="107"/>
      <c r="K10" s="107"/>
      <c r="L10" s="107"/>
      <c r="M10" s="107"/>
      <c r="N10" s="107"/>
      <c r="O10" s="107"/>
      <c r="P10" s="107"/>
      <c r="Q10" s="107"/>
      <c r="R10" s="107"/>
      <c r="S10" s="107"/>
      <c r="T10" s="107"/>
    </row>
    <row r="11" spans="1:20" ht="15.6" customHeight="1" x14ac:dyDescent="0.25">
      <c r="A11" s="150" t="s">
        <v>8</v>
      </c>
      <c r="B11" s="408"/>
      <c r="C11" s="415">
        <v>2015</v>
      </c>
      <c r="D11" s="442">
        <v>1439883</v>
      </c>
      <c r="E11" s="442">
        <v>1439883</v>
      </c>
      <c r="F11" s="699" t="s">
        <v>861</v>
      </c>
      <c r="G11" s="435">
        <v>1264937.8999999999</v>
      </c>
      <c r="H11" s="435">
        <v>1258421.6000000001</v>
      </c>
      <c r="I11" s="435">
        <v>6516.3</v>
      </c>
      <c r="J11" s="107"/>
      <c r="K11" s="107"/>
      <c r="L11" s="107"/>
      <c r="M11" s="107"/>
      <c r="N11" s="107"/>
      <c r="O11" s="107"/>
      <c r="P11" s="107"/>
      <c r="Q11" s="107"/>
      <c r="R11" s="107"/>
      <c r="S11" s="107"/>
      <c r="T11" s="107"/>
    </row>
    <row r="12" spans="1:20" ht="15.6" customHeight="1" x14ac:dyDescent="0.25">
      <c r="A12" s="150"/>
      <c r="B12" s="408"/>
      <c r="C12" s="415">
        <v>2019</v>
      </c>
      <c r="D12" s="442">
        <v>2503075.2000000002</v>
      </c>
      <c r="E12" s="442">
        <v>2503075.2000000002</v>
      </c>
      <c r="F12" s="717"/>
      <c r="G12" s="435">
        <v>2507601.5</v>
      </c>
      <c r="H12" s="435">
        <v>2489012.1</v>
      </c>
      <c r="I12" s="266">
        <v>18589.400000000001</v>
      </c>
      <c r="J12" s="107"/>
      <c r="K12" s="107"/>
      <c r="L12" s="107"/>
      <c r="M12" s="107"/>
      <c r="N12" s="107"/>
      <c r="O12" s="107"/>
      <c r="P12" s="107"/>
      <c r="Q12" s="107"/>
      <c r="R12" s="107"/>
      <c r="S12" s="107"/>
      <c r="T12" s="107"/>
    </row>
    <row r="13" spans="1:20" ht="15.6" customHeight="1" x14ac:dyDescent="0.25">
      <c r="A13" s="150"/>
      <c r="B13" s="408"/>
      <c r="C13" s="415">
        <v>2020</v>
      </c>
      <c r="D13" s="442">
        <v>2457507.5</v>
      </c>
      <c r="E13" s="442">
        <v>2457507.5</v>
      </c>
      <c r="F13" s="717"/>
      <c r="G13" s="435">
        <v>2509824.2000000002</v>
      </c>
      <c r="H13" s="435">
        <v>2493566.5</v>
      </c>
      <c r="I13" s="266">
        <v>16257.7</v>
      </c>
      <c r="J13" s="107"/>
      <c r="K13" s="107"/>
      <c r="L13" s="107"/>
      <c r="M13" s="107"/>
      <c r="N13" s="107"/>
      <c r="O13" s="107"/>
      <c r="P13" s="107"/>
      <c r="Q13" s="107"/>
      <c r="R13" s="107"/>
      <c r="S13" s="107"/>
      <c r="T13" s="107"/>
    </row>
    <row r="14" spans="1:20" ht="15.6" customHeight="1" x14ac:dyDescent="0.25">
      <c r="A14" s="150"/>
      <c r="B14" s="408"/>
      <c r="C14" s="415">
        <v>2021</v>
      </c>
      <c r="D14" s="276" t="s">
        <v>843</v>
      </c>
      <c r="E14" s="276" t="s">
        <v>843</v>
      </c>
      <c r="F14" s="717"/>
      <c r="G14" s="266" t="s">
        <v>843</v>
      </c>
      <c r="H14" s="266" t="s">
        <v>843</v>
      </c>
      <c r="I14" s="266" t="s">
        <v>843</v>
      </c>
      <c r="J14" s="107"/>
      <c r="K14" s="107"/>
      <c r="L14" s="107"/>
      <c r="M14" s="107"/>
      <c r="N14" s="107"/>
      <c r="O14" s="107"/>
      <c r="P14" s="107"/>
      <c r="Q14" s="107"/>
      <c r="R14" s="107"/>
      <c r="S14" s="107"/>
      <c r="T14" s="107"/>
    </row>
    <row r="15" spans="1:20" ht="17.25" customHeight="1" x14ac:dyDescent="0.25">
      <c r="A15" s="150"/>
      <c r="B15" s="408"/>
      <c r="C15" s="413"/>
      <c r="D15" s="276"/>
      <c r="E15" s="276"/>
      <c r="F15" s="717"/>
      <c r="G15" s="266"/>
      <c r="H15" s="266"/>
      <c r="I15" s="266"/>
      <c r="J15" s="107"/>
      <c r="K15" s="107"/>
      <c r="L15" s="107"/>
      <c r="M15" s="107"/>
      <c r="N15" s="107"/>
      <c r="O15" s="107"/>
      <c r="P15" s="107"/>
      <c r="Q15" s="107"/>
      <c r="R15" s="107"/>
      <c r="S15" s="107"/>
      <c r="T15" s="107"/>
    </row>
    <row r="16" spans="1:20" ht="15.6" customHeight="1" x14ac:dyDescent="0.25">
      <c r="A16" s="12" t="s">
        <v>218</v>
      </c>
      <c r="B16" s="471" t="s">
        <v>9</v>
      </c>
      <c r="C16" s="413">
        <v>2015</v>
      </c>
      <c r="D16" s="397">
        <v>68731</v>
      </c>
      <c r="E16" s="397">
        <v>68731</v>
      </c>
      <c r="F16" s="717"/>
      <c r="G16" s="436" t="s">
        <v>541</v>
      </c>
      <c r="H16" s="436">
        <v>213147.9</v>
      </c>
      <c r="I16" s="436" t="s">
        <v>541</v>
      </c>
      <c r="J16" s="107"/>
      <c r="K16" s="107"/>
      <c r="L16" s="107"/>
      <c r="M16" s="107"/>
      <c r="N16" s="107"/>
      <c r="O16" s="107"/>
      <c r="P16" s="107"/>
      <c r="Q16" s="107"/>
      <c r="R16" s="107"/>
      <c r="S16" s="107"/>
      <c r="T16" s="107"/>
    </row>
    <row r="17" spans="1:20" ht="15.6" customHeight="1" x14ac:dyDescent="0.25">
      <c r="A17" s="12" t="s">
        <v>219</v>
      </c>
      <c r="B17" s="398"/>
      <c r="C17" s="413">
        <v>2019</v>
      </c>
      <c r="D17" s="397">
        <v>80991.8</v>
      </c>
      <c r="E17" s="397">
        <v>80991.8</v>
      </c>
      <c r="F17" s="717"/>
      <c r="G17" s="436">
        <v>312694.2</v>
      </c>
      <c r="H17" s="436">
        <v>312553.7</v>
      </c>
      <c r="I17" s="264">
        <v>140.5</v>
      </c>
      <c r="J17" s="107"/>
      <c r="K17" s="107"/>
      <c r="L17" s="107"/>
      <c r="M17" s="107"/>
      <c r="N17" s="107"/>
      <c r="O17" s="107"/>
      <c r="P17" s="107"/>
      <c r="Q17" s="107"/>
      <c r="R17" s="107"/>
      <c r="S17" s="107"/>
      <c r="T17" s="107"/>
    </row>
    <row r="18" spans="1:20" ht="15.6" customHeight="1" x14ac:dyDescent="0.25">
      <c r="A18" s="15"/>
      <c r="B18" s="399"/>
      <c r="C18" s="413">
        <v>2020</v>
      </c>
      <c r="D18" s="397">
        <v>90514.9</v>
      </c>
      <c r="E18" s="397">
        <v>90514.9</v>
      </c>
      <c r="F18" s="717"/>
      <c r="G18" s="264" t="s">
        <v>541</v>
      </c>
      <c r="H18" s="436">
        <v>316443.3</v>
      </c>
      <c r="I18" s="264" t="s">
        <v>541</v>
      </c>
      <c r="J18" s="107"/>
      <c r="K18" s="107"/>
      <c r="L18" s="107"/>
      <c r="M18" s="107"/>
      <c r="N18" s="107"/>
      <c r="O18" s="107"/>
      <c r="P18" s="107"/>
      <c r="Q18" s="107"/>
      <c r="R18" s="107"/>
      <c r="S18" s="107"/>
      <c r="T18" s="107"/>
    </row>
    <row r="19" spans="1:20" ht="15.6" customHeight="1" x14ac:dyDescent="0.25">
      <c r="A19" s="15"/>
      <c r="B19" s="399"/>
      <c r="C19" s="413">
        <v>2021</v>
      </c>
      <c r="D19" s="278" t="s">
        <v>843</v>
      </c>
      <c r="E19" s="278" t="s">
        <v>843</v>
      </c>
      <c r="F19" s="717"/>
      <c r="G19" s="264" t="s">
        <v>843</v>
      </c>
      <c r="H19" s="264" t="s">
        <v>843</v>
      </c>
      <c r="I19" s="264" t="s">
        <v>843</v>
      </c>
      <c r="J19" s="107"/>
      <c r="K19" s="107"/>
      <c r="L19" s="107"/>
      <c r="M19" s="107"/>
      <c r="N19" s="107"/>
      <c r="O19" s="107"/>
      <c r="P19" s="107"/>
      <c r="Q19" s="107"/>
      <c r="R19" s="107"/>
      <c r="S19" s="107"/>
      <c r="T19" s="107"/>
    </row>
    <row r="20" spans="1:20" ht="17.25" customHeight="1" x14ac:dyDescent="0.25">
      <c r="A20" s="12"/>
      <c r="B20" s="399"/>
      <c r="C20" s="413"/>
      <c r="D20" s="278"/>
      <c r="E20" s="278"/>
      <c r="F20" s="717"/>
      <c r="G20" s="264"/>
      <c r="H20" s="264"/>
      <c r="I20" s="264"/>
      <c r="J20" s="107"/>
      <c r="K20" s="107"/>
      <c r="L20" s="107"/>
      <c r="M20" s="107"/>
      <c r="N20" s="107"/>
      <c r="O20" s="107"/>
      <c r="P20" s="107"/>
      <c r="Q20" s="107"/>
      <c r="R20" s="107"/>
      <c r="S20" s="107"/>
      <c r="T20" s="107"/>
    </row>
    <row r="21" spans="1:20" ht="15.6" customHeight="1" x14ac:dyDescent="0.25">
      <c r="A21" s="12" t="s">
        <v>10</v>
      </c>
      <c r="B21" s="471" t="s">
        <v>11</v>
      </c>
      <c r="C21" s="413">
        <v>2015</v>
      </c>
      <c r="D21" s="397">
        <v>953661</v>
      </c>
      <c r="E21" s="397">
        <v>953661</v>
      </c>
      <c r="F21" s="717"/>
      <c r="G21" s="436">
        <v>532124.30000000005</v>
      </c>
      <c r="H21" s="436">
        <v>530691.80000000005</v>
      </c>
      <c r="I21" s="436">
        <v>1432.5</v>
      </c>
      <c r="J21" s="107"/>
      <c r="K21" s="107"/>
      <c r="L21" s="107"/>
      <c r="M21" s="107"/>
      <c r="N21" s="107"/>
      <c r="O21" s="107"/>
      <c r="P21" s="107"/>
      <c r="Q21" s="107"/>
      <c r="R21" s="107"/>
      <c r="S21" s="107"/>
      <c r="T21" s="107"/>
    </row>
    <row r="22" spans="1:20" ht="15.6" customHeight="1" x14ac:dyDescent="0.25">
      <c r="A22" s="12"/>
      <c r="B22" s="471" t="s">
        <v>12</v>
      </c>
      <c r="C22" s="413">
        <v>2019</v>
      </c>
      <c r="D22" s="397">
        <v>1606337.2</v>
      </c>
      <c r="E22" s="397">
        <v>1606337.2</v>
      </c>
      <c r="F22" s="717"/>
      <c r="G22" s="436">
        <v>1032506.2000000001</v>
      </c>
      <c r="H22" s="436">
        <v>1029008.9</v>
      </c>
      <c r="I22" s="264">
        <v>3497.3</v>
      </c>
      <c r="J22" s="107"/>
      <c r="K22" s="107"/>
      <c r="L22" s="107"/>
      <c r="M22" s="107"/>
      <c r="N22" s="107"/>
      <c r="O22" s="107"/>
      <c r="P22" s="107"/>
      <c r="Q22" s="107"/>
      <c r="R22" s="107"/>
      <c r="S22" s="107"/>
      <c r="T22" s="107"/>
    </row>
    <row r="23" spans="1:20" ht="15.6" customHeight="1" x14ac:dyDescent="0.25">
      <c r="A23" s="12"/>
      <c r="B23" s="399"/>
      <c r="C23" s="413">
        <v>2020</v>
      </c>
      <c r="D23" s="397">
        <v>1579669.4</v>
      </c>
      <c r="E23" s="397">
        <v>1579669.4</v>
      </c>
      <c r="F23" s="717"/>
      <c r="G23" s="436">
        <v>1004258.5</v>
      </c>
      <c r="H23" s="436">
        <v>1000964.7</v>
      </c>
      <c r="I23" s="264">
        <v>3293.8</v>
      </c>
      <c r="J23" s="107"/>
      <c r="K23" s="107"/>
      <c r="L23" s="107"/>
      <c r="M23" s="107"/>
      <c r="N23" s="107"/>
      <c r="O23" s="107"/>
      <c r="P23" s="107"/>
      <c r="Q23" s="107"/>
      <c r="R23" s="107"/>
      <c r="S23" s="107"/>
      <c r="T23" s="107"/>
    </row>
    <row r="24" spans="1:20" ht="15.6" customHeight="1" x14ac:dyDescent="0.25">
      <c r="A24" s="12"/>
      <c r="B24" s="399"/>
      <c r="C24" s="413">
        <v>2021</v>
      </c>
      <c r="D24" s="278" t="s">
        <v>843</v>
      </c>
      <c r="E24" s="278" t="s">
        <v>843</v>
      </c>
      <c r="F24" s="717"/>
      <c r="G24" s="264" t="s">
        <v>843</v>
      </c>
      <c r="H24" s="264" t="s">
        <v>843</v>
      </c>
      <c r="I24" s="264" t="s">
        <v>843</v>
      </c>
      <c r="J24" s="107"/>
      <c r="K24" s="107"/>
      <c r="L24" s="107"/>
      <c r="M24" s="107"/>
      <c r="N24" s="107"/>
      <c r="O24" s="107"/>
      <c r="P24" s="107"/>
      <c r="Q24" s="107"/>
      <c r="R24" s="107"/>
      <c r="S24" s="107"/>
      <c r="T24" s="107"/>
    </row>
    <row r="25" spans="1:20" ht="17.25" customHeight="1" x14ac:dyDescent="0.25">
      <c r="A25" s="12"/>
      <c r="B25" s="399"/>
      <c r="C25" s="413"/>
      <c r="D25" s="278"/>
      <c r="E25" s="278"/>
      <c r="F25" s="717"/>
      <c r="G25" s="264"/>
      <c r="H25" s="264"/>
      <c r="I25" s="264"/>
      <c r="J25" s="107"/>
      <c r="K25" s="107"/>
      <c r="L25" s="107"/>
      <c r="M25" s="107"/>
      <c r="N25" s="107"/>
      <c r="O25" s="107"/>
      <c r="P25" s="107"/>
      <c r="Q25" s="107"/>
      <c r="R25" s="107"/>
      <c r="S25" s="107"/>
      <c r="T25" s="107"/>
    </row>
    <row r="26" spans="1:20" ht="15.6" customHeight="1" x14ac:dyDescent="0.25">
      <c r="A26" s="15" t="s">
        <v>13</v>
      </c>
      <c r="B26" s="471" t="s">
        <v>14</v>
      </c>
      <c r="C26" s="413">
        <v>2015</v>
      </c>
      <c r="D26" s="397">
        <v>17866.400000000001</v>
      </c>
      <c r="E26" s="397">
        <v>17866.400000000001</v>
      </c>
      <c r="F26" s="717"/>
      <c r="G26" s="436">
        <v>59616.5</v>
      </c>
      <c r="H26" s="436">
        <v>59600</v>
      </c>
      <c r="I26" s="436">
        <v>16.5</v>
      </c>
      <c r="J26" s="107"/>
      <c r="K26" s="107"/>
      <c r="L26" s="107"/>
      <c r="M26" s="107"/>
      <c r="N26" s="107"/>
      <c r="O26" s="107"/>
      <c r="P26" s="107"/>
      <c r="Q26" s="107"/>
      <c r="R26" s="107"/>
      <c r="S26" s="107"/>
      <c r="T26" s="107"/>
    </row>
    <row r="27" spans="1:20" ht="15.6" customHeight="1" x14ac:dyDescent="0.25">
      <c r="A27" s="12"/>
      <c r="B27" s="399"/>
      <c r="C27" s="413">
        <v>2019</v>
      </c>
      <c r="D27" s="397">
        <v>33702.300000000003</v>
      </c>
      <c r="E27" s="397">
        <v>33702.300000000003</v>
      </c>
      <c r="F27" s="717"/>
      <c r="G27" s="498" t="s">
        <v>541</v>
      </c>
      <c r="H27" s="436">
        <v>165599.29999999999</v>
      </c>
      <c r="I27" s="498" t="s">
        <v>541</v>
      </c>
      <c r="J27" s="107"/>
      <c r="K27" s="107"/>
      <c r="L27" s="107"/>
      <c r="M27" s="107"/>
      <c r="N27" s="107"/>
      <c r="O27" s="107"/>
      <c r="P27" s="107"/>
      <c r="Q27" s="107"/>
      <c r="R27" s="107"/>
      <c r="S27" s="107"/>
      <c r="T27" s="107"/>
    </row>
    <row r="28" spans="1:20" ht="15.6" customHeight="1" x14ac:dyDescent="0.25">
      <c r="A28" s="12"/>
      <c r="B28" s="399"/>
      <c r="C28" s="413">
        <v>2020</v>
      </c>
      <c r="D28" s="397">
        <v>61124.7</v>
      </c>
      <c r="E28" s="397">
        <v>61124.7</v>
      </c>
      <c r="F28" s="717"/>
      <c r="G28" s="436">
        <v>176587</v>
      </c>
      <c r="H28" s="436">
        <v>176559.1</v>
      </c>
      <c r="I28" s="264">
        <v>27.9</v>
      </c>
      <c r="J28" s="107"/>
      <c r="K28" s="107"/>
      <c r="L28" s="107"/>
      <c r="M28" s="107"/>
      <c r="N28" s="107"/>
      <c r="O28" s="107"/>
      <c r="P28" s="107"/>
      <c r="Q28" s="107"/>
      <c r="R28" s="107"/>
      <c r="S28" s="107"/>
      <c r="T28" s="107"/>
    </row>
    <row r="29" spans="1:20" ht="15.6" customHeight="1" x14ac:dyDescent="0.25">
      <c r="A29" s="12"/>
      <c r="B29" s="399"/>
      <c r="C29" s="413">
        <v>2021</v>
      </c>
      <c r="D29" s="278" t="s">
        <v>843</v>
      </c>
      <c r="E29" s="278" t="s">
        <v>843</v>
      </c>
      <c r="F29" s="717"/>
      <c r="G29" s="264" t="s">
        <v>843</v>
      </c>
      <c r="H29" s="264" t="s">
        <v>843</v>
      </c>
      <c r="I29" s="264" t="s">
        <v>843</v>
      </c>
      <c r="J29" s="107"/>
      <c r="K29" s="107"/>
      <c r="L29" s="107"/>
      <c r="M29" s="107"/>
      <c r="N29" s="107"/>
      <c r="O29" s="107"/>
      <c r="P29" s="107"/>
      <c r="Q29" s="107"/>
      <c r="R29" s="107"/>
      <c r="S29" s="107"/>
      <c r="T29" s="107"/>
    </row>
    <row r="30" spans="1:20" ht="17.25" customHeight="1" x14ac:dyDescent="0.25">
      <c r="A30" s="12"/>
      <c r="B30" s="399"/>
      <c r="C30" s="413"/>
      <c r="D30" s="278"/>
      <c r="E30" s="278"/>
      <c r="F30" s="717"/>
      <c r="G30" s="264"/>
      <c r="H30" s="264"/>
      <c r="I30" s="264"/>
      <c r="J30" s="107"/>
      <c r="K30" s="107"/>
      <c r="L30" s="107"/>
      <c r="M30" s="107"/>
      <c r="N30" s="107"/>
      <c r="O30" s="107"/>
      <c r="P30" s="107"/>
      <c r="Q30" s="107"/>
      <c r="R30" s="107"/>
      <c r="S30" s="107"/>
      <c r="T30" s="107"/>
    </row>
    <row r="31" spans="1:20" ht="15.6" customHeight="1" x14ac:dyDescent="0.25">
      <c r="A31" s="12" t="s">
        <v>214</v>
      </c>
      <c r="B31" s="471" t="s">
        <v>15</v>
      </c>
      <c r="C31" s="413">
        <v>2015</v>
      </c>
      <c r="D31" s="397">
        <v>158305</v>
      </c>
      <c r="E31" s="397">
        <v>158305</v>
      </c>
      <c r="F31" s="717"/>
      <c r="G31" s="436">
        <v>208403.20000000001</v>
      </c>
      <c r="H31" s="436">
        <v>204515.5</v>
      </c>
      <c r="I31" s="436">
        <v>3887.7</v>
      </c>
      <c r="J31" s="107"/>
      <c r="K31" s="107"/>
      <c r="L31" s="107"/>
      <c r="M31" s="107"/>
      <c r="N31" s="107"/>
      <c r="O31" s="107"/>
      <c r="P31" s="107"/>
      <c r="Q31" s="107"/>
      <c r="R31" s="107"/>
      <c r="S31" s="107"/>
      <c r="T31" s="107"/>
    </row>
    <row r="32" spans="1:20" ht="15.6" customHeight="1" x14ac:dyDescent="0.25">
      <c r="A32" s="12" t="s">
        <v>215</v>
      </c>
      <c r="B32" s="398"/>
      <c r="C32" s="413">
        <v>2019</v>
      </c>
      <c r="D32" s="397">
        <v>272234.2</v>
      </c>
      <c r="E32" s="397">
        <v>272234.2</v>
      </c>
      <c r="F32" s="717"/>
      <c r="G32" s="436">
        <v>448498</v>
      </c>
      <c r="H32" s="436">
        <v>435656.6</v>
      </c>
      <c r="I32" s="264">
        <v>12841.4</v>
      </c>
      <c r="J32" s="107"/>
      <c r="K32" s="107"/>
      <c r="L32" s="107"/>
      <c r="M32" s="107"/>
      <c r="N32" s="107"/>
      <c r="O32" s="107"/>
      <c r="P32" s="107"/>
      <c r="Q32" s="107"/>
      <c r="R32" s="107"/>
      <c r="S32" s="107"/>
      <c r="T32" s="107"/>
    </row>
    <row r="33" spans="1:20" ht="15.6" customHeight="1" x14ac:dyDescent="0.25">
      <c r="A33" s="12" t="s">
        <v>216</v>
      </c>
      <c r="B33" s="398"/>
      <c r="C33" s="413">
        <v>2020</v>
      </c>
      <c r="D33" s="397">
        <v>304932.09999999998</v>
      </c>
      <c r="E33" s="397">
        <v>304932.09999999998</v>
      </c>
      <c r="F33" s="717"/>
      <c r="G33" s="436">
        <v>419610.10000000003</v>
      </c>
      <c r="H33" s="436">
        <v>408816.7</v>
      </c>
      <c r="I33" s="264">
        <v>10793.4</v>
      </c>
      <c r="J33" s="107"/>
      <c r="K33" s="107"/>
      <c r="L33" s="107"/>
      <c r="M33" s="107"/>
      <c r="N33" s="107"/>
      <c r="O33" s="107"/>
      <c r="P33" s="107"/>
      <c r="Q33" s="107"/>
      <c r="R33" s="107"/>
      <c r="S33" s="107"/>
      <c r="T33" s="107"/>
    </row>
    <row r="34" spans="1:20" ht="15.6" customHeight="1" x14ac:dyDescent="0.25">
      <c r="A34" s="12" t="s">
        <v>217</v>
      </c>
      <c r="B34" s="398"/>
      <c r="C34" s="413">
        <v>2021</v>
      </c>
      <c r="D34" s="278" t="s">
        <v>843</v>
      </c>
      <c r="E34" s="278" t="s">
        <v>843</v>
      </c>
      <c r="F34" s="717"/>
      <c r="G34" s="264" t="s">
        <v>843</v>
      </c>
      <c r="H34" s="264" t="s">
        <v>843</v>
      </c>
      <c r="I34" s="264" t="s">
        <v>843</v>
      </c>
      <c r="J34" s="107"/>
      <c r="K34" s="107"/>
      <c r="L34" s="107"/>
      <c r="M34" s="107"/>
      <c r="N34" s="107"/>
      <c r="O34" s="107"/>
      <c r="P34" s="107"/>
      <c r="Q34" s="107"/>
      <c r="R34" s="107"/>
      <c r="S34" s="107"/>
      <c r="T34" s="107"/>
    </row>
    <row r="35" spans="1:20" ht="17.25" customHeight="1" x14ac:dyDescent="0.25">
      <c r="A35" s="15"/>
      <c r="B35" s="399"/>
      <c r="C35" s="413"/>
      <c r="D35" s="278"/>
      <c r="E35" s="278"/>
      <c r="F35" s="717"/>
      <c r="G35" s="264"/>
      <c r="H35" s="264"/>
      <c r="I35" s="264"/>
      <c r="J35" s="107"/>
      <c r="K35" s="107"/>
      <c r="L35" s="107"/>
      <c r="M35" s="107"/>
      <c r="N35" s="107"/>
      <c r="O35" s="107"/>
      <c r="P35" s="107"/>
      <c r="Q35" s="107"/>
      <c r="R35" s="107"/>
      <c r="S35" s="107"/>
      <c r="T35" s="107"/>
    </row>
    <row r="36" spans="1:20" ht="15.6" customHeight="1" x14ac:dyDescent="0.25">
      <c r="A36" s="12" t="s">
        <v>210</v>
      </c>
      <c r="B36" s="471" t="s">
        <v>16</v>
      </c>
      <c r="C36" s="413">
        <v>2015</v>
      </c>
      <c r="D36" s="397">
        <v>146722.9</v>
      </c>
      <c r="E36" s="397">
        <v>146722.9</v>
      </c>
      <c r="F36" s="717"/>
      <c r="G36" s="436">
        <v>95717.7</v>
      </c>
      <c r="H36" s="436">
        <v>95231.5</v>
      </c>
      <c r="I36" s="436">
        <v>486.2</v>
      </c>
      <c r="J36" s="107"/>
      <c r="K36" s="107"/>
      <c r="L36" s="107"/>
      <c r="M36" s="107"/>
      <c r="N36" s="107"/>
      <c r="O36" s="107"/>
      <c r="P36" s="107"/>
      <c r="Q36" s="107"/>
      <c r="R36" s="107"/>
      <c r="S36" s="107"/>
      <c r="T36" s="107"/>
    </row>
    <row r="37" spans="1:20" ht="15.6" customHeight="1" x14ac:dyDescent="0.25">
      <c r="A37" s="12" t="s">
        <v>211</v>
      </c>
      <c r="B37" s="471"/>
      <c r="C37" s="413">
        <v>2019</v>
      </c>
      <c r="D37" s="397">
        <v>267545.2</v>
      </c>
      <c r="E37" s="397">
        <v>267545.2</v>
      </c>
      <c r="F37" s="717"/>
      <c r="G37" s="436">
        <v>154814.29999999999</v>
      </c>
      <c r="H37" s="436">
        <v>153401.29999999999</v>
      </c>
      <c r="I37" s="264">
        <v>1413</v>
      </c>
      <c r="J37" s="107"/>
      <c r="K37" s="107"/>
      <c r="L37" s="107"/>
      <c r="M37" s="107"/>
      <c r="N37" s="107"/>
      <c r="O37" s="107"/>
      <c r="P37" s="107"/>
      <c r="Q37" s="107"/>
      <c r="R37" s="107"/>
      <c r="S37" s="107"/>
      <c r="T37" s="107"/>
    </row>
    <row r="38" spans="1:20" ht="15.6" customHeight="1" x14ac:dyDescent="0.25">
      <c r="A38" s="12" t="s">
        <v>212</v>
      </c>
      <c r="B38" s="471"/>
      <c r="C38" s="413">
        <v>2020</v>
      </c>
      <c r="D38" s="397">
        <v>246088.7</v>
      </c>
      <c r="E38" s="397">
        <v>246088.7</v>
      </c>
      <c r="F38" s="717"/>
      <c r="G38" s="436">
        <v>140169.5</v>
      </c>
      <c r="H38" s="436">
        <v>138584.4</v>
      </c>
      <c r="I38" s="264">
        <v>1585.1</v>
      </c>
      <c r="J38" s="107"/>
      <c r="K38" s="107"/>
      <c r="L38" s="107"/>
      <c r="M38" s="107"/>
      <c r="N38" s="107"/>
      <c r="O38" s="107"/>
      <c r="P38" s="107"/>
      <c r="Q38" s="107"/>
      <c r="R38" s="107"/>
      <c r="S38" s="107"/>
      <c r="T38" s="107"/>
    </row>
    <row r="39" spans="1:20" ht="15.6" customHeight="1" x14ac:dyDescent="0.25">
      <c r="A39" s="12" t="s">
        <v>213</v>
      </c>
      <c r="B39" s="471"/>
      <c r="C39" s="413">
        <v>2021</v>
      </c>
      <c r="D39" s="278" t="s">
        <v>843</v>
      </c>
      <c r="E39" s="278" t="s">
        <v>843</v>
      </c>
      <c r="F39" s="717"/>
      <c r="G39" s="264" t="s">
        <v>843</v>
      </c>
      <c r="H39" s="264" t="s">
        <v>843</v>
      </c>
      <c r="I39" s="264" t="s">
        <v>843</v>
      </c>
      <c r="J39" s="107"/>
      <c r="K39" s="107"/>
      <c r="L39" s="107"/>
      <c r="M39" s="107"/>
      <c r="N39" s="107"/>
      <c r="O39" s="107"/>
      <c r="P39" s="107"/>
      <c r="Q39" s="107"/>
      <c r="R39" s="107"/>
      <c r="S39" s="107"/>
      <c r="T39" s="107"/>
    </row>
    <row r="40" spans="1:20" ht="17.25" customHeight="1" x14ac:dyDescent="0.25">
      <c r="A40" s="15"/>
      <c r="B40" s="471"/>
      <c r="C40" s="413"/>
      <c r="D40" s="278"/>
      <c r="E40" s="278"/>
      <c r="F40" s="717"/>
      <c r="G40" s="264"/>
      <c r="H40" s="264"/>
      <c r="I40" s="264"/>
      <c r="J40" s="107"/>
      <c r="K40" s="107"/>
      <c r="L40" s="107"/>
      <c r="M40" s="107"/>
      <c r="N40" s="107"/>
      <c r="O40" s="107"/>
      <c r="P40" s="107"/>
      <c r="Q40" s="107"/>
      <c r="R40" s="107"/>
      <c r="S40" s="107"/>
      <c r="T40" s="107"/>
    </row>
    <row r="41" spans="1:20" ht="15.6" customHeight="1" x14ac:dyDescent="0.25">
      <c r="A41" s="12" t="s">
        <v>206</v>
      </c>
      <c r="B41" s="471" t="s">
        <v>17</v>
      </c>
      <c r="C41" s="413">
        <v>2015</v>
      </c>
      <c r="D41" s="397" t="s">
        <v>541</v>
      </c>
      <c r="E41" s="397" t="s">
        <v>541</v>
      </c>
      <c r="F41" s="717"/>
      <c r="G41" s="436">
        <v>6467</v>
      </c>
      <c r="H41" s="436" t="s">
        <v>541</v>
      </c>
      <c r="I41" s="436" t="s">
        <v>541</v>
      </c>
      <c r="J41" s="107"/>
      <c r="K41" s="107"/>
      <c r="L41" s="107"/>
      <c r="M41" s="107"/>
      <c r="N41" s="107"/>
      <c r="O41" s="107"/>
      <c r="P41" s="107"/>
      <c r="Q41" s="107"/>
      <c r="R41" s="107"/>
      <c r="S41" s="107"/>
      <c r="T41" s="107"/>
    </row>
    <row r="42" spans="1:20" ht="15.6" customHeight="1" x14ac:dyDescent="0.25">
      <c r="A42" s="12" t="s">
        <v>207</v>
      </c>
      <c r="B42" s="471"/>
      <c r="C42" s="413">
        <v>2019</v>
      </c>
      <c r="D42" s="494" t="s">
        <v>541</v>
      </c>
      <c r="E42" s="494" t="s">
        <v>541</v>
      </c>
      <c r="F42" s="717"/>
      <c r="G42" s="498" t="s">
        <v>541</v>
      </c>
      <c r="H42" s="498" t="s">
        <v>541</v>
      </c>
      <c r="I42" s="497">
        <v>514.5</v>
      </c>
      <c r="J42" s="107"/>
      <c r="K42" s="107"/>
      <c r="L42" s="107"/>
      <c r="M42" s="107"/>
      <c r="N42" s="107"/>
      <c r="O42" s="107"/>
      <c r="P42" s="107"/>
      <c r="Q42" s="107"/>
      <c r="R42" s="107"/>
      <c r="S42" s="107"/>
      <c r="T42" s="107"/>
    </row>
    <row r="43" spans="1:20" ht="15.6" customHeight="1" x14ac:dyDescent="0.25">
      <c r="A43" s="12" t="s">
        <v>208</v>
      </c>
      <c r="B43" s="398"/>
      <c r="C43" s="413">
        <v>2020</v>
      </c>
      <c r="D43" s="278" t="s">
        <v>541</v>
      </c>
      <c r="E43" s="278" t="s">
        <v>541</v>
      </c>
      <c r="F43" s="717"/>
      <c r="G43" s="264" t="s">
        <v>541</v>
      </c>
      <c r="H43" s="264" t="s">
        <v>541</v>
      </c>
      <c r="I43" s="497">
        <v>288</v>
      </c>
      <c r="J43" s="107"/>
      <c r="K43" s="107"/>
      <c r="L43" s="107"/>
      <c r="M43" s="107"/>
      <c r="N43" s="107"/>
      <c r="O43" s="107"/>
      <c r="P43" s="107"/>
      <c r="Q43" s="107"/>
      <c r="R43" s="107"/>
      <c r="S43" s="107"/>
      <c r="T43" s="107"/>
    </row>
    <row r="44" spans="1:20" ht="15.6" customHeight="1" x14ac:dyDescent="0.25">
      <c r="A44" s="12" t="s">
        <v>209</v>
      </c>
      <c r="B44" s="398"/>
      <c r="C44" s="413">
        <v>2021</v>
      </c>
      <c r="D44" s="278" t="s">
        <v>843</v>
      </c>
      <c r="E44" s="278" t="s">
        <v>843</v>
      </c>
      <c r="F44" s="717"/>
      <c r="G44" s="264" t="s">
        <v>843</v>
      </c>
      <c r="H44" s="264" t="s">
        <v>843</v>
      </c>
      <c r="I44" s="264" t="s">
        <v>843</v>
      </c>
      <c r="J44" s="107"/>
      <c r="K44" s="107"/>
      <c r="L44" s="107"/>
      <c r="M44" s="107"/>
      <c r="N44" s="107"/>
      <c r="O44" s="107"/>
      <c r="P44" s="107"/>
      <c r="Q44" s="107"/>
      <c r="R44" s="107"/>
      <c r="S44" s="107"/>
      <c r="T44" s="107"/>
    </row>
    <row r="45" spans="1:20" ht="17.25" customHeight="1" x14ac:dyDescent="0.25">
      <c r="A45" s="12"/>
      <c r="B45" s="399"/>
      <c r="C45" s="413"/>
      <c r="D45" s="278"/>
      <c r="E45" s="278"/>
      <c r="F45" s="717"/>
      <c r="G45" s="264"/>
      <c r="H45" s="264"/>
      <c r="I45" s="264"/>
      <c r="J45" s="107"/>
      <c r="K45" s="107"/>
      <c r="L45" s="107"/>
      <c r="M45" s="107"/>
      <c r="N45" s="107"/>
      <c r="O45" s="107"/>
      <c r="P45" s="107"/>
      <c r="Q45" s="107"/>
      <c r="R45" s="107"/>
      <c r="S45" s="107"/>
      <c r="T45" s="107"/>
    </row>
    <row r="46" spans="1:20" ht="15.6" customHeight="1" x14ac:dyDescent="0.25">
      <c r="A46" s="12" t="s">
        <v>204</v>
      </c>
      <c r="B46" s="471" t="s">
        <v>18</v>
      </c>
      <c r="C46" s="413">
        <v>2015</v>
      </c>
      <c r="D46" s="397">
        <v>42293.9</v>
      </c>
      <c r="E46" s="397">
        <v>42293.9</v>
      </c>
      <c r="F46" s="717"/>
      <c r="G46" s="436">
        <v>35899.199999999997</v>
      </c>
      <c r="H46" s="436">
        <v>35855.699999999997</v>
      </c>
      <c r="I46" s="436">
        <v>43.5</v>
      </c>
      <c r="J46" s="107"/>
      <c r="K46" s="107"/>
      <c r="L46" s="107"/>
      <c r="M46" s="107"/>
      <c r="N46" s="107"/>
      <c r="O46" s="107"/>
      <c r="P46" s="107"/>
      <c r="Q46" s="107"/>
      <c r="R46" s="107"/>
      <c r="S46" s="107"/>
      <c r="T46" s="107"/>
    </row>
    <row r="47" spans="1:20" ht="15.6" customHeight="1" x14ac:dyDescent="0.25">
      <c r="A47" s="12" t="s">
        <v>205</v>
      </c>
      <c r="B47" s="398"/>
      <c r="C47" s="413">
        <v>2019</v>
      </c>
      <c r="D47" s="397">
        <v>63749.2</v>
      </c>
      <c r="E47" s="397">
        <v>63749.2</v>
      </c>
      <c r="F47" s="717"/>
      <c r="G47" s="436">
        <v>72121.7</v>
      </c>
      <c r="H47" s="436">
        <v>72083.3</v>
      </c>
      <c r="I47" s="264">
        <v>38.4</v>
      </c>
      <c r="J47" s="107"/>
      <c r="K47" s="107"/>
      <c r="L47" s="107"/>
      <c r="M47" s="107"/>
      <c r="N47" s="107"/>
      <c r="O47" s="107"/>
      <c r="P47" s="107"/>
      <c r="Q47" s="107"/>
      <c r="R47" s="107"/>
      <c r="S47" s="107"/>
      <c r="T47" s="107"/>
    </row>
    <row r="48" spans="1:20" ht="15.6" customHeight="1" x14ac:dyDescent="0.25">
      <c r="A48" s="12"/>
      <c r="B48" s="399"/>
      <c r="C48" s="413">
        <v>2020</v>
      </c>
      <c r="D48" s="397">
        <v>69041.100000000006</v>
      </c>
      <c r="E48" s="397">
        <v>69041.100000000006</v>
      </c>
      <c r="F48" s="717"/>
      <c r="G48" s="264" t="s">
        <v>541</v>
      </c>
      <c r="H48" s="436">
        <v>79659.5</v>
      </c>
      <c r="I48" s="264" t="s">
        <v>541</v>
      </c>
      <c r="J48" s="107"/>
      <c r="K48" s="107"/>
      <c r="L48" s="107"/>
      <c r="M48" s="107"/>
      <c r="N48" s="107"/>
      <c r="O48" s="107"/>
      <c r="P48" s="107"/>
      <c r="Q48" s="107"/>
      <c r="R48" s="107"/>
      <c r="S48" s="107"/>
      <c r="T48" s="107"/>
    </row>
    <row r="49" spans="1:20" ht="15.6" customHeight="1" x14ac:dyDescent="0.25">
      <c r="A49" s="12"/>
      <c r="B49" s="399"/>
      <c r="C49" s="413">
        <v>2021</v>
      </c>
      <c r="D49" s="278" t="s">
        <v>843</v>
      </c>
      <c r="E49" s="278" t="s">
        <v>843</v>
      </c>
      <c r="F49" s="717"/>
      <c r="G49" s="264" t="s">
        <v>843</v>
      </c>
      <c r="H49" s="264" t="s">
        <v>843</v>
      </c>
      <c r="I49" s="264" t="s">
        <v>843</v>
      </c>
      <c r="J49" s="107"/>
      <c r="K49" s="107"/>
      <c r="L49" s="107"/>
      <c r="M49" s="107"/>
      <c r="N49" s="107"/>
      <c r="O49" s="107"/>
      <c r="P49" s="107"/>
      <c r="Q49" s="107"/>
      <c r="R49" s="107"/>
      <c r="S49" s="107"/>
      <c r="T49" s="107"/>
    </row>
    <row r="50" spans="1:20" ht="19.7" customHeight="1" x14ac:dyDescent="0.25">
      <c r="A50" s="701"/>
      <c r="B50" s="701"/>
      <c r="C50" s="475"/>
      <c r="D50" s="475"/>
      <c r="E50" s="475"/>
      <c r="F50" s="702" t="s">
        <v>874</v>
      </c>
      <c r="G50" s="702"/>
      <c r="H50" s="702"/>
      <c r="I50" s="702"/>
      <c r="J50" s="107"/>
      <c r="K50" s="107"/>
      <c r="L50" s="107"/>
      <c r="M50" s="107"/>
      <c r="N50" s="107"/>
      <c r="O50" s="107"/>
      <c r="P50" s="107"/>
      <c r="Q50" s="107"/>
      <c r="R50" s="107"/>
      <c r="S50" s="107"/>
      <c r="T50" s="107"/>
    </row>
    <row r="51" spans="1:20" ht="17.100000000000001" customHeight="1" x14ac:dyDescent="0.25">
      <c r="A51" s="682"/>
      <c r="B51" s="685" t="s">
        <v>184</v>
      </c>
      <c r="C51" s="685" t="s">
        <v>185</v>
      </c>
      <c r="D51" s="686" t="s">
        <v>175</v>
      </c>
      <c r="E51" s="687"/>
      <c r="F51" s="688"/>
      <c r="G51" s="686" t="s">
        <v>177</v>
      </c>
      <c r="H51" s="687"/>
      <c r="I51" s="687"/>
      <c r="J51" s="107"/>
      <c r="K51" s="107"/>
      <c r="L51" s="107"/>
      <c r="M51" s="107"/>
      <c r="N51" s="107"/>
      <c r="O51" s="107"/>
      <c r="P51" s="107"/>
      <c r="Q51" s="107"/>
      <c r="R51" s="107"/>
      <c r="S51" s="107"/>
      <c r="T51" s="107"/>
    </row>
    <row r="52" spans="1:20" ht="17.100000000000001" customHeight="1" x14ac:dyDescent="0.25">
      <c r="A52" s="683"/>
      <c r="B52" s="680"/>
      <c r="C52" s="680"/>
      <c r="D52" s="689" t="s">
        <v>174</v>
      </c>
      <c r="E52" s="690"/>
      <c r="F52" s="691"/>
      <c r="G52" s="689" t="s">
        <v>176</v>
      </c>
      <c r="H52" s="690"/>
      <c r="I52" s="690"/>
      <c r="J52" s="107"/>
      <c r="K52" s="107"/>
      <c r="L52" s="107"/>
      <c r="M52" s="107"/>
      <c r="N52" s="107"/>
      <c r="O52" s="107"/>
      <c r="P52" s="107"/>
      <c r="Q52" s="107"/>
      <c r="R52" s="107"/>
      <c r="S52" s="107"/>
      <c r="T52" s="107"/>
    </row>
    <row r="53" spans="1:20" ht="17.100000000000001" customHeight="1" x14ac:dyDescent="0.25">
      <c r="A53" s="683"/>
      <c r="B53" s="680"/>
      <c r="C53" s="680"/>
      <c r="D53" s="685" t="s">
        <v>178</v>
      </c>
      <c r="E53" s="686" t="s">
        <v>179</v>
      </c>
      <c r="F53" s="688"/>
      <c r="G53" s="686" t="s">
        <v>181</v>
      </c>
      <c r="H53" s="686" t="s">
        <v>179</v>
      </c>
      <c r="I53" s="687"/>
      <c r="J53" s="107"/>
      <c r="K53" s="107"/>
      <c r="L53" s="107"/>
      <c r="M53" s="107"/>
      <c r="N53" s="107"/>
      <c r="O53" s="107"/>
      <c r="P53" s="107"/>
      <c r="Q53" s="107"/>
      <c r="R53" s="107"/>
      <c r="S53" s="107"/>
      <c r="T53" s="107"/>
    </row>
    <row r="54" spans="1:20" ht="17.100000000000001" customHeight="1" x14ac:dyDescent="0.25">
      <c r="A54" s="683"/>
      <c r="B54" s="680"/>
      <c r="C54" s="680"/>
      <c r="D54" s="680"/>
      <c r="E54" s="693" t="s">
        <v>859</v>
      </c>
      <c r="F54" s="694"/>
      <c r="G54" s="692"/>
      <c r="H54" s="693" t="s">
        <v>859</v>
      </c>
      <c r="I54" s="695"/>
      <c r="J54" s="107"/>
      <c r="K54" s="107"/>
      <c r="L54" s="107"/>
      <c r="M54" s="107"/>
      <c r="N54" s="107"/>
      <c r="O54" s="107"/>
      <c r="P54" s="107"/>
      <c r="Q54" s="107"/>
      <c r="R54" s="107"/>
      <c r="S54" s="107"/>
      <c r="T54" s="107"/>
    </row>
    <row r="55" spans="1:20" ht="31.35" customHeight="1" x14ac:dyDescent="0.25">
      <c r="A55" s="683"/>
      <c r="B55" s="696" t="s">
        <v>183</v>
      </c>
      <c r="C55" s="696" t="s">
        <v>182</v>
      </c>
      <c r="D55" s="680" t="s">
        <v>860</v>
      </c>
      <c r="E55" s="461" t="s">
        <v>180</v>
      </c>
      <c r="F55" s="462" t="s">
        <v>1</v>
      </c>
      <c r="G55" s="680" t="s">
        <v>860</v>
      </c>
      <c r="H55" s="461" t="s">
        <v>180</v>
      </c>
      <c r="I55" s="463" t="s">
        <v>1</v>
      </c>
      <c r="J55" s="107"/>
      <c r="K55" s="107"/>
      <c r="L55" s="107"/>
      <c r="M55" s="107"/>
      <c r="N55" s="107"/>
      <c r="O55" s="107"/>
      <c r="P55" s="107"/>
      <c r="Q55" s="107"/>
      <c r="R55" s="107"/>
      <c r="S55" s="107"/>
      <c r="T55" s="107"/>
    </row>
    <row r="56" spans="1:20" ht="31.35" customHeight="1" x14ac:dyDescent="0.25">
      <c r="A56" s="684"/>
      <c r="B56" s="697"/>
      <c r="C56" s="697"/>
      <c r="D56" s="681"/>
      <c r="E56" s="465" t="s">
        <v>2</v>
      </c>
      <c r="F56" s="465" t="s">
        <v>0</v>
      </c>
      <c r="G56" s="681"/>
      <c r="H56" s="465" t="s">
        <v>2</v>
      </c>
      <c r="I56" s="466" t="s">
        <v>0</v>
      </c>
      <c r="J56" s="107"/>
      <c r="K56" s="107"/>
      <c r="L56" s="107"/>
      <c r="M56" s="107"/>
      <c r="N56" s="107"/>
      <c r="O56" s="107"/>
      <c r="P56" s="107"/>
      <c r="Q56" s="107"/>
      <c r="R56" s="107"/>
      <c r="S56" s="107"/>
      <c r="T56" s="107"/>
    </row>
    <row r="57" spans="1:20" ht="16.350000000000001" customHeight="1" x14ac:dyDescent="0.25">
      <c r="A57" s="147" t="s">
        <v>186</v>
      </c>
      <c r="B57" s="478" t="s">
        <v>19</v>
      </c>
      <c r="C57" s="413">
        <v>2015</v>
      </c>
      <c r="D57" s="397" t="s">
        <v>541</v>
      </c>
      <c r="E57" s="397" t="s">
        <v>541</v>
      </c>
      <c r="F57" s="699" t="s">
        <v>857</v>
      </c>
      <c r="G57" s="397" t="s">
        <v>541</v>
      </c>
      <c r="H57" s="397" t="s">
        <v>541</v>
      </c>
      <c r="I57" s="278" t="s">
        <v>60</v>
      </c>
      <c r="J57" s="107"/>
      <c r="K57" s="107"/>
      <c r="L57" s="107"/>
      <c r="M57" s="107"/>
      <c r="N57" s="107"/>
      <c r="O57" s="107"/>
      <c r="P57" s="107"/>
      <c r="Q57" s="107"/>
      <c r="R57" s="107"/>
      <c r="S57" s="107"/>
      <c r="T57" s="107"/>
    </row>
    <row r="58" spans="1:20" ht="16.350000000000001" customHeight="1" x14ac:dyDescent="0.25">
      <c r="A58" s="12" t="s">
        <v>187</v>
      </c>
      <c r="B58" s="413"/>
      <c r="C58" s="413">
        <v>2019</v>
      </c>
      <c r="D58" s="493">
        <v>10510.5</v>
      </c>
      <c r="E58" s="493">
        <v>10510.5</v>
      </c>
      <c r="F58" s="700"/>
      <c r="G58" s="493">
        <v>73392.2</v>
      </c>
      <c r="H58" s="493">
        <v>73392.2</v>
      </c>
      <c r="I58" s="443" t="s">
        <v>60</v>
      </c>
      <c r="J58" s="107"/>
      <c r="K58" s="107"/>
      <c r="L58" s="107"/>
      <c r="M58" s="107"/>
      <c r="N58" s="107"/>
      <c r="O58" s="107"/>
      <c r="P58" s="107"/>
      <c r="Q58" s="107"/>
      <c r="R58" s="107"/>
      <c r="S58" s="107"/>
      <c r="T58" s="107"/>
    </row>
    <row r="59" spans="1:20" ht="16.350000000000001" customHeight="1" x14ac:dyDescent="0.25">
      <c r="A59" s="152"/>
      <c r="B59" s="470"/>
      <c r="C59" s="413">
        <v>2020</v>
      </c>
      <c r="D59" s="493">
        <v>18762.199999999997</v>
      </c>
      <c r="E59" s="493">
        <v>18762.199999999997</v>
      </c>
      <c r="F59" s="700"/>
      <c r="G59" s="493">
        <v>69327.7</v>
      </c>
      <c r="H59" s="493">
        <v>69327.7</v>
      </c>
      <c r="I59" s="443" t="s">
        <v>845</v>
      </c>
      <c r="J59" s="107"/>
      <c r="K59" s="107"/>
      <c r="L59" s="107"/>
      <c r="M59" s="107"/>
      <c r="N59" s="107"/>
      <c r="O59" s="107"/>
      <c r="P59" s="107"/>
      <c r="Q59" s="107"/>
      <c r="R59" s="107"/>
      <c r="S59" s="107"/>
      <c r="T59" s="107"/>
    </row>
    <row r="60" spans="1:20" ht="16.350000000000001" customHeight="1" x14ac:dyDescent="0.25">
      <c r="A60" s="152"/>
      <c r="B60" s="470"/>
      <c r="C60" s="413">
        <v>2021</v>
      </c>
      <c r="D60" s="278" t="s">
        <v>843</v>
      </c>
      <c r="E60" s="278" t="s">
        <v>843</v>
      </c>
      <c r="F60" s="700"/>
      <c r="G60" s="278" t="s">
        <v>843</v>
      </c>
      <c r="H60" s="278" t="s">
        <v>843</v>
      </c>
      <c r="I60" s="278" t="s">
        <v>843</v>
      </c>
      <c r="J60" s="107"/>
      <c r="K60" s="107"/>
      <c r="L60" s="107"/>
      <c r="M60" s="107"/>
      <c r="N60" s="107"/>
      <c r="O60" s="107"/>
      <c r="P60" s="107"/>
      <c r="Q60" s="107"/>
      <c r="R60" s="107"/>
      <c r="S60" s="107"/>
      <c r="T60" s="107"/>
    </row>
    <row r="61" spans="1:20" ht="21.2" customHeight="1" x14ac:dyDescent="0.25">
      <c r="A61" s="12"/>
      <c r="B61" s="470"/>
      <c r="C61" s="413"/>
      <c r="D61" s="278"/>
      <c r="E61" s="278"/>
      <c r="F61" s="700"/>
      <c r="G61" s="278"/>
      <c r="H61" s="278"/>
      <c r="I61" s="278"/>
      <c r="J61" s="107"/>
      <c r="K61" s="107"/>
      <c r="L61" s="107"/>
      <c r="M61" s="107"/>
      <c r="N61" s="107"/>
      <c r="O61" s="107"/>
      <c r="P61" s="107"/>
      <c r="Q61" s="107"/>
      <c r="R61" s="107"/>
      <c r="S61" s="107"/>
      <c r="T61" s="107"/>
    </row>
    <row r="62" spans="1:20" ht="16.350000000000001" customHeight="1" x14ac:dyDescent="0.25">
      <c r="A62" s="12" t="s">
        <v>188</v>
      </c>
      <c r="B62" s="480" t="s">
        <v>20</v>
      </c>
      <c r="C62" s="413">
        <v>2015</v>
      </c>
      <c r="D62" s="397" t="s">
        <v>541</v>
      </c>
      <c r="E62" s="397" t="s">
        <v>541</v>
      </c>
      <c r="F62" s="700"/>
      <c r="G62" s="397">
        <v>21074.3</v>
      </c>
      <c r="H62" s="397" t="s">
        <v>541</v>
      </c>
      <c r="I62" s="397" t="s">
        <v>541</v>
      </c>
      <c r="J62" s="107"/>
      <c r="K62" s="107"/>
      <c r="L62" s="107"/>
      <c r="M62" s="107"/>
      <c r="N62" s="107"/>
      <c r="O62" s="107"/>
      <c r="P62" s="107"/>
      <c r="Q62" s="107"/>
      <c r="R62" s="107"/>
      <c r="S62" s="107"/>
      <c r="T62" s="107"/>
    </row>
    <row r="63" spans="1:20" ht="16.350000000000001" customHeight="1" x14ac:dyDescent="0.25">
      <c r="A63" s="12" t="s">
        <v>189</v>
      </c>
      <c r="B63" s="470"/>
      <c r="C63" s="413">
        <v>2019</v>
      </c>
      <c r="D63" s="494" t="s">
        <v>541</v>
      </c>
      <c r="E63" s="494" t="s">
        <v>541</v>
      </c>
      <c r="F63" s="700"/>
      <c r="G63" s="493">
        <v>49423.6</v>
      </c>
      <c r="H63" s="494" t="s">
        <v>541</v>
      </c>
      <c r="I63" s="494" t="s">
        <v>541</v>
      </c>
      <c r="J63" s="107"/>
      <c r="K63" s="107"/>
      <c r="L63" s="107"/>
      <c r="M63" s="107"/>
      <c r="N63" s="107"/>
      <c r="O63" s="107"/>
      <c r="P63" s="107"/>
      <c r="Q63" s="107"/>
      <c r="R63" s="107"/>
      <c r="S63" s="107"/>
      <c r="T63" s="107"/>
    </row>
    <row r="64" spans="1:20" ht="16.350000000000001" customHeight="1" x14ac:dyDescent="0.25">
      <c r="A64" s="15"/>
      <c r="B64" s="413"/>
      <c r="C64" s="413">
        <v>2020</v>
      </c>
      <c r="D64" s="278" t="s">
        <v>541</v>
      </c>
      <c r="E64" s="278" t="s">
        <v>541</v>
      </c>
      <c r="F64" s="700"/>
      <c r="G64" s="278" t="s">
        <v>541</v>
      </c>
      <c r="H64" s="278" t="s">
        <v>541</v>
      </c>
      <c r="I64" s="278" t="s">
        <v>541</v>
      </c>
      <c r="J64" s="107"/>
      <c r="K64" s="107"/>
      <c r="L64" s="107"/>
      <c r="M64" s="107"/>
      <c r="N64" s="107"/>
      <c r="O64" s="107"/>
      <c r="P64" s="107"/>
      <c r="Q64" s="107"/>
      <c r="R64" s="107"/>
      <c r="S64" s="107"/>
      <c r="T64" s="107"/>
    </row>
    <row r="65" spans="1:20" ht="16.350000000000001" customHeight="1" x14ac:dyDescent="0.25">
      <c r="A65" s="12"/>
      <c r="B65" s="470"/>
      <c r="C65" s="413">
        <v>2021</v>
      </c>
      <c r="D65" s="278" t="s">
        <v>843</v>
      </c>
      <c r="E65" s="278" t="s">
        <v>843</v>
      </c>
      <c r="F65" s="700"/>
      <c r="G65" s="278" t="s">
        <v>843</v>
      </c>
      <c r="H65" s="278" t="s">
        <v>843</v>
      </c>
      <c r="I65" s="278" t="s">
        <v>843</v>
      </c>
      <c r="J65" s="107"/>
      <c r="K65" s="107"/>
      <c r="L65" s="107"/>
      <c r="M65" s="107"/>
      <c r="N65" s="107"/>
      <c r="O65" s="107"/>
      <c r="P65" s="107"/>
      <c r="Q65" s="107"/>
      <c r="R65" s="107"/>
      <c r="S65" s="107"/>
      <c r="T65" s="107"/>
    </row>
    <row r="66" spans="1:20" ht="21.2" customHeight="1" x14ac:dyDescent="0.25">
      <c r="A66" s="12"/>
      <c r="B66" s="413"/>
      <c r="C66" s="413"/>
      <c r="D66" s="278"/>
      <c r="E66" s="278"/>
      <c r="F66" s="700"/>
      <c r="G66" s="278"/>
      <c r="H66" s="278"/>
      <c r="I66" s="278"/>
      <c r="J66" s="107"/>
      <c r="K66" s="107"/>
      <c r="L66" s="107"/>
      <c r="M66" s="107"/>
      <c r="N66" s="107"/>
      <c r="O66" s="107"/>
      <c r="P66" s="107"/>
      <c r="Q66" s="107"/>
      <c r="R66" s="107"/>
      <c r="S66" s="107"/>
      <c r="T66" s="107"/>
    </row>
    <row r="67" spans="1:20" ht="16.350000000000001" customHeight="1" x14ac:dyDescent="0.25">
      <c r="A67" s="12" t="s">
        <v>190</v>
      </c>
      <c r="B67" s="480" t="s">
        <v>21</v>
      </c>
      <c r="C67" s="413">
        <v>2015</v>
      </c>
      <c r="D67" s="397">
        <v>42261.5</v>
      </c>
      <c r="E67" s="397">
        <v>42261.5</v>
      </c>
      <c r="F67" s="700"/>
      <c r="G67" s="397">
        <v>26756.799999999999</v>
      </c>
      <c r="H67" s="397">
        <v>26701.200000000001</v>
      </c>
      <c r="I67" s="397">
        <v>55.6</v>
      </c>
      <c r="J67" s="107"/>
      <c r="K67" s="107"/>
      <c r="L67" s="107"/>
      <c r="M67" s="107"/>
      <c r="N67" s="107"/>
      <c r="O67" s="107"/>
      <c r="P67" s="107"/>
      <c r="Q67" s="107"/>
      <c r="R67" s="107"/>
      <c r="S67" s="107"/>
      <c r="T67" s="107"/>
    </row>
    <row r="68" spans="1:20" ht="16.350000000000001" customHeight="1" x14ac:dyDescent="0.25">
      <c r="A68" s="12" t="s">
        <v>191</v>
      </c>
      <c r="B68" s="481"/>
      <c r="C68" s="413">
        <v>2019</v>
      </c>
      <c r="D68" s="494" t="s">
        <v>541</v>
      </c>
      <c r="E68" s="494" t="s">
        <v>541</v>
      </c>
      <c r="F68" s="700"/>
      <c r="G68" s="397">
        <v>71008.800000000003</v>
      </c>
      <c r="H68" s="494" t="s">
        <v>541</v>
      </c>
      <c r="I68" s="494" t="s">
        <v>541</v>
      </c>
      <c r="J68" s="107"/>
      <c r="K68" s="107"/>
      <c r="L68" s="107"/>
      <c r="M68" s="107"/>
      <c r="N68" s="107"/>
      <c r="O68" s="107"/>
      <c r="P68" s="107"/>
      <c r="Q68" s="107"/>
      <c r="R68" s="107"/>
      <c r="S68" s="107"/>
      <c r="T68" s="107"/>
    </row>
    <row r="69" spans="1:20" ht="16.350000000000001" customHeight="1" x14ac:dyDescent="0.25">
      <c r="A69" s="15"/>
      <c r="B69" s="413"/>
      <c r="C69" s="413">
        <v>2020</v>
      </c>
      <c r="D69" s="278" t="s">
        <v>541</v>
      </c>
      <c r="E69" s="278" t="s">
        <v>541</v>
      </c>
      <c r="F69" s="700"/>
      <c r="G69" s="278" t="s">
        <v>541</v>
      </c>
      <c r="H69" s="278" t="s">
        <v>541</v>
      </c>
      <c r="I69" s="493">
        <v>53.8</v>
      </c>
      <c r="J69" s="107"/>
      <c r="K69" s="107"/>
      <c r="L69" s="107"/>
      <c r="M69" s="107"/>
      <c r="N69" s="107"/>
      <c r="O69" s="107"/>
      <c r="P69" s="107"/>
      <c r="Q69" s="107"/>
      <c r="R69" s="107"/>
      <c r="S69" s="107"/>
      <c r="T69" s="107"/>
    </row>
    <row r="70" spans="1:20" ht="16.350000000000001" customHeight="1" x14ac:dyDescent="0.25">
      <c r="A70" s="15"/>
      <c r="B70" s="470"/>
      <c r="C70" s="413">
        <v>2021</v>
      </c>
      <c r="D70" s="278" t="s">
        <v>843</v>
      </c>
      <c r="E70" s="278" t="s">
        <v>843</v>
      </c>
      <c r="F70" s="700"/>
      <c r="G70" s="278" t="s">
        <v>843</v>
      </c>
      <c r="H70" s="278" t="s">
        <v>843</v>
      </c>
      <c r="I70" s="278" t="s">
        <v>843</v>
      </c>
      <c r="J70" s="107"/>
      <c r="K70" s="107"/>
      <c r="L70" s="107"/>
      <c r="M70" s="107"/>
      <c r="N70" s="107"/>
      <c r="O70" s="107"/>
      <c r="P70" s="107"/>
      <c r="Q70" s="107"/>
      <c r="R70" s="107"/>
      <c r="S70" s="107"/>
      <c r="T70" s="107"/>
    </row>
    <row r="71" spans="1:20" ht="21.2" customHeight="1" x14ac:dyDescent="0.25">
      <c r="A71" s="12"/>
      <c r="B71" s="413"/>
      <c r="C71" s="413"/>
      <c r="D71" s="278"/>
      <c r="E71" s="278"/>
      <c r="F71" s="700"/>
      <c r="G71" s="278"/>
      <c r="H71" s="278"/>
      <c r="I71" s="278"/>
      <c r="J71" s="107"/>
      <c r="K71" s="107"/>
      <c r="L71" s="107"/>
      <c r="M71" s="107"/>
      <c r="N71" s="107"/>
      <c r="O71" s="107"/>
      <c r="P71" s="107"/>
      <c r="Q71" s="107"/>
      <c r="R71" s="107"/>
      <c r="S71" s="107"/>
      <c r="T71" s="107"/>
    </row>
    <row r="72" spans="1:20" ht="16.350000000000001" customHeight="1" x14ac:dyDescent="0.25">
      <c r="A72" s="12" t="s">
        <v>192</v>
      </c>
      <c r="B72" s="480" t="s">
        <v>22</v>
      </c>
      <c r="C72" s="413">
        <v>2015</v>
      </c>
      <c r="D72" s="397" t="s">
        <v>541</v>
      </c>
      <c r="E72" s="397" t="s">
        <v>541</v>
      </c>
      <c r="F72" s="700"/>
      <c r="G72" s="397">
        <v>22186.3</v>
      </c>
      <c r="H72" s="397" t="s">
        <v>541</v>
      </c>
      <c r="I72" s="397" t="s">
        <v>541</v>
      </c>
      <c r="J72" s="107"/>
      <c r="K72" s="107"/>
      <c r="L72" s="107"/>
      <c r="M72" s="107"/>
      <c r="N72" s="107"/>
      <c r="O72" s="107"/>
      <c r="P72" s="107"/>
      <c r="Q72" s="107"/>
      <c r="R72" s="107"/>
      <c r="S72" s="107"/>
      <c r="T72" s="107"/>
    </row>
    <row r="73" spans="1:20" ht="16.350000000000001" customHeight="1" x14ac:dyDescent="0.25">
      <c r="A73" s="12" t="s">
        <v>195</v>
      </c>
      <c r="B73" s="413"/>
      <c r="C73" s="413">
        <v>2019</v>
      </c>
      <c r="D73" s="494" t="s">
        <v>541</v>
      </c>
      <c r="E73" s="494" t="s">
        <v>541</v>
      </c>
      <c r="F73" s="700"/>
      <c r="G73" s="494" t="s">
        <v>541</v>
      </c>
      <c r="H73" s="494" t="s">
        <v>541</v>
      </c>
      <c r="I73" s="278">
        <v>105.8</v>
      </c>
      <c r="J73" s="107"/>
      <c r="K73" s="107"/>
      <c r="L73" s="107"/>
      <c r="M73" s="107"/>
      <c r="N73" s="107"/>
      <c r="O73" s="107"/>
      <c r="P73" s="107"/>
      <c r="Q73" s="107"/>
      <c r="R73" s="107"/>
      <c r="S73" s="107"/>
      <c r="T73" s="107"/>
    </row>
    <row r="74" spans="1:20" ht="16.350000000000001" customHeight="1" x14ac:dyDescent="0.25">
      <c r="A74" s="12" t="s">
        <v>193</v>
      </c>
      <c r="B74" s="413"/>
      <c r="C74" s="413">
        <v>2020</v>
      </c>
      <c r="D74" s="278" t="s">
        <v>541</v>
      </c>
      <c r="E74" s="278" t="s">
        <v>541</v>
      </c>
      <c r="F74" s="700"/>
      <c r="G74" s="278" t="s">
        <v>541</v>
      </c>
      <c r="H74" s="278" t="s">
        <v>541</v>
      </c>
      <c r="I74" s="278">
        <v>67.099999999999994</v>
      </c>
      <c r="J74" s="107"/>
      <c r="K74" s="107"/>
      <c r="L74" s="107"/>
      <c r="M74" s="107"/>
      <c r="N74" s="107"/>
      <c r="O74" s="107"/>
      <c r="P74" s="107"/>
      <c r="Q74" s="107"/>
      <c r="R74" s="107"/>
      <c r="S74" s="107"/>
      <c r="T74" s="107"/>
    </row>
    <row r="75" spans="1:20" ht="16.350000000000001" customHeight="1" x14ac:dyDescent="0.25">
      <c r="A75" s="12" t="s">
        <v>194</v>
      </c>
      <c r="B75" s="470"/>
      <c r="C75" s="413">
        <v>2021</v>
      </c>
      <c r="D75" s="278" t="s">
        <v>843</v>
      </c>
      <c r="E75" s="278" t="s">
        <v>843</v>
      </c>
      <c r="F75" s="700"/>
      <c r="G75" s="278" t="s">
        <v>843</v>
      </c>
      <c r="H75" s="278" t="s">
        <v>843</v>
      </c>
      <c r="I75" s="278" t="s">
        <v>843</v>
      </c>
      <c r="J75" s="107"/>
      <c r="K75" s="107"/>
      <c r="L75" s="107"/>
      <c r="M75" s="107"/>
      <c r="N75" s="107"/>
      <c r="O75" s="107"/>
      <c r="P75" s="107"/>
      <c r="Q75" s="107"/>
      <c r="R75" s="107"/>
      <c r="S75" s="107"/>
      <c r="T75" s="107"/>
    </row>
    <row r="76" spans="1:20" ht="21.2" customHeight="1" x14ac:dyDescent="0.25">
      <c r="A76" s="12"/>
      <c r="B76" s="413"/>
      <c r="C76" s="413"/>
      <c r="D76" s="278"/>
      <c r="E76" s="278"/>
      <c r="F76" s="700"/>
      <c r="G76" s="278"/>
      <c r="H76" s="278"/>
      <c r="I76" s="278"/>
      <c r="J76" s="107"/>
      <c r="K76" s="107"/>
      <c r="L76" s="107"/>
      <c r="M76" s="107"/>
      <c r="N76" s="107"/>
      <c r="O76" s="107"/>
      <c r="P76" s="107"/>
      <c r="Q76" s="107"/>
      <c r="R76" s="107"/>
      <c r="S76" s="107"/>
      <c r="T76" s="107"/>
    </row>
    <row r="77" spans="1:20" ht="16.350000000000001" customHeight="1" x14ac:dyDescent="0.25">
      <c r="A77" s="12" t="s">
        <v>23</v>
      </c>
      <c r="B77" s="480" t="s">
        <v>24</v>
      </c>
      <c r="C77" s="413">
        <v>2015</v>
      </c>
      <c r="D77" s="397" t="s">
        <v>60</v>
      </c>
      <c r="E77" s="397" t="s">
        <v>60</v>
      </c>
      <c r="F77" s="700"/>
      <c r="G77" s="397">
        <v>964.7</v>
      </c>
      <c r="H77" s="397">
        <v>964.7</v>
      </c>
      <c r="I77" s="397" t="s">
        <v>60</v>
      </c>
      <c r="J77" s="107"/>
      <c r="K77" s="107"/>
      <c r="L77" s="107"/>
      <c r="M77" s="107"/>
      <c r="N77" s="107"/>
      <c r="O77" s="107"/>
      <c r="P77" s="107"/>
      <c r="Q77" s="107"/>
      <c r="R77" s="107"/>
      <c r="S77" s="107"/>
      <c r="T77" s="107"/>
    </row>
    <row r="78" spans="1:20" ht="16.350000000000001" customHeight="1" x14ac:dyDescent="0.25">
      <c r="A78" s="12"/>
      <c r="B78" s="413"/>
      <c r="C78" s="413">
        <v>2019</v>
      </c>
      <c r="D78" s="443" t="s">
        <v>60</v>
      </c>
      <c r="E78" s="443" t="s">
        <v>60</v>
      </c>
      <c r="F78" s="700"/>
      <c r="G78" s="397">
        <v>2182.8000000000002</v>
      </c>
      <c r="H78" s="397">
        <v>2182.8000000000002</v>
      </c>
      <c r="I78" s="443" t="s">
        <v>60</v>
      </c>
      <c r="J78" s="107"/>
      <c r="K78" s="107"/>
      <c r="L78" s="107"/>
      <c r="M78" s="107"/>
      <c r="N78" s="107"/>
      <c r="O78" s="107"/>
      <c r="P78" s="107"/>
      <c r="Q78" s="107"/>
      <c r="R78" s="107"/>
      <c r="S78" s="107"/>
      <c r="T78" s="107"/>
    </row>
    <row r="79" spans="1:20" ht="16.350000000000001" customHeight="1" x14ac:dyDescent="0.25">
      <c r="A79" s="12"/>
      <c r="B79" s="413"/>
      <c r="C79" s="413">
        <v>2020</v>
      </c>
      <c r="D79" s="443" t="s">
        <v>845</v>
      </c>
      <c r="E79" s="443" t="s">
        <v>845</v>
      </c>
      <c r="F79" s="700"/>
      <c r="G79" s="278" t="s">
        <v>541</v>
      </c>
      <c r="H79" s="397">
        <v>2395</v>
      </c>
      <c r="I79" s="278" t="s">
        <v>541</v>
      </c>
      <c r="J79" s="107"/>
      <c r="K79" s="107"/>
      <c r="L79" s="107"/>
      <c r="M79" s="107"/>
      <c r="N79" s="107"/>
      <c r="O79" s="107"/>
      <c r="P79" s="107"/>
      <c r="Q79" s="107"/>
      <c r="R79" s="107"/>
      <c r="S79" s="107"/>
      <c r="T79" s="107"/>
    </row>
    <row r="80" spans="1:20" ht="16.350000000000001" customHeight="1" x14ac:dyDescent="0.25">
      <c r="A80" s="12"/>
      <c r="B80" s="470"/>
      <c r="C80" s="413">
        <v>2021</v>
      </c>
      <c r="D80" s="278" t="s">
        <v>843</v>
      </c>
      <c r="E80" s="278" t="s">
        <v>843</v>
      </c>
      <c r="F80" s="700"/>
      <c r="G80" s="278" t="s">
        <v>843</v>
      </c>
      <c r="H80" s="278" t="s">
        <v>843</v>
      </c>
      <c r="I80" s="278" t="s">
        <v>843</v>
      </c>
      <c r="J80" s="107"/>
      <c r="K80" s="107"/>
      <c r="L80" s="107"/>
      <c r="M80" s="107"/>
      <c r="N80" s="107"/>
      <c r="O80" s="107"/>
      <c r="P80" s="107"/>
      <c r="Q80" s="107"/>
      <c r="R80" s="107"/>
      <c r="S80" s="107"/>
      <c r="T80" s="107"/>
    </row>
    <row r="81" spans="1:20" ht="21.2" customHeight="1" x14ac:dyDescent="0.25">
      <c r="A81" s="12"/>
      <c r="B81" s="413"/>
      <c r="C81" s="413"/>
      <c r="D81" s="278"/>
      <c r="E81" s="278"/>
      <c r="F81" s="700"/>
      <c r="G81" s="278"/>
      <c r="H81" s="278"/>
      <c r="I81" s="278"/>
      <c r="J81" s="107"/>
      <c r="K81" s="107"/>
      <c r="L81" s="107"/>
      <c r="M81" s="107"/>
      <c r="N81" s="107"/>
      <c r="O81" s="107"/>
      <c r="P81" s="107"/>
      <c r="Q81" s="107"/>
      <c r="R81" s="107"/>
      <c r="S81" s="107"/>
      <c r="T81" s="107"/>
    </row>
    <row r="82" spans="1:20" ht="16.350000000000001" customHeight="1" x14ac:dyDescent="0.25">
      <c r="A82" s="12" t="s">
        <v>196</v>
      </c>
      <c r="B82" s="480" t="s">
        <v>25</v>
      </c>
      <c r="C82" s="413">
        <v>2015</v>
      </c>
      <c r="D82" s="397" t="s">
        <v>60</v>
      </c>
      <c r="E82" s="397" t="s">
        <v>60</v>
      </c>
      <c r="F82" s="700"/>
      <c r="G82" s="397">
        <v>7780.2</v>
      </c>
      <c r="H82" s="397">
        <v>7780.2</v>
      </c>
      <c r="I82" s="397" t="s">
        <v>60</v>
      </c>
      <c r="J82" s="107"/>
      <c r="K82" s="107"/>
      <c r="L82" s="107"/>
      <c r="M82" s="107"/>
      <c r="N82" s="107"/>
      <c r="O82" s="107"/>
      <c r="P82" s="107"/>
      <c r="Q82" s="107"/>
      <c r="R82" s="107"/>
      <c r="S82" s="107"/>
      <c r="T82" s="107"/>
    </row>
    <row r="83" spans="1:20" ht="16.350000000000001" customHeight="1" x14ac:dyDescent="0.25">
      <c r="A83" s="12" t="s">
        <v>197</v>
      </c>
      <c r="B83" s="481"/>
      <c r="C83" s="413">
        <v>2019</v>
      </c>
      <c r="D83" s="494" t="s">
        <v>541</v>
      </c>
      <c r="E83" s="494" t="s">
        <v>541</v>
      </c>
      <c r="F83" s="700"/>
      <c r="G83" s="397">
        <v>48296.299999999996</v>
      </c>
      <c r="H83" s="494" t="s">
        <v>541</v>
      </c>
      <c r="I83" s="494" t="s">
        <v>541</v>
      </c>
      <c r="J83" s="107"/>
      <c r="K83" s="107"/>
      <c r="L83" s="107"/>
      <c r="M83" s="107"/>
      <c r="N83" s="107"/>
      <c r="O83" s="107"/>
      <c r="P83" s="107"/>
      <c r="Q83" s="107"/>
      <c r="R83" s="107"/>
      <c r="S83" s="107"/>
      <c r="T83" s="107"/>
    </row>
    <row r="84" spans="1:20" ht="16.350000000000001" customHeight="1" x14ac:dyDescent="0.25">
      <c r="A84" s="12" t="s">
        <v>198</v>
      </c>
      <c r="B84" s="481"/>
      <c r="C84" s="413">
        <v>2020</v>
      </c>
      <c r="D84" s="278" t="s">
        <v>541</v>
      </c>
      <c r="E84" s="278" t="s">
        <v>541</v>
      </c>
      <c r="F84" s="700"/>
      <c r="G84" s="278" t="s">
        <v>541</v>
      </c>
      <c r="H84" s="278" t="s">
        <v>541</v>
      </c>
      <c r="I84" s="278" t="s">
        <v>541</v>
      </c>
      <c r="J84" s="107"/>
      <c r="K84" s="107"/>
      <c r="L84" s="107"/>
      <c r="M84" s="107"/>
      <c r="N84" s="107"/>
      <c r="O84" s="107"/>
      <c r="P84" s="107"/>
      <c r="Q84" s="107"/>
      <c r="R84" s="107"/>
      <c r="S84" s="107"/>
      <c r="T84" s="107"/>
    </row>
    <row r="85" spans="1:20" ht="16.350000000000001" customHeight="1" x14ac:dyDescent="0.25">
      <c r="A85" s="15"/>
      <c r="B85" s="470"/>
      <c r="C85" s="413">
        <v>2021</v>
      </c>
      <c r="D85" s="278" t="s">
        <v>843</v>
      </c>
      <c r="E85" s="278" t="s">
        <v>843</v>
      </c>
      <c r="F85" s="700"/>
      <c r="G85" s="278" t="s">
        <v>843</v>
      </c>
      <c r="H85" s="278" t="s">
        <v>843</v>
      </c>
      <c r="I85" s="278" t="s">
        <v>843</v>
      </c>
      <c r="J85" s="107"/>
      <c r="K85" s="107"/>
      <c r="L85" s="107"/>
      <c r="M85" s="107"/>
      <c r="N85" s="107"/>
      <c r="O85" s="107"/>
      <c r="P85" s="107"/>
      <c r="Q85" s="107"/>
      <c r="R85" s="107"/>
      <c r="S85" s="107"/>
      <c r="T85" s="107"/>
    </row>
    <row r="86" spans="1:20" ht="21.2" customHeight="1" x14ac:dyDescent="0.25">
      <c r="A86" s="12"/>
      <c r="B86" s="413"/>
      <c r="C86" s="413"/>
      <c r="D86" s="278"/>
      <c r="E86" s="278"/>
      <c r="F86" s="700"/>
      <c r="G86" s="278"/>
      <c r="H86" s="278"/>
      <c r="I86" s="278"/>
      <c r="J86" s="107"/>
      <c r="K86" s="107"/>
      <c r="L86" s="107"/>
      <c r="M86" s="107"/>
      <c r="N86" s="107"/>
      <c r="O86" s="107"/>
      <c r="P86" s="107"/>
      <c r="Q86" s="107"/>
      <c r="R86" s="107"/>
      <c r="S86" s="107"/>
      <c r="T86" s="107"/>
    </row>
    <row r="87" spans="1:20" ht="16.350000000000001" customHeight="1" x14ac:dyDescent="0.25">
      <c r="A87" s="12" t="s">
        <v>199</v>
      </c>
      <c r="B87" s="480" t="s">
        <v>26</v>
      </c>
      <c r="C87" s="413">
        <v>2015</v>
      </c>
      <c r="D87" s="397">
        <v>3884.5</v>
      </c>
      <c r="E87" s="397">
        <v>3884.5</v>
      </c>
      <c r="F87" s="700"/>
      <c r="G87" s="397">
        <v>2487.8000000000002</v>
      </c>
      <c r="H87" s="397">
        <v>2467.6999999999998</v>
      </c>
      <c r="I87" s="397">
        <v>20.100000000000001</v>
      </c>
      <c r="J87" s="107"/>
      <c r="K87" s="107"/>
      <c r="L87" s="107"/>
      <c r="M87" s="107"/>
      <c r="N87" s="107"/>
      <c r="O87" s="107"/>
      <c r="P87" s="107"/>
      <c r="Q87" s="107"/>
      <c r="R87" s="107"/>
      <c r="S87" s="107"/>
      <c r="T87" s="107"/>
    </row>
    <row r="88" spans="1:20" ht="16.350000000000001" customHeight="1" x14ac:dyDescent="0.25">
      <c r="A88" s="12" t="s">
        <v>200</v>
      </c>
      <c r="B88" s="481"/>
      <c r="C88" s="413">
        <v>2019</v>
      </c>
      <c r="D88" s="494" t="s">
        <v>541</v>
      </c>
      <c r="E88" s="494" t="s">
        <v>541</v>
      </c>
      <c r="F88" s="700"/>
      <c r="G88" s="397">
        <v>5102.5999999999995</v>
      </c>
      <c r="H88" s="494" t="s">
        <v>541</v>
      </c>
      <c r="I88" s="494" t="s">
        <v>541</v>
      </c>
      <c r="J88" s="107"/>
      <c r="K88" s="107"/>
      <c r="L88" s="107"/>
      <c r="M88" s="107"/>
      <c r="N88" s="107"/>
      <c r="O88" s="107"/>
      <c r="P88" s="107"/>
      <c r="Q88" s="107"/>
      <c r="R88" s="107"/>
      <c r="S88" s="107"/>
      <c r="T88" s="107"/>
    </row>
    <row r="89" spans="1:20" ht="16.350000000000001" customHeight="1" x14ac:dyDescent="0.25">
      <c r="A89" s="12" t="s">
        <v>201</v>
      </c>
      <c r="B89" s="481"/>
      <c r="C89" s="413">
        <v>2020</v>
      </c>
      <c r="D89" s="278" t="s">
        <v>541</v>
      </c>
      <c r="E89" s="278" t="s">
        <v>541</v>
      </c>
      <c r="F89" s="700"/>
      <c r="G89" s="278" t="s">
        <v>541</v>
      </c>
      <c r="H89" s="278" t="s">
        <v>541</v>
      </c>
      <c r="I89" s="278" t="s">
        <v>541</v>
      </c>
      <c r="J89" s="107"/>
      <c r="K89" s="107"/>
      <c r="L89" s="107"/>
      <c r="M89" s="107"/>
      <c r="N89" s="107"/>
      <c r="O89" s="107"/>
      <c r="P89" s="107"/>
      <c r="Q89" s="107"/>
      <c r="R89" s="107"/>
      <c r="S89" s="107"/>
      <c r="T89" s="107"/>
    </row>
    <row r="90" spans="1:20" ht="16.350000000000001" customHeight="1" x14ac:dyDescent="0.25">
      <c r="A90" s="12"/>
      <c r="B90" s="470"/>
      <c r="C90" s="413">
        <v>2021</v>
      </c>
      <c r="D90" s="278" t="s">
        <v>843</v>
      </c>
      <c r="E90" s="278" t="s">
        <v>843</v>
      </c>
      <c r="F90" s="700"/>
      <c r="G90" s="278" t="s">
        <v>843</v>
      </c>
      <c r="H90" s="278" t="s">
        <v>843</v>
      </c>
      <c r="I90" s="278" t="s">
        <v>843</v>
      </c>
      <c r="J90" s="107"/>
      <c r="K90" s="107"/>
      <c r="L90" s="107"/>
      <c r="M90" s="107"/>
      <c r="N90" s="107"/>
      <c r="O90" s="107"/>
      <c r="P90" s="107"/>
      <c r="Q90" s="107"/>
      <c r="R90" s="107"/>
      <c r="S90" s="107"/>
      <c r="T90" s="107"/>
    </row>
    <row r="91" spans="1:20" ht="21.2" customHeight="1" x14ac:dyDescent="0.25">
      <c r="A91" s="12"/>
      <c r="B91" s="413"/>
      <c r="C91" s="413"/>
      <c r="D91" s="278"/>
      <c r="E91" s="278"/>
      <c r="F91" s="700"/>
      <c r="G91" s="278"/>
      <c r="H91" s="278"/>
      <c r="I91" s="278"/>
      <c r="J91" s="107"/>
      <c r="K91" s="107"/>
      <c r="L91" s="107"/>
      <c r="M91" s="107"/>
      <c r="N91" s="107"/>
      <c r="O91" s="107"/>
      <c r="P91" s="107"/>
      <c r="Q91" s="107"/>
      <c r="R91" s="107"/>
      <c r="S91" s="107"/>
      <c r="T91" s="107"/>
    </row>
    <row r="92" spans="1:20" ht="16.350000000000001" customHeight="1" x14ac:dyDescent="0.25">
      <c r="A92" s="12" t="s">
        <v>202</v>
      </c>
      <c r="B92" s="480" t="s">
        <v>27</v>
      </c>
      <c r="C92" s="413">
        <v>2015</v>
      </c>
      <c r="D92" s="397" t="s">
        <v>60</v>
      </c>
      <c r="E92" s="397" t="s">
        <v>60</v>
      </c>
      <c r="F92" s="700"/>
      <c r="G92" s="397" t="s">
        <v>541</v>
      </c>
      <c r="H92" s="397">
        <v>1590.7</v>
      </c>
      <c r="I92" s="397" t="s">
        <v>541</v>
      </c>
      <c r="J92" s="107"/>
      <c r="K92" s="107"/>
      <c r="L92" s="107"/>
      <c r="M92" s="107"/>
      <c r="N92" s="107"/>
      <c r="O92" s="107"/>
      <c r="P92" s="107"/>
      <c r="Q92" s="107"/>
      <c r="R92" s="107"/>
      <c r="S92" s="107"/>
      <c r="T92" s="107"/>
    </row>
    <row r="93" spans="1:20" ht="16.350000000000001" customHeight="1" x14ac:dyDescent="0.25">
      <c r="A93" s="12" t="s">
        <v>203</v>
      </c>
      <c r="B93" s="481"/>
      <c r="C93" s="413">
        <v>2019</v>
      </c>
      <c r="D93" s="443" t="s">
        <v>60</v>
      </c>
      <c r="E93" s="443" t="s">
        <v>60</v>
      </c>
      <c r="F93" s="700"/>
      <c r="G93" s="494" t="s">
        <v>541</v>
      </c>
      <c r="H93" s="397">
        <v>2088</v>
      </c>
      <c r="I93" s="494" t="s">
        <v>541</v>
      </c>
    </row>
    <row r="94" spans="1:20" ht="16.350000000000001" customHeight="1" x14ac:dyDescent="0.25">
      <c r="A94" s="12"/>
      <c r="B94" s="413"/>
      <c r="C94" s="413">
        <v>2020</v>
      </c>
      <c r="D94" s="443" t="s">
        <v>845</v>
      </c>
      <c r="E94" s="443" t="s">
        <v>845</v>
      </c>
      <c r="F94" s="700"/>
      <c r="G94" s="278" t="s">
        <v>541</v>
      </c>
      <c r="H94" s="397">
        <v>1927.1</v>
      </c>
      <c r="I94" s="278" t="s">
        <v>541</v>
      </c>
    </row>
    <row r="95" spans="1:20" ht="16.350000000000001" customHeight="1" x14ac:dyDescent="0.25">
      <c r="A95" s="12"/>
      <c r="B95" s="470"/>
      <c r="C95" s="413">
        <v>2021</v>
      </c>
      <c r="D95" s="278" t="s">
        <v>843</v>
      </c>
      <c r="E95" s="278" t="s">
        <v>843</v>
      </c>
      <c r="F95" s="700"/>
      <c r="G95" s="278" t="s">
        <v>843</v>
      </c>
      <c r="H95" s="278" t="s">
        <v>843</v>
      </c>
      <c r="I95" s="278" t="s">
        <v>843</v>
      </c>
    </row>
    <row r="96" spans="1:20" ht="19.7" customHeight="1" x14ac:dyDescent="0.25">
      <c r="B96" s="413"/>
      <c r="G96" s="698" t="s">
        <v>875</v>
      </c>
      <c r="H96" s="698"/>
      <c r="I96" s="698"/>
    </row>
    <row r="97" spans="1:9" ht="17.100000000000001" customHeight="1" x14ac:dyDescent="0.25">
      <c r="A97" s="682"/>
      <c r="B97" s="685" t="s">
        <v>184</v>
      </c>
      <c r="C97" s="685" t="s">
        <v>185</v>
      </c>
      <c r="D97" s="686" t="s">
        <v>221</v>
      </c>
      <c r="E97" s="687"/>
      <c r="F97" s="688"/>
      <c r="G97" s="686" t="s">
        <v>223</v>
      </c>
      <c r="H97" s="687"/>
      <c r="I97" s="687"/>
    </row>
    <row r="98" spans="1:9" ht="17.100000000000001" customHeight="1" x14ac:dyDescent="0.25">
      <c r="A98" s="683"/>
      <c r="B98" s="680"/>
      <c r="C98" s="680"/>
      <c r="D98" s="689" t="s">
        <v>222</v>
      </c>
      <c r="E98" s="690"/>
      <c r="F98" s="691"/>
      <c r="G98" s="689" t="s">
        <v>224</v>
      </c>
      <c r="H98" s="690"/>
      <c r="I98" s="690"/>
    </row>
    <row r="99" spans="1:9" ht="17.100000000000001" customHeight="1" x14ac:dyDescent="0.25">
      <c r="A99" s="683"/>
      <c r="B99" s="680"/>
      <c r="C99" s="680"/>
      <c r="D99" s="685" t="s">
        <v>178</v>
      </c>
      <c r="E99" s="686" t="s">
        <v>179</v>
      </c>
      <c r="F99" s="688"/>
      <c r="G99" s="686" t="s">
        <v>181</v>
      </c>
      <c r="H99" s="686" t="s">
        <v>179</v>
      </c>
      <c r="I99" s="687"/>
    </row>
    <row r="100" spans="1:9" ht="17.100000000000001" customHeight="1" x14ac:dyDescent="0.25">
      <c r="A100" s="683"/>
      <c r="B100" s="680"/>
      <c r="C100" s="680"/>
      <c r="D100" s="680"/>
      <c r="E100" s="693" t="s">
        <v>859</v>
      </c>
      <c r="F100" s="694"/>
      <c r="G100" s="692"/>
      <c r="H100" s="693" t="s">
        <v>859</v>
      </c>
      <c r="I100" s="695"/>
    </row>
    <row r="101" spans="1:9" ht="31.35" customHeight="1" x14ac:dyDescent="0.25">
      <c r="A101" s="683"/>
      <c r="B101" s="696" t="s">
        <v>183</v>
      </c>
      <c r="C101" s="696" t="s">
        <v>182</v>
      </c>
      <c r="D101" s="460" t="s">
        <v>860</v>
      </c>
      <c r="E101" s="461" t="s">
        <v>180</v>
      </c>
      <c r="F101" s="462" t="s">
        <v>1</v>
      </c>
      <c r="G101" s="460" t="s">
        <v>860</v>
      </c>
      <c r="H101" s="461" t="s">
        <v>180</v>
      </c>
      <c r="I101" s="463" t="s">
        <v>1</v>
      </c>
    </row>
    <row r="102" spans="1:9" ht="31.35" customHeight="1" x14ac:dyDescent="0.25">
      <c r="A102" s="684"/>
      <c r="B102" s="697"/>
      <c r="C102" s="697"/>
      <c r="D102" s="483"/>
      <c r="E102" s="465" t="s">
        <v>2</v>
      </c>
      <c r="F102" s="465" t="s">
        <v>0</v>
      </c>
      <c r="G102" s="483"/>
      <c r="H102" s="465" t="s">
        <v>2</v>
      </c>
      <c r="I102" s="466" t="s">
        <v>0</v>
      </c>
    </row>
    <row r="103" spans="1:9" ht="16.350000000000001" customHeight="1" x14ac:dyDescent="0.25">
      <c r="A103" s="150" t="s">
        <v>8</v>
      </c>
      <c r="B103" s="408"/>
      <c r="C103" s="415">
        <v>2015</v>
      </c>
      <c r="D103" s="442">
        <v>745058.8</v>
      </c>
      <c r="E103" s="442">
        <v>516983.3</v>
      </c>
      <c r="F103" s="442">
        <v>228075.5</v>
      </c>
      <c r="G103" s="442">
        <v>373995.6</v>
      </c>
      <c r="H103" s="442">
        <v>157464.9</v>
      </c>
      <c r="I103" s="442">
        <v>216530.7</v>
      </c>
    </row>
    <row r="104" spans="1:9" ht="16.350000000000001" customHeight="1" x14ac:dyDescent="0.25">
      <c r="A104" s="150"/>
      <c r="B104" s="408"/>
      <c r="C104" s="415">
        <v>2019</v>
      </c>
      <c r="D104" s="276">
        <v>1971187.0999999999</v>
      </c>
      <c r="E104" s="442">
        <v>1309324.8999999999</v>
      </c>
      <c r="F104" s="492">
        <v>661862.19999999995</v>
      </c>
      <c r="G104" s="442">
        <v>1113631.3999999999</v>
      </c>
      <c r="H104" s="442">
        <v>479112.2</v>
      </c>
      <c r="I104" s="492">
        <v>634519.19999999995</v>
      </c>
    </row>
    <row r="105" spans="1:9" ht="16.350000000000001" customHeight="1" x14ac:dyDescent="0.25">
      <c r="A105" s="150"/>
      <c r="B105" s="408"/>
      <c r="C105" s="415">
        <v>2020</v>
      </c>
      <c r="D105" s="276">
        <v>2327115.7000000002</v>
      </c>
      <c r="E105" s="442">
        <v>1557095.6</v>
      </c>
      <c r="F105" s="492">
        <v>770020.10000000009</v>
      </c>
      <c r="G105" s="442">
        <v>1342011.6000000001</v>
      </c>
      <c r="H105" s="442">
        <v>598313.19999999995</v>
      </c>
      <c r="I105" s="492">
        <v>743698.40000000014</v>
      </c>
    </row>
    <row r="106" spans="1:9" ht="16.350000000000001" customHeight="1" x14ac:dyDescent="0.25">
      <c r="A106" s="150"/>
      <c r="B106" s="408"/>
      <c r="C106" s="415">
        <v>2021</v>
      </c>
      <c r="D106" s="276" t="s">
        <v>843</v>
      </c>
      <c r="E106" s="276" t="s">
        <v>843</v>
      </c>
      <c r="F106" s="276" t="s">
        <v>843</v>
      </c>
      <c r="G106" s="276" t="s">
        <v>843</v>
      </c>
      <c r="H106" s="276" t="s">
        <v>843</v>
      </c>
      <c r="I106" s="276" t="s">
        <v>843</v>
      </c>
    </row>
    <row r="107" spans="1:9" ht="21.2" customHeight="1" x14ac:dyDescent="0.25">
      <c r="A107" s="150"/>
      <c r="B107" s="408"/>
      <c r="C107" s="413"/>
      <c r="D107" s="276"/>
      <c r="E107" s="276"/>
      <c r="F107" s="276"/>
      <c r="G107" s="276"/>
      <c r="H107" s="276"/>
      <c r="I107" s="276"/>
    </row>
    <row r="108" spans="1:9" ht="16.350000000000001" customHeight="1" x14ac:dyDescent="0.25">
      <c r="A108" s="12" t="s">
        <v>218</v>
      </c>
      <c r="B108" s="471" t="s">
        <v>9</v>
      </c>
      <c r="C108" s="413">
        <v>2015</v>
      </c>
      <c r="D108" s="397">
        <v>134674.20000000001</v>
      </c>
      <c r="E108" s="397">
        <v>127234.2</v>
      </c>
      <c r="F108" s="397">
        <v>7440</v>
      </c>
      <c r="G108" s="397">
        <v>42118</v>
      </c>
      <c r="H108" s="397">
        <v>35183.699999999997</v>
      </c>
      <c r="I108" s="397">
        <v>6934.3</v>
      </c>
    </row>
    <row r="109" spans="1:9" ht="16.350000000000001" customHeight="1" x14ac:dyDescent="0.25">
      <c r="A109" s="12" t="s">
        <v>219</v>
      </c>
      <c r="B109" s="398"/>
      <c r="C109" s="413">
        <v>2019</v>
      </c>
      <c r="D109" s="278">
        <v>242975.5</v>
      </c>
      <c r="E109" s="397">
        <v>227005.8</v>
      </c>
      <c r="F109" s="449">
        <v>15969.7</v>
      </c>
      <c r="G109" s="397">
        <v>89744.3</v>
      </c>
      <c r="H109" s="397">
        <v>75056</v>
      </c>
      <c r="I109" s="449">
        <v>14688.3</v>
      </c>
    </row>
    <row r="110" spans="1:9" ht="16.350000000000001" customHeight="1" x14ac:dyDescent="0.25">
      <c r="A110" s="15"/>
      <c r="B110" s="399"/>
      <c r="C110" s="413">
        <v>2020</v>
      </c>
      <c r="D110" s="278" t="s">
        <v>541</v>
      </c>
      <c r="E110" s="397">
        <v>253992.3</v>
      </c>
      <c r="F110" s="278" t="s">
        <v>541</v>
      </c>
      <c r="G110" s="397">
        <v>99566.399999999994</v>
      </c>
      <c r="H110" s="397">
        <v>82956</v>
      </c>
      <c r="I110" s="449">
        <v>16610.400000000001</v>
      </c>
    </row>
    <row r="111" spans="1:9" ht="16.350000000000001" customHeight="1" x14ac:dyDescent="0.25">
      <c r="A111" s="15"/>
      <c r="B111" s="399"/>
      <c r="C111" s="413">
        <v>2021</v>
      </c>
      <c r="D111" s="278" t="s">
        <v>843</v>
      </c>
      <c r="E111" s="278" t="s">
        <v>843</v>
      </c>
      <c r="F111" s="278" t="s">
        <v>843</v>
      </c>
      <c r="G111" s="278" t="s">
        <v>843</v>
      </c>
      <c r="H111" s="278" t="s">
        <v>843</v>
      </c>
      <c r="I111" s="278" t="s">
        <v>843</v>
      </c>
    </row>
    <row r="112" spans="1:9" ht="21.2" customHeight="1" x14ac:dyDescent="0.25">
      <c r="A112" s="12"/>
      <c r="B112" s="399"/>
      <c r="C112" s="413"/>
      <c r="D112" s="278"/>
      <c r="E112" s="278"/>
      <c r="F112" s="278"/>
      <c r="G112" s="278"/>
      <c r="H112" s="278"/>
      <c r="I112" s="278"/>
    </row>
    <row r="113" spans="1:9" ht="16.350000000000001" customHeight="1" x14ac:dyDescent="0.25">
      <c r="A113" s="12" t="s">
        <v>10</v>
      </c>
      <c r="B113" s="471" t="s">
        <v>11</v>
      </c>
      <c r="C113" s="413">
        <v>2015</v>
      </c>
      <c r="D113" s="397">
        <v>120655.4</v>
      </c>
      <c r="E113" s="397">
        <v>99801.7</v>
      </c>
      <c r="F113" s="397">
        <v>20853.7</v>
      </c>
      <c r="G113" s="397">
        <v>40763.599999999999</v>
      </c>
      <c r="H113" s="397">
        <v>22178.2</v>
      </c>
      <c r="I113" s="397">
        <v>18585.400000000001</v>
      </c>
    </row>
    <row r="114" spans="1:9" ht="16.350000000000001" customHeight="1" x14ac:dyDescent="0.25">
      <c r="A114" s="12"/>
      <c r="B114" s="471" t="s">
        <v>12</v>
      </c>
      <c r="C114" s="413">
        <v>2019</v>
      </c>
      <c r="D114" s="278">
        <v>295145.89999999997</v>
      </c>
      <c r="E114" s="397">
        <v>243190.8</v>
      </c>
      <c r="F114" s="449">
        <v>51955.1</v>
      </c>
      <c r="G114" s="397">
        <v>109448.1</v>
      </c>
      <c r="H114" s="397">
        <v>62074</v>
      </c>
      <c r="I114" s="449">
        <v>47374.1</v>
      </c>
    </row>
    <row r="115" spans="1:9" ht="16.350000000000001" customHeight="1" x14ac:dyDescent="0.25">
      <c r="A115" s="12"/>
      <c r="B115" s="399"/>
      <c r="C115" s="413">
        <v>2020</v>
      </c>
      <c r="D115" s="278">
        <v>318325.2</v>
      </c>
      <c r="E115" s="397">
        <v>261841.1</v>
      </c>
      <c r="F115" s="449">
        <v>56484.1</v>
      </c>
      <c r="G115" s="397">
        <v>118298.3</v>
      </c>
      <c r="H115" s="397">
        <v>66775.5</v>
      </c>
      <c r="I115" s="449">
        <v>51522.8</v>
      </c>
    </row>
    <row r="116" spans="1:9" ht="16.350000000000001" customHeight="1" x14ac:dyDescent="0.25">
      <c r="A116" s="12"/>
      <c r="B116" s="399"/>
      <c r="C116" s="413">
        <v>2021</v>
      </c>
      <c r="D116" s="278" t="s">
        <v>843</v>
      </c>
      <c r="E116" s="278" t="s">
        <v>843</v>
      </c>
      <c r="F116" s="278" t="s">
        <v>843</v>
      </c>
      <c r="G116" s="278" t="s">
        <v>843</v>
      </c>
      <c r="H116" s="278" t="s">
        <v>843</v>
      </c>
      <c r="I116" s="278" t="s">
        <v>843</v>
      </c>
    </row>
    <row r="117" spans="1:9" ht="21.2" customHeight="1" x14ac:dyDescent="0.25">
      <c r="A117" s="12"/>
      <c r="B117" s="399"/>
      <c r="C117" s="413"/>
      <c r="D117" s="278"/>
      <c r="E117" s="278"/>
      <c r="F117" s="278"/>
      <c r="G117" s="278"/>
      <c r="H117" s="278"/>
      <c r="I117" s="278"/>
    </row>
    <row r="118" spans="1:9" ht="16.350000000000001" customHeight="1" x14ac:dyDescent="0.25">
      <c r="A118" s="15" t="s">
        <v>13</v>
      </c>
      <c r="B118" s="471" t="s">
        <v>14</v>
      </c>
      <c r="C118" s="413">
        <v>2015</v>
      </c>
      <c r="D118" s="397">
        <v>64766.400000000001</v>
      </c>
      <c r="E118" s="397">
        <v>58918.1</v>
      </c>
      <c r="F118" s="397">
        <v>5848.3</v>
      </c>
      <c r="G118" s="397">
        <v>23784.2</v>
      </c>
      <c r="H118" s="397">
        <v>18275.5</v>
      </c>
      <c r="I118" s="397">
        <v>5508.7</v>
      </c>
    </row>
    <row r="119" spans="1:9" ht="16.350000000000001" customHeight="1" x14ac:dyDescent="0.25">
      <c r="A119" s="12"/>
      <c r="B119" s="399"/>
      <c r="C119" s="413">
        <v>2019</v>
      </c>
      <c r="D119" s="494" t="s">
        <v>541</v>
      </c>
      <c r="E119" s="397">
        <v>195318.6</v>
      </c>
      <c r="F119" s="494" t="s">
        <v>541</v>
      </c>
      <c r="G119" s="397">
        <v>89949.200000000012</v>
      </c>
      <c r="H119" s="397">
        <v>67956.600000000006</v>
      </c>
      <c r="I119" s="449">
        <v>21992.6</v>
      </c>
    </row>
    <row r="120" spans="1:9" ht="16.350000000000001" customHeight="1" x14ac:dyDescent="0.25">
      <c r="A120" s="12"/>
      <c r="B120" s="399"/>
      <c r="C120" s="413">
        <v>2020</v>
      </c>
      <c r="D120" s="278">
        <v>221403.8</v>
      </c>
      <c r="E120" s="397">
        <v>198310.8</v>
      </c>
      <c r="F120" s="449">
        <v>23093</v>
      </c>
      <c r="G120" s="397">
        <v>85485.5</v>
      </c>
      <c r="H120" s="397">
        <v>63178.8</v>
      </c>
      <c r="I120" s="449">
        <v>22306.7</v>
      </c>
    </row>
    <row r="121" spans="1:9" ht="16.350000000000001" customHeight="1" x14ac:dyDescent="0.25">
      <c r="A121" s="12"/>
      <c r="B121" s="399"/>
      <c r="C121" s="413">
        <v>2021</v>
      </c>
      <c r="D121" s="278" t="s">
        <v>843</v>
      </c>
      <c r="E121" s="278" t="s">
        <v>843</v>
      </c>
      <c r="F121" s="278" t="s">
        <v>843</v>
      </c>
      <c r="G121" s="278" t="s">
        <v>843</v>
      </c>
      <c r="H121" s="278" t="s">
        <v>843</v>
      </c>
      <c r="I121" s="278" t="s">
        <v>843</v>
      </c>
    </row>
    <row r="122" spans="1:9" ht="21.2" customHeight="1" x14ac:dyDescent="0.25">
      <c r="A122" s="12"/>
      <c r="B122" s="399"/>
      <c r="C122" s="413"/>
      <c r="D122" s="278"/>
      <c r="E122" s="278"/>
      <c r="F122" s="278"/>
      <c r="G122" s="278"/>
      <c r="H122" s="278"/>
      <c r="I122" s="278"/>
    </row>
    <row r="123" spans="1:9" ht="16.350000000000001" customHeight="1" x14ac:dyDescent="0.25">
      <c r="A123" s="12" t="s">
        <v>214</v>
      </c>
      <c r="B123" s="471" t="s">
        <v>15</v>
      </c>
      <c r="C123" s="413">
        <v>2015</v>
      </c>
      <c r="D123" s="397">
        <v>177385.2</v>
      </c>
      <c r="E123" s="397">
        <v>94708.5</v>
      </c>
      <c r="F123" s="397">
        <v>82676.7</v>
      </c>
      <c r="G123" s="397">
        <v>113752.2</v>
      </c>
      <c r="H123" s="397">
        <v>34314.699999999997</v>
      </c>
      <c r="I123" s="397">
        <v>79437.5</v>
      </c>
    </row>
    <row r="124" spans="1:9" ht="16.350000000000001" customHeight="1" x14ac:dyDescent="0.25">
      <c r="A124" s="12" t="s">
        <v>215</v>
      </c>
      <c r="B124" s="398"/>
      <c r="C124" s="413">
        <v>2019</v>
      </c>
      <c r="D124" s="278">
        <v>423587.4</v>
      </c>
      <c r="E124" s="397">
        <v>234973.5</v>
      </c>
      <c r="F124" s="449">
        <v>188613.9</v>
      </c>
      <c r="G124" s="397">
        <v>275623.3</v>
      </c>
      <c r="H124" s="397">
        <v>94958.5</v>
      </c>
      <c r="I124" s="449">
        <v>180664.8</v>
      </c>
    </row>
    <row r="125" spans="1:9" ht="16.350000000000001" customHeight="1" x14ac:dyDescent="0.25">
      <c r="A125" s="12" t="s">
        <v>216</v>
      </c>
      <c r="B125" s="398"/>
      <c r="C125" s="413">
        <v>2020</v>
      </c>
      <c r="D125" s="278">
        <v>662332.1</v>
      </c>
      <c r="E125" s="397">
        <v>429557.1</v>
      </c>
      <c r="F125" s="449">
        <v>232775</v>
      </c>
      <c r="G125" s="397">
        <v>436098.8</v>
      </c>
      <c r="H125" s="397">
        <v>210131.3</v>
      </c>
      <c r="I125" s="449">
        <v>225967.5</v>
      </c>
    </row>
    <row r="126" spans="1:9" ht="16.350000000000001" customHeight="1" x14ac:dyDescent="0.25">
      <c r="A126" s="12" t="s">
        <v>217</v>
      </c>
      <c r="B126" s="398"/>
      <c r="C126" s="413">
        <v>2021</v>
      </c>
      <c r="D126" s="278" t="s">
        <v>843</v>
      </c>
      <c r="E126" s="278" t="s">
        <v>843</v>
      </c>
      <c r="F126" s="278" t="s">
        <v>843</v>
      </c>
      <c r="G126" s="278" t="s">
        <v>843</v>
      </c>
      <c r="H126" s="278" t="s">
        <v>843</v>
      </c>
      <c r="I126" s="278" t="s">
        <v>843</v>
      </c>
    </row>
    <row r="127" spans="1:9" ht="21.2" customHeight="1" x14ac:dyDescent="0.25">
      <c r="A127" s="15"/>
      <c r="B127" s="399"/>
      <c r="C127" s="413"/>
      <c r="D127" s="278"/>
      <c r="E127" s="278"/>
      <c r="F127" s="278"/>
      <c r="G127" s="278"/>
      <c r="H127" s="278"/>
      <c r="I127" s="278"/>
    </row>
    <row r="128" spans="1:9" ht="16.350000000000001" customHeight="1" x14ac:dyDescent="0.25">
      <c r="A128" s="12" t="s">
        <v>210</v>
      </c>
      <c r="B128" s="471" t="s">
        <v>16</v>
      </c>
      <c r="C128" s="413">
        <v>2015</v>
      </c>
      <c r="D128" s="397">
        <v>56212.1</v>
      </c>
      <c r="E128" s="397">
        <v>34881.300000000003</v>
      </c>
      <c r="F128" s="397">
        <v>21330.799999999999</v>
      </c>
      <c r="G128" s="397">
        <v>29448.5</v>
      </c>
      <c r="H128" s="397">
        <v>11904</v>
      </c>
      <c r="I128" s="397">
        <v>17544.5</v>
      </c>
    </row>
    <row r="129" spans="1:9" ht="16.350000000000001" customHeight="1" x14ac:dyDescent="0.25">
      <c r="A129" s="12" t="s">
        <v>211</v>
      </c>
      <c r="B129" s="471"/>
      <c r="C129" s="413">
        <v>2019</v>
      </c>
      <c r="D129" s="278">
        <v>146132.20000000001</v>
      </c>
      <c r="E129" s="397">
        <v>90444.6</v>
      </c>
      <c r="F129" s="449">
        <v>55687.6</v>
      </c>
      <c r="G129" s="397">
        <v>81841.5</v>
      </c>
      <c r="H129" s="397">
        <v>33045.1</v>
      </c>
      <c r="I129" s="449">
        <v>48796.4</v>
      </c>
    </row>
    <row r="130" spans="1:9" ht="16.350000000000001" customHeight="1" x14ac:dyDescent="0.25">
      <c r="A130" s="12" t="s">
        <v>212</v>
      </c>
      <c r="B130" s="471"/>
      <c r="C130" s="413">
        <v>2020</v>
      </c>
      <c r="D130" s="278">
        <v>146974.70000000001</v>
      </c>
      <c r="E130" s="397">
        <v>91613.2</v>
      </c>
      <c r="F130" s="449">
        <v>55361.5</v>
      </c>
      <c r="G130" s="397">
        <v>81306.600000000006</v>
      </c>
      <c r="H130" s="397">
        <v>32884</v>
      </c>
      <c r="I130" s="449">
        <v>48422.6</v>
      </c>
    </row>
    <row r="131" spans="1:9" ht="16.350000000000001" customHeight="1" x14ac:dyDescent="0.25">
      <c r="A131" s="12" t="s">
        <v>213</v>
      </c>
      <c r="B131" s="471"/>
      <c r="C131" s="413">
        <v>2021</v>
      </c>
      <c r="D131" s="278" t="s">
        <v>843</v>
      </c>
      <c r="E131" s="278" t="s">
        <v>843</v>
      </c>
      <c r="F131" s="278" t="s">
        <v>843</v>
      </c>
      <c r="G131" s="278" t="s">
        <v>843</v>
      </c>
      <c r="H131" s="278" t="s">
        <v>843</v>
      </c>
      <c r="I131" s="278" t="s">
        <v>843</v>
      </c>
    </row>
    <row r="132" spans="1:9" ht="21.2" customHeight="1" x14ac:dyDescent="0.25">
      <c r="A132" s="15"/>
      <c r="B132" s="471"/>
      <c r="C132" s="413"/>
      <c r="D132" s="278"/>
      <c r="E132" s="278"/>
      <c r="F132" s="278"/>
      <c r="G132" s="278"/>
      <c r="H132" s="278"/>
      <c r="I132" s="278"/>
    </row>
    <row r="133" spans="1:9" ht="16.350000000000001" customHeight="1" x14ac:dyDescent="0.25">
      <c r="A133" s="12" t="s">
        <v>206</v>
      </c>
      <c r="B133" s="471" t="s">
        <v>17</v>
      </c>
      <c r="C133" s="413">
        <v>2015</v>
      </c>
      <c r="D133" s="397">
        <v>9923.7000000000007</v>
      </c>
      <c r="E133" s="397">
        <v>3311.1</v>
      </c>
      <c r="F133" s="397">
        <v>6612.6</v>
      </c>
      <c r="G133" s="397">
        <v>7222.9</v>
      </c>
      <c r="H133" s="397">
        <v>963.7</v>
      </c>
      <c r="I133" s="397">
        <v>6259.2</v>
      </c>
    </row>
    <row r="134" spans="1:9" ht="16.350000000000001" customHeight="1" x14ac:dyDescent="0.25">
      <c r="A134" s="12" t="s">
        <v>207</v>
      </c>
      <c r="B134" s="471"/>
      <c r="C134" s="413">
        <v>2019</v>
      </c>
      <c r="D134" s="278">
        <v>39214</v>
      </c>
      <c r="E134" s="397">
        <v>10182</v>
      </c>
      <c r="F134" s="449">
        <v>29032</v>
      </c>
      <c r="G134" s="397">
        <v>30184.400000000001</v>
      </c>
      <c r="H134" s="397">
        <v>3202.4</v>
      </c>
      <c r="I134" s="449">
        <v>26982</v>
      </c>
    </row>
    <row r="135" spans="1:9" ht="16.350000000000001" customHeight="1" x14ac:dyDescent="0.25">
      <c r="A135" s="12" t="s">
        <v>208</v>
      </c>
      <c r="B135" s="398"/>
      <c r="C135" s="413">
        <v>2020</v>
      </c>
      <c r="D135" s="278">
        <v>38098.400000000001</v>
      </c>
      <c r="E135" s="397">
        <v>7829.4</v>
      </c>
      <c r="F135" s="449">
        <v>30269</v>
      </c>
      <c r="G135" s="397">
        <v>31409.200000000001</v>
      </c>
      <c r="H135" s="397">
        <v>2725.2</v>
      </c>
      <c r="I135" s="449">
        <v>28684</v>
      </c>
    </row>
    <row r="136" spans="1:9" ht="16.350000000000001" customHeight="1" x14ac:dyDescent="0.25">
      <c r="A136" s="12" t="s">
        <v>209</v>
      </c>
      <c r="B136" s="398"/>
      <c r="C136" s="413">
        <v>2021</v>
      </c>
      <c r="D136" s="278" t="s">
        <v>843</v>
      </c>
      <c r="E136" s="278" t="s">
        <v>843</v>
      </c>
      <c r="F136" s="278" t="s">
        <v>843</v>
      </c>
      <c r="G136" s="278" t="s">
        <v>843</v>
      </c>
      <c r="H136" s="278" t="s">
        <v>843</v>
      </c>
      <c r="I136" s="278" t="s">
        <v>843</v>
      </c>
    </row>
    <row r="137" spans="1:9" ht="21.2" customHeight="1" x14ac:dyDescent="0.25">
      <c r="A137" s="12"/>
      <c r="B137" s="399"/>
      <c r="C137" s="413"/>
      <c r="D137" s="278"/>
      <c r="E137" s="278"/>
      <c r="F137" s="278"/>
      <c r="G137" s="278"/>
      <c r="H137" s="278"/>
      <c r="I137" s="278"/>
    </row>
    <row r="138" spans="1:9" ht="16.350000000000001" customHeight="1" x14ac:dyDescent="0.25">
      <c r="A138" s="12" t="s">
        <v>204</v>
      </c>
      <c r="B138" s="471" t="s">
        <v>18</v>
      </c>
      <c r="C138" s="413">
        <v>2015</v>
      </c>
      <c r="D138" s="397">
        <v>53698.8</v>
      </c>
      <c r="E138" s="397">
        <v>20899.400000000001</v>
      </c>
      <c r="F138" s="397">
        <v>32799.4</v>
      </c>
      <c r="G138" s="397">
        <v>39934</v>
      </c>
      <c r="H138" s="397">
        <v>7329.6</v>
      </c>
      <c r="I138" s="397">
        <v>32604.400000000001</v>
      </c>
    </row>
    <row r="139" spans="1:9" ht="16.350000000000001" customHeight="1" x14ac:dyDescent="0.25">
      <c r="A139" s="12" t="s">
        <v>205</v>
      </c>
      <c r="B139" s="398"/>
      <c r="C139" s="413">
        <v>2019</v>
      </c>
      <c r="D139" s="278">
        <v>199389.7</v>
      </c>
      <c r="E139" s="397">
        <v>63197.8</v>
      </c>
      <c r="F139" s="449">
        <v>136191.9</v>
      </c>
      <c r="G139" s="397">
        <v>163245.5</v>
      </c>
      <c r="H139" s="397">
        <v>27515.8</v>
      </c>
      <c r="I139" s="449">
        <v>135729.70000000001</v>
      </c>
    </row>
    <row r="140" spans="1:9" ht="16.350000000000001" customHeight="1" x14ac:dyDescent="0.25">
      <c r="A140" s="12"/>
      <c r="B140" s="399"/>
      <c r="C140" s="413">
        <v>2020</v>
      </c>
      <c r="D140" s="278" t="s">
        <v>541</v>
      </c>
      <c r="E140" s="397">
        <v>70239.600000000006</v>
      </c>
      <c r="F140" s="278" t="s">
        <v>541</v>
      </c>
      <c r="G140" s="397">
        <v>207418.8</v>
      </c>
      <c r="H140" s="397">
        <v>31152.3</v>
      </c>
      <c r="I140" s="449">
        <v>176266.5</v>
      </c>
    </row>
    <row r="141" spans="1:9" ht="16.350000000000001" customHeight="1" x14ac:dyDescent="0.25">
      <c r="A141" s="12"/>
      <c r="B141" s="399"/>
      <c r="C141" s="413">
        <v>2021</v>
      </c>
      <c r="D141" s="278" t="s">
        <v>843</v>
      </c>
      <c r="E141" s="278" t="s">
        <v>843</v>
      </c>
      <c r="F141" s="278" t="s">
        <v>843</v>
      </c>
      <c r="G141" s="278" t="s">
        <v>843</v>
      </c>
      <c r="H141" s="278" t="s">
        <v>843</v>
      </c>
      <c r="I141" s="278" t="s">
        <v>843</v>
      </c>
    </row>
    <row r="142" spans="1:9" ht="19.7" customHeight="1" x14ac:dyDescent="0.25">
      <c r="G142" s="698" t="s">
        <v>875</v>
      </c>
      <c r="H142" s="698"/>
      <c r="I142" s="698"/>
    </row>
    <row r="143" spans="1:9" ht="17.100000000000001" customHeight="1" x14ac:dyDescent="0.25">
      <c r="A143" s="682"/>
      <c r="B143" s="685" t="s">
        <v>184</v>
      </c>
      <c r="C143" s="685" t="s">
        <v>185</v>
      </c>
      <c r="D143" s="686" t="s">
        <v>225</v>
      </c>
      <c r="E143" s="687"/>
      <c r="F143" s="688"/>
      <c r="G143" s="686" t="s">
        <v>223</v>
      </c>
      <c r="H143" s="687"/>
      <c r="I143" s="687"/>
    </row>
    <row r="144" spans="1:9" ht="17.100000000000001" customHeight="1" x14ac:dyDescent="0.25">
      <c r="A144" s="683"/>
      <c r="B144" s="680"/>
      <c r="C144" s="680"/>
      <c r="D144" s="689" t="s">
        <v>222</v>
      </c>
      <c r="E144" s="690"/>
      <c r="F144" s="691"/>
      <c r="G144" s="689" t="s">
        <v>224</v>
      </c>
      <c r="H144" s="690"/>
      <c r="I144" s="690"/>
    </row>
    <row r="145" spans="1:9" ht="17.100000000000001" customHeight="1" x14ac:dyDescent="0.25">
      <c r="A145" s="683"/>
      <c r="B145" s="680"/>
      <c r="C145" s="680"/>
      <c r="D145" s="685" t="s">
        <v>178</v>
      </c>
      <c r="E145" s="686" t="s">
        <v>179</v>
      </c>
      <c r="F145" s="688"/>
      <c r="G145" s="686" t="s">
        <v>181</v>
      </c>
      <c r="H145" s="686" t="s">
        <v>179</v>
      </c>
      <c r="I145" s="687"/>
    </row>
    <row r="146" spans="1:9" ht="17.100000000000001" customHeight="1" x14ac:dyDescent="0.25">
      <c r="A146" s="683"/>
      <c r="B146" s="680"/>
      <c r="C146" s="680"/>
      <c r="D146" s="680"/>
      <c r="E146" s="693" t="s">
        <v>859</v>
      </c>
      <c r="F146" s="694"/>
      <c r="G146" s="692"/>
      <c r="H146" s="693" t="s">
        <v>859</v>
      </c>
      <c r="I146" s="695"/>
    </row>
    <row r="147" spans="1:9" ht="31.35" customHeight="1" x14ac:dyDescent="0.25">
      <c r="A147" s="683"/>
      <c r="B147" s="696" t="s">
        <v>183</v>
      </c>
      <c r="C147" s="696" t="s">
        <v>182</v>
      </c>
      <c r="D147" s="680" t="s">
        <v>860</v>
      </c>
      <c r="E147" s="461" t="s">
        <v>180</v>
      </c>
      <c r="F147" s="462" t="s">
        <v>1</v>
      </c>
      <c r="G147" s="680" t="s">
        <v>860</v>
      </c>
      <c r="H147" s="461" t="s">
        <v>180</v>
      </c>
      <c r="I147" s="463" t="s">
        <v>1</v>
      </c>
    </row>
    <row r="148" spans="1:9" ht="31.35" customHeight="1" x14ac:dyDescent="0.25">
      <c r="A148" s="684"/>
      <c r="B148" s="697"/>
      <c r="C148" s="697"/>
      <c r="D148" s="681"/>
      <c r="E148" s="465" t="s">
        <v>2</v>
      </c>
      <c r="F148" s="465" t="s">
        <v>0</v>
      </c>
      <c r="G148" s="681"/>
      <c r="H148" s="465" t="s">
        <v>2</v>
      </c>
      <c r="I148" s="466" t="s">
        <v>0</v>
      </c>
    </row>
    <row r="149" spans="1:9" ht="16.350000000000001" customHeight="1" x14ac:dyDescent="0.25">
      <c r="A149" s="147" t="s">
        <v>186</v>
      </c>
      <c r="B149" s="478" t="s">
        <v>19</v>
      </c>
      <c r="C149" s="413">
        <v>2015</v>
      </c>
      <c r="D149" s="397">
        <v>9442.7999999999993</v>
      </c>
      <c r="E149" s="397">
        <v>7566.1</v>
      </c>
      <c r="F149" s="397">
        <v>1876.7</v>
      </c>
      <c r="G149" s="397">
        <v>2956.1</v>
      </c>
      <c r="H149" s="397">
        <v>1086.4000000000001</v>
      </c>
      <c r="I149" s="397">
        <v>1869.7</v>
      </c>
    </row>
    <row r="150" spans="1:9" ht="16.350000000000001" customHeight="1" x14ac:dyDescent="0.25">
      <c r="A150" s="12" t="s">
        <v>187</v>
      </c>
      <c r="B150" s="413"/>
      <c r="C150" s="413">
        <v>2019</v>
      </c>
      <c r="D150" s="278">
        <v>25791.800000000003</v>
      </c>
      <c r="E150" s="397">
        <v>21274.2</v>
      </c>
      <c r="F150" s="449">
        <v>4517.6000000000004</v>
      </c>
      <c r="G150" s="397">
        <v>10495.099999999999</v>
      </c>
      <c r="H150" s="397">
        <v>5983.4</v>
      </c>
      <c r="I150" s="449">
        <v>4511.7</v>
      </c>
    </row>
    <row r="151" spans="1:9" ht="16.350000000000001" customHeight="1" x14ac:dyDescent="0.25">
      <c r="A151" s="152"/>
      <c r="B151" s="470"/>
      <c r="C151" s="413">
        <v>2020</v>
      </c>
      <c r="D151" s="278">
        <v>27594.5</v>
      </c>
      <c r="E151" s="397">
        <v>22650.9</v>
      </c>
      <c r="F151" s="449">
        <v>4943.6000000000004</v>
      </c>
      <c r="G151" s="397">
        <v>10130.200000000001</v>
      </c>
      <c r="H151" s="397">
        <v>5195.7</v>
      </c>
      <c r="I151" s="449">
        <v>4934.5</v>
      </c>
    </row>
    <row r="152" spans="1:9" ht="16.350000000000001" customHeight="1" x14ac:dyDescent="0.25">
      <c r="A152" s="152"/>
      <c r="B152" s="470"/>
      <c r="C152" s="413">
        <v>2021</v>
      </c>
      <c r="D152" s="278" t="s">
        <v>843</v>
      </c>
      <c r="E152" s="278" t="s">
        <v>843</v>
      </c>
      <c r="F152" s="278" t="s">
        <v>843</v>
      </c>
      <c r="G152" s="278" t="s">
        <v>843</v>
      </c>
      <c r="H152" s="278" t="s">
        <v>843</v>
      </c>
      <c r="I152" s="278" t="s">
        <v>843</v>
      </c>
    </row>
    <row r="153" spans="1:9" ht="21.2" customHeight="1" x14ac:dyDescent="0.25">
      <c r="A153" s="12"/>
      <c r="B153" s="470"/>
      <c r="C153" s="413"/>
      <c r="D153" s="278"/>
      <c r="E153" s="278"/>
      <c r="F153" s="278"/>
      <c r="G153" s="278"/>
      <c r="H153" s="278"/>
      <c r="I153" s="278"/>
    </row>
    <row r="154" spans="1:9" ht="16.350000000000001" customHeight="1" x14ac:dyDescent="0.25">
      <c r="A154" s="12" t="s">
        <v>188</v>
      </c>
      <c r="B154" s="480" t="s">
        <v>20</v>
      </c>
      <c r="C154" s="413">
        <v>2015</v>
      </c>
      <c r="D154" s="397">
        <v>36984.9</v>
      </c>
      <c r="E154" s="397">
        <v>25029.8</v>
      </c>
      <c r="F154" s="397">
        <v>11955.1</v>
      </c>
      <c r="G154" s="397">
        <v>22355.8</v>
      </c>
      <c r="H154" s="397">
        <v>10508.7</v>
      </c>
      <c r="I154" s="397">
        <v>11847.1</v>
      </c>
    </row>
    <row r="155" spans="1:9" ht="16.350000000000001" customHeight="1" x14ac:dyDescent="0.25">
      <c r="A155" s="12" t="s">
        <v>189</v>
      </c>
      <c r="B155" s="470"/>
      <c r="C155" s="413">
        <v>2019</v>
      </c>
      <c r="D155" s="494" t="s">
        <v>541</v>
      </c>
      <c r="E155" s="397">
        <v>90036.6</v>
      </c>
      <c r="F155" s="494" t="s">
        <v>541</v>
      </c>
      <c r="G155" s="397">
        <v>79481.3</v>
      </c>
      <c r="H155" s="397">
        <v>49020.1</v>
      </c>
      <c r="I155" s="449">
        <v>30461.200000000001</v>
      </c>
    </row>
    <row r="156" spans="1:9" ht="16.350000000000001" customHeight="1" x14ac:dyDescent="0.25">
      <c r="A156" s="15"/>
      <c r="B156" s="413"/>
      <c r="C156" s="413">
        <v>2020</v>
      </c>
      <c r="D156" s="278" t="s">
        <v>541</v>
      </c>
      <c r="E156" s="397">
        <v>94646.399999999994</v>
      </c>
      <c r="F156" s="278" t="s">
        <v>541</v>
      </c>
      <c r="G156" s="397">
        <v>79965.100000000006</v>
      </c>
      <c r="H156" s="397">
        <v>48630.7</v>
      </c>
      <c r="I156" s="449">
        <v>31334.400000000001</v>
      </c>
    </row>
    <row r="157" spans="1:9" ht="16.350000000000001" customHeight="1" x14ac:dyDescent="0.25">
      <c r="A157" s="12"/>
      <c r="B157" s="470"/>
      <c r="C157" s="413">
        <v>2021</v>
      </c>
      <c r="D157" s="278" t="s">
        <v>843</v>
      </c>
      <c r="E157" s="278" t="s">
        <v>843</v>
      </c>
      <c r="F157" s="278" t="s">
        <v>843</v>
      </c>
      <c r="G157" s="278" t="s">
        <v>843</v>
      </c>
      <c r="H157" s="278" t="s">
        <v>843</v>
      </c>
      <c r="I157" s="278" t="s">
        <v>843</v>
      </c>
    </row>
    <row r="158" spans="1:9" ht="21.2" customHeight="1" x14ac:dyDescent="0.25">
      <c r="A158" s="12"/>
      <c r="B158" s="413"/>
      <c r="C158" s="413"/>
      <c r="D158" s="278"/>
      <c r="E158" s="278"/>
      <c r="F158" s="278"/>
      <c r="G158" s="278"/>
      <c r="H158" s="278"/>
      <c r="I158" s="278"/>
    </row>
    <row r="159" spans="1:9" ht="16.350000000000001" customHeight="1" x14ac:dyDescent="0.25">
      <c r="A159" s="12" t="s">
        <v>190</v>
      </c>
      <c r="B159" s="480" t="s">
        <v>21</v>
      </c>
      <c r="C159" s="413">
        <v>2015</v>
      </c>
      <c r="D159" s="397">
        <v>43698.8</v>
      </c>
      <c r="E159" s="397">
        <v>23110.3</v>
      </c>
      <c r="F159" s="397">
        <v>20588.5</v>
      </c>
      <c r="G159" s="397">
        <v>29021.8</v>
      </c>
      <c r="H159" s="397">
        <v>8746.9</v>
      </c>
      <c r="I159" s="397">
        <v>20274.900000000001</v>
      </c>
    </row>
    <row r="160" spans="1:9" ht="16.350000000000001" customHeight="1" x14ac:dyDescent="0.25">
      <c r="A160" s="12" t="s">
        <v>191</v>
      </c>
      <c r="B160" s="481"/>
      <c r="C160" s="413">
        <v>2019</v>
      </c>
      <c r="D160" s="494" t="s">
        <v>541</v>
      </c>
      <c r="E160" s="397">
        <v>66502.100000000006</v>
      </c>
      <c r="F160" s="494" t="s">
        <v>541</v>
      </c>
      <c r="G160" s="397">
        <v>97612.5</v>
      </c>
      <c r="H160" s="397">
        <v>33301.1</v>
      </c>
      <c r="I160" s="449">
        <v>64311.4</v>
      </c>
    </row>
    <row r="161" spans="1:9" ht="16.350000000000001" customHeight="1" x14ac:dyDescent="0.25">
      <c r="A161" s="15"/>
      <c r="B161" s="413"/>
      <c r="C161" s="413">
        <v>2020</v>
      </c>
      <c r="D161" s="278">
        <v>137130.5</v>
      </c>
      <c r="E161" s="397">
        <v>63051.4</v>
      </c>
      <c r="F161" s="449">
        <v>74079.099999999991</v>
      </c>
      <c r="G161" s="397">
        <v>103458.9</v>
      </c>
      <c r="H161" s="397">
        <v>29805.7</v>
      </c>
      <c r="I161" s="449">
        <v>73653.2</v>
      </c>
    </row>
    <row r="162" spans="1:9" ht="16.350000000000001" customHeight="1" x14ac:dyDescent="0.25">
      <c r="A162" s="15"/>
      <c r="B162" s="470"/>
      <c r="C162" s="413">
        <v>2021</v>
      </c>
      <c r="D162" s="278" t="s">
        <v>843</v>
      </c>
      <c r="E162" s="278" t="s">
        <v>843</v>
      </c>
      <c r="F162" s="278" t="s">
        <v>843</v>
      </c>
      <c r="G162" s="278" t="s">
        <v>843</v>
      </c>
      <c r="H162" s="278" t="s">
        <v>843</v>
      </c>
      <c r="I162" s="278" t="s">
        <v>843</v>
      </c>
    </row>
    <row r="163" spans="1:9" ht="21.2" customHeight="1" x14ac:dyDescent="0.25">
      <c r="A163" s="12"/>
      <c r="B163" s="413"/>
      <c r="C163" s="413"/>
      <c r="D163" s="278"/>
      <c r="E163" s="278"/>
      <c r="F163" s="278"/>
      <c r="G163" s="278"/>
      <c r="H163" s="278"/>
      <c r="I163" s="278"/>
    </row>
    <row r="164" spans="1:9" ht="16.350000000000001" customHeight="1" x14ac:dyDescent="0.25">
      <c r="A164" s="12" t="s">
        <v>192</v>
      </c>
      <c r="B164" s="480" t="s">
        <v>22</v>
      </c>
      <c r="C164" s="413">
        <v>2015</v>
      </c>
      <c r="D164" s="397">
        <v>20852.900000000001</v>
      </c>
      <c r="E164" s="397">
        <v>14591.8</v>
      </c>
      <c r="F164" s="397">
        <v>6261.1</v>
      </c>
      <c r="G164" s="397">
        <v>10733.8</v>
      </c>
      <c r="H164" s="397">
        <v>4738.6000000000004</v>
      </c>
      <c r="I164" s="397">
        <v>5995.2</v>
      </c>
    </row>
    <row r="165" spans="1:9" ht="16.350000000000001" customHeight="1" x14ac:dyDescent="0.25">
      <c r="A165" s="12" t="s">
        <v>195</v>
      </c>
      <c r="B165" s="413"/>
      <c r="C165" s="413">
        <v>2019</v>
      </c>
      <c r="D165" s="278">
        <v>68528.700000000012</v>
      </c>
      <c r="E165" s="397">
        <v>45561.8</v>
      </c>
      <c r="F165" s="449">
        <v>22966.9</v>
      </c>
      <c r="G165" s="397">
        <v>41560.5</v>
      </c>
      <c r="H165" s="397">
        <v>19702.5</v>
      </c>
      <c r="I165" s="449">
        <v>21858</v>
      </c>
    </row>
    <row r="166" spans="1:9" ht="16.350000000000001" customHeight="1" x14ac:dyDescent="0.25">
      <c r="A166" s="12" t="s">
        <v>193</v>
      </c>
      <c r="B166" s="413"/>
      <c r="C166" s="413">
        <v>2020</v>
      </c>
      <c r="D166" s="278">
        <v>66943.899999999994</v>
      </c>
      <c r="E166" s="397">
        <v>43376.4</v>
      </c>
      <c r="F166" s="449">
        <v>23567.5</v>
      </c>
      <c r="G166" s="397">
        <v>40930.399999999994</v>
      </c>
      <c r="H166" s="397">
        <v>18547.599999999999</v>
      </c>
      <c r="I166" s="449">
        <v>22382.799999999999</v>
      </c>
    </row>
    <row r="167" spans="1:9" ht="16.350000000000001" customHeight="1" x14ac:dyDescent="0.25">
      <c r="A167" s="12" t="s">
        <v>194</v>
      </c>
      <c r="B167" s="470"/>
      <c r="C167" s="413">
        <v>2021</v>
      </c>
      <c r="D167" s="278" t="s">
        <v>843</v>
      </c>
      <c r="E167" s="278" t="s">
        <v>843</v>
      </c>
      <c r="F167" s="278" t="s">
        <v>843</v>
      </c>
      <c r="G167" s="278" t="s">
        <v>843</v>
      </c>
      <c r="H167" s="278" t="s">
        <v>843</v>
      </c>
      <c r="I167" s="278" t="s">
        <v>843</v>
      </c>
    </row>
    <row r="168" spans="1:9" ht="21.2" customHeight="1" x14ac:dyDescent="0.25">
      <c r="A168" s="12"/>
      <c r="B168" s="413"/>
      <c r="C168" s="413"/>
      <c r="D168" s="278"/>
      <c r="E168" s="278"/>
      <c r="F168" s="278"/>
      <c r="G168" s="278"/>
      <c r="H168" s="278"/>
      <c r="I168" s="278"/>
    </row>
    <row r="169" spans="1:9" ht="16.350000000000001" customHeight="1" x14ac:dyDescent="0.25">
      <c r="A169" s="12" t="s">
        <v>23</v>
      </c>
      <c r="B169" s="480" t="s">
        <v>24</v>
      </c>
      <c r="C169" s="413">
        <v>2015</v>
      </c>
      <c r="D169" s="397">
        <v>2026.2</v>
      </c>
      <c r="E169" s="397">
        <v>1087.8</v>
      </c>
      <c r="F169" s="397">
        <v>938.4</v>
      </c>
      <c r="G169" s="397">
        <v>1298.7</v>
      </c>
      <c r="H169" s="397">
        <v>371.5</v>
      </c>
      <c r="I169" s="397">
        <v>927.2</v>
      </c>
    </row>
    <row r="170" spans="1:9" ht="16.350000000000001" customHeight="1" x14ac:dyDescent="0.25">
      <c r="A170" s="12"/>
      <c r="B170" s="413"/>
      <c r="C170" s="413">
        <v>2019</v>
      </c>
      <c r="D170" s="278">
        <v>8230.7000000000007</v>
      </c>
      <c r="E170" s="397">
        <v>3439.2</v>
      </c>
      <c r="F170" s="449">
        <v>4791.5</v>
      </c>
      <c r="G170" s="397">
        <v>6262.4</v>
      </c>
      <c r="H170" s="397">
        <v>1594.7</v>
      </c>
      <c r="I170" s="449">
        <v>4667.7</v>
      </c>
    </row>
    <row r="171" spans="1:9" ht="16.350000000000001" customHeight="1" x14ac:dyDescent="0.25">
      <c r="A171" s="12"/>
      <c r="B171" s="413"/>
      <c r="C171" s="413">
        <v>2020</v>
      </c>
      <c r="D171" s="278" t="s">
        <v>541</v>
      </c>
      <c r="E171" s="397">
        <v>3375.1</v>
      </c>
      <c r="F171" s="278" t="s">
        <v>541</v>
      </c>
      <c r="G171" s="397">
        <v>7511.8</v>
      </c>
      <c r="H171" s="397">
        <v>1710</v>
      </c>
      <c r="I171" s="449">
        <v>5801.8</v>
      </c>
    </row>
    <row r="172" spans="1:9" ht="16.350000000000001" customHeight="1" x14ac:dyDescent="0.25">
      <c r="A172" s="12"/>
      <c r="B172" s="470"/>
      <c r="C172" s="413">
        <v>2021</v>
      </c>
      <c r="D172" s="278" t="s">
        <v>843</v>
      </c>
      <c r="E172" s="278" t="s">
        <v>843</v>
      </c>
      <c r="F172" s="278" t="s">
        <v>843</v>
      </c>
      <c r="G172" s="278" t="s">
        <v>843</v>
      </c>
      <c r="H172" s="278" t="s">
        <v>843</v>
      </c>
      <c r="I172" s="278" t="s">
        <v>843</v>
      </c>
    </row>
    <row r="173" spans="1:9" ht="21.2" customHeight="1" x14ac:dyDescent="0.25">
      <c r="A173" s="12"/>
      <c r="B173" s="413"/>
      <c r="C173" s="413"/>
      <c r="D173" s="278"/>
      <c r="E173" s="278"/>
      <c r="F173" s="278"/>
      <c r="G173" s="278"/>
      <c r="H173" s="278"/>
      <c r="I173" s="278"/>
    </row>
    <row r="174" spans="1:9" ht="16.350000000000001" customHeight="1" x14ac:dyDescent="0.25">
      <c r="A174" s="12" t="s">
        <v>196</v>
      </c>
      <c r="B174" s="480" t="s">
        <v>25</v>
      </c>
      <c r="C174" s="413">
        <v>2015</v>
      </c>
      <c r="D174" s="397">
        <v>4813.1000000000004</v>
      </c>
      <c r="E174" s="397">
        <v>2936.4</v>
      </c>
      <c r="F174" s="397">
        <v>1876.7</v>
      </c>
      <c r="G174" s="397">
        <v>2533.1999999999998</v>
      </c>
      <c r="H174" s="397">
        <v>664.4</v>
      </c>
      <c r="I174" s="397">
        <v>1868.8</v>
      </c>
    </row>
    <row r="175" spans="1:9" ht="16.350000000000001" customHeight="1" x14ac:dyDescent="0.25">
      <c r="A175" s="12" t="s">
        <v>197</v>
      </c>
      <c r="B175" s="481"/>
      <c r="C175" s="413">
        <v>2019</v>
      </c>
      <c r="D175" s="494" t="s">
        <v>541</v>
      </c>
      <c r="E175" s="397">
        <v>9348.9</v>
      </c>
      <c r="F175" s="494" t="s">
        <v>541</v>
      </c>
      <c r="G175" s="397">
        <v>8745.6</v>
      </c>
      <c r="H175" s="397">
        <v>1850.3</v>
      </c>
      <c r="I175" s="449">
        <v>6895.3</v>
      </c>
    </row>
    <row r="176" spans="1:9" ht="16.350000000000001" customHeight="1" x14ac:dyDescent="0.25">
      <c r="A176" s="12" t="s">
        <v>198</v>
      </c>
      <c r="B176" s="481"/>
      <c r="C176" s="413">
        <v>2020</v>
      </c>
      <c r="D176" s="278" t="s">
        <v>541</v>
      </c>
      <c r="E176" s="397">
        <v>10551</v>
      </c>
      <c r="F176" s="278" t="s">
        <v>541</v>
      </c>
      <c r="G176" s="397">
        <v>10839.699999999999</v>
      </c>
      <c r="H176" s="397">
        <v>1873.3</v>
      </c>
      <c r="I176" s="449">
        <v>8966.4</v>
      </c>
    </row>
    <row r="177" spans="1:9" ht="16.350000000000001" customHeight="1" x14ac:dyDescent="0.25">
      <c r="A177" s="15"/>
      <c r="B177" s="470"/>
      <c r="C177" s="413">
        <v>2021</v>
      </c>
      <c r="D177" s="278" t="s">
        <v>843</v>
      </c>
      <c r="E177" s="278" t="s">
        <v>843</v>
      </c>
      <c r="F177" s="278" t="s">
        <v>843</v>
      </c>
      <c r="G177" s="278" t="s">
        <v>843</v>
      </c>
      <c r="H177" s="278" t="s">
        <v>843</v>
      </c>
      <c r="I177" s="278" t="s">
        <v>843</v>
      </c>
    </row>
    <row r="178" spans="1:9" ht="21.2" customHeight="1" x14ac:dyDescent="0.25">
      <c r="A178" s="12"/>
      <c r="B178" s="413"/>
      <c r="C178" s="413"/>
      <c r="D178" s="278"/>
      <c r="E178" s="278"/>
      <c r="F178" s="278"/>
      <c r="G178" s="278"/>
      <c r="H178" s="278"/>
      <c r="I178" s="278"/>
    </row>
    <row r="179" spans="1:9" ht="16.350000000000001" customHeight="1" x14ac:dyDescent="0.25">
      <c r="A179" s="12" t="s">
        <v>199</v>
      </c>
      <c r="B179" s="480" t="s">
        <v>26</v>
      </c>
      <c r="C179" s="413">
        <v>2015</v>
      </c>
      <c r="D179" s="397">
        <v>2886.4</v>
      </c>
      <c r="E179" s="397">
        <v>1264.4000000000001</v>
      </c>
      <c r="F179" s="397">
        <v>1622</v>
      </c>
      <c r="G179" s="397">
        <v>2073</v>
      </c>
      <c r="H179" s="397">
        <v>510.3</v>
      </c>
      <c r="I179" s="397">
        <v>1562.7</v>
      </c>
    </row>
    <row r="180" spans="1:9" ht="16.350000000000001" customHeight="1" x14ac:dyDescent="0.25">
      <c r="A180" s="12" t="s">
        <v>200</v>
      </c>
      <c r="B180" s="481"/>
      <c r="C180" s="413">
        <v>2019</v>
      </c>
      <c r="D180" s="494" t="s">
        <v>541</v>
      </c>
      <c r="E180" s="397">
        <v>4926.6000000000004</v>
      </c>
      <c r="F180" s="494" t="s">
        <v>541</v>
      </c>
      <c r="G180" s="397">
        <v>8721.9</v>
      </c>
      <c r="H180" s="397">
        <v>2176</v>
      </c>
      <c r="I180" s="449">
        <v>6545.9</v>
      </c>
    </row>
    <row r="181" spans="1:9" ht="16.350000000000001" customHeight="1" x14ac:dyDescent="0.25">
      <c r="A181" s="12" t="s">
        <v>201</v>
      </c>
      <c r="B181" s="481"/>
      <c r="C181" s="413">
        <v>2020</v>
      </c>
      <c r="D181" s="278" t="s">
        <v>541</v>
      </c>
      <c r="E181" s="397">
        <v>2835.2</v>
      </c>
      <c r="F181" s="278" t="s">
        <v>541</v>
      </c>
      <c r="G181" s="397">
        <v>7568.7</v>
      </c>
      <c r="H181" s="397">
        <v>1149.7</v>
      </c>
      <c r="I181" s="449">
        <v>6419</v>
      </c>
    </row>
    <row r="182" spans="1:9" ht="16.350000000000001" customHeight="1" x14ac:dyDescent="0.25">
      <c r="A182" s="12"/>
      <c r="B182" s="470"/>
      <c r="C182" s="413">
        <v>2021</v>
      </c>
      <c r="D182" s="278" t="s">
        <v>843</v>
      </c>
      <c r="E182" s="278" t="s">
        <v>843</v>
      </c>
      <c r="F182" s="278" t="s">
        <v>843</v>
      </c>
      <c r="G182" s="278" t="s">
        <v>843</v>
      </c>
      <c r="H182" s="278" t="s">
        <v>843</v>
      </c>
      <c r="I182" s="278" t="s">
        <v>843</v>
      </c>
    </row>
    <row r="183" spans="1:9" ht="21.2" customHeight="1" x14ac:dyDescent="0.25">
      <c r="A183" s="12"/>
      <c r="B183" s="413"/>
      <c r="C183" s="413"/>
      <c r="D183" s="278"/>
      <c r="E183" s="278"/>
      <c r="F183" s="278"/>
      <c r="G183" s="278"/>
      <c r="H183" s="278"/>
      <c r="I183" s="278"/>
    </row>
    <row r="184" spans="1:9" ht="16.350000000000001" customHeight="1" x14ac:dyDescent="0.25">
      <c r="A184" s="12" t="s">
        <v>202</v>
      </c>
      <c r="B184" s="480" t="s">
        <v>27</v>
      </c>
      <c r="C184" s="413">
        <v>2015</v>
      </c>
      <c r="D184" s="397">
        <v>7037.9</v>
      </c>
      <c r="E184" s="397">
        <v>1642.4</v>
      </c>
      <c r="F184" s="397">
        <v>5395.5</v>
      </c>
      <c r="G184" s="397">
        <v>5999.8</v>
      </c>
      <c r="H184" s="397">
        <v>688.7</v>
      </c>
      <c r="I184" s="397">
        <v>5311.1</v>
      </c>
    </row>
    <row r="185" spans="1:9" ht="16.350000000000001" customHeight="1" x14ac:dyDescent="0.25">
      <c r="A185" s="12" t="s">
        <v>203</v>
      </c>
      <c r="B185" s="481"/>
      <c r="C185" s="413">
        <v>2019</v>
      </c>
      <c r="D185" s="494" t="s">
        <v>541</v>
      </c>
      <c r="E185" s="397">
        <v>3922.4</v>
      </c>
      <c r="F185" s="494" t="s">
        <v>541</v>
      </c>
      <c r="G185" s="397">
        <v>20715.8</v>
      </c>
      <c r="H185" s="397">
        <v>1675.7</v>
      </c>
      <c r="I185" s="449">
        <v>19040.099999999999</v>
      </c>
    </row>
    <row r="186" spans="1:9" ht="16.350000000000001" customHeight="1" x14ac:dyDescent="0.25">
      <c r="A186" s="12"/>
      <c r="B186" s="413"/>
      <c r="C186" s="413">
        <v>2020</v>
      </c>
      <c r="D186" s="278" t="s">
        <v>541</v>
      </c>
      <c r="E186" s="397">
        <v>3225.7000000000003</v>
      </c>
      <c r="F186" s="278" t="s">
        <v>541</v>
      </c>
      <c r="G186" s="397">
        <v>22023.200000000001</v>
      </c>
      <c r="H186" s="397">
        <v>1597.4</v>
      </c>
      <c r="I186" s="449">
        <v>20425.8</v>
      </c>
    </row>
    <row r="187" spans="1:9" ht="16.350000000000001" customHeight="1" x14ac:dyDescent="0.25">
      <c r="A187" s="12"/>
      <c r="B187" s="470"/>
      <c r="C187" s="413">
        <v>2021</v>
      </c>
      <c r="D187" s="278" t="s">
        <v>843</v>
      </c>
      <c r="E187" s="278" t="s">
        <v>843</v>
      </c>
      <c r="F187" s="278" t="s">
        <v>843</v>
      </c>
      <c r="G187" s="278" t="s">
        <v>843</v>
      </c>
      <c r="H187" s="278" t="s">
        <v>843</v>
      </c>
      <c r="I187" s="278" t="s">
        <v>843</v>
      </c>
    </row>
    <row r="188" spans="1:9" ht="21.2" customHeight="1" x14ac:dyDescent="0.25"/>
  </sheetData>
  <mergeCells count="74">
    <mergeCell ref="E8:F8"/>
    <mergeCell ref="H8:I8"/>
    <mergeCell ref="A1:I1"/>
    <mergeCell ref="A2:I2"/>
    <mergeCell ref="A3:I3"/>
    <mergeCell ref="H4:I4"/>
    <mergeCell ref="A51:A56"/>
    <mergeCell ref="B51:B54"/>
    <mergeCell ref="C51:C54"/>
    <mergeCell ref="D51:F51"/>
    <mergeCell ref="G51:I51"/>
    <mergeCell ref="B55:B56"/>
    <mergeCell ref="C55:C56"/>
    <mergeCell ref="B9:B10"/>
    <mergeCell ref="C9:C10"/>
    <mergeCell ref="F11:F49"/>
    <mergeCell ref="A50:B50"/>
    <mergeCell ref="F50:I50"/>
    <mergeCell ref="A5:A10"/>
    <mergeCell ref="B5:B8"/>
    <mergeCell ref="C5:C8"/>
    <mergeCell ref="D5:F5"/>
    <mergeCell ref="G5:I5"/>
    <mergeCell ref="D6:F6"/>
    <mergeCell ref="G6:I6"/>
    <mergeCell ref="D7:D8"/>
    <mergeCell ref="E7:F7"/>
    <mergeCell ref="G7:G8"/>
    <mergeCell ref="H7:I7"/>
    <mergeCell ref="C101:C102"/>
    <mergeCell ref="G96:I96"/>
    <mergeCell ref="D52:F52"/>
    <mergeCell ref="G52:I52"/>
    <mergeCell ref="D53:D54"/>
    <mergeCell ref="E53:F53"/>
    <mergeCell ref="G53:G54"/>
    <mergeCell ref="H53:I53"/>
    <mergeCell ref="E54:F54"/>
    <mergeCell ref="H54:I54"/>
    <mergeCell ref="D55:D56"/>
    <mergeCell ref="G55:G56"/>
    <mergeCell ref="F57:F95"/>
    <mergeCell ref="D147:D148"/>
    <mergeCell ref="G142:I142"/>
    <mergeCell ref="A97:A102"/>
    <mergeCell ref="B97:B100"/>
    <mergeCell ref="C97:C100"/>
    <mergeCell ref="D97:F97"/>
    <mergeCell ref="G97:I97"/>
    <mergeCell ref="D98:F98"/>
    <mergeCell ref="G98:I98"/>
    <mergeCell ref="D99:D100"/>
    <mergeCell ref="E99:F99"/>
    <mergeCell ref="G99:G100"/>
    <mergeCell ref="H99:I99"/>
    <mergeCell ref="E100:F100"/>
    <mergeCell ref="H100:I100"/>
    <mergeCell ref="B101:B102"/>
    <mergeCell ref="G147:G148"/>
    <mergeCell ref="A143:A148"/>
    <mergeCell ref="B143:B146"/>
    <mergeCell ref="C143:C146"/>
    <mergeCell ref="D143:F143"/>
    <mergeCell ref="G143:I143"/>
    <mergeCell ref="D144:F144"/>
    <mergeCell ref="G144:I144"/>
    <mergeCell ref="D145:D146"/>
    <mergeCell ref="E145:F145"/>
    <mergeCell ref="G145:G146"/>
    <mergeCell ref="H145:I145"/>
    <mergeCell ref="E146:F146"/>
    <mergeCell ref="H146:I146"/>
    <mergeCell ref="B147:B148"/>
    <mergeCell ref="C147:C148"/>
  </mergeCells>
  <pageMargins left="0.51181102362204722" right="0.51181102362204722" top="0.78740157480314965" bottom="0.78740157480314965" header="0.31496062992125984" footer="0.31496062992125984"/>
  <pageSetup paperSize="9" scale="90" firstPageNumber="33" orientation="portrait" useFirstPageNumber="1" r:id="rId1"/>
  <headerFooter>
    <oddFooter>&amp;C&amp;12&amp;P</oddFooter>
    <firstFooter>&amp;C&amp;12 22</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zoomScaleNormal="100" zoomScaleSheetLayoutView="100" workbookViewId="0">
      <selection sqref="A1:I1"/>
    </sheetView>
  </sheetViews>
  <sheetFormatPr defaultColWidth="4.7109375" defaultRowHeight="15" x14ac:dyDescent="0.25"/>
  <cols>
    <col min="1" max="1" width="18.42578125" style="459" customWidth="1"/>
    <col min="2" max="3" width="6.5703125" style="459" customWidth="1"/>
    <col min="4" max="4" width="9.42578125" style="459" customWidth="1"/>
    <col min="5" max="5" width="12" style="459" customWidth="1"/>
    <col min="6" max="6" width="14" style="459" customWidth="1"/>
    <col min="7" max="7" width="9.42578125" style="459" customWidth="1"/>
    <col min="8" max="8" width="12" style="459" customWidth="1"/>
    <col min="9" max="9" width="14" style="459" customWidth="1"/>
  </cols>
  <sheetData>
    <row r="1" spans="1:9" ht="19.7" customHeight="1" x14ac:dyDescent="0.25">
      <c r="A1" s="677" t="s">
        <v>227</v>
      </c>
      <c r="B1" s="677"/>
      <c r="C1" s="677"/>
      <c r="D1" s="677"/>
      <c r="E1" s="677"/>
      <c r="F1" s="677"/>
      <c r="G1" s="677"/>
      <c r="H1" s="677"/>
      <c r="I1" s="677"/>
    </row>
    <row r="2" spans="1:9" ht="15.6" customHeight="1" x14ac:dyDescent="0.25">
      <c r="A2" s="677" t="s">
        <v>1030</v>
      </c>
      <c r="B2" s="677"/>
      <c r="C2" s="677"/>
      <c r="D2" s="677"/>
      <c r="E2" s="677"/>
      <c r="F2" s="677"/>
    </row>
    <row r="3" spans="1:9" ht="19.7" customHeight="1" x14ac:dyDescent="0.25">
      <c r="A3" s="716" t="s">
        <v>1076</v>
      </c>
      <c r="B3" s="716"/>
      <c r="C3" s="716"/>
      <c r="D3" s="716"/>
      <c r="E3" s="716"/>
      <c r="F3" s="716"/>
      <c r="G3" s="716"/>
      <c r="H3" s="716"/>
      <c r="I3" s="716"/>
    </row>
    <row r="4" spans="1:9" ht="15.6" customHeight="1" x14ac:dyDescent="0.25">
      <c r="A4" s="716" t="s">
        <v>1032</v>
      </c>
      <c r="B4" s="716"/>
      <c r="C4" s="716"/>
      <c r="D4" s="716"/>
      <c r="E4" s="716"/>
      <c r="F4" s="716"/>
      <c r="G4" s="716"/>
      <c r="H4" s="716"/>
      <c r="I4" s="716"/>
    </row>
    <row r="5" spans="1:9" ht="19.7" customHeight="1" x14ac:dyDescent="0.25">
      <c r="E5" s="698" t="s">
        <v>869</v>
      </c>
      <c r="F5" s="698"/>
      <c r="G5" s="698"/>
      <c r="H5" s="698"/>
      <c r="I5" s="698"/>
    </row>
    <row r="6" spans="1:9" ht="17.100000000000001" customHeight="1" x14ac:dyDescent="0.25">
      <c r="A6" s="713"/>
      <c r="B6" s="685" t="s">
        <v>184</v>
      </c>
      <c r="C6" s="685" t="s">
        <v>185</v>
      </c>
      <c r="D6" s="686" t="s">
        <v>175</v>
      </c>
      <c r="E6" s="687"/>
      <c r="F6" s="688"/>
      <c r="G6" s="686" t="s">
        <v>177</v>
      </c>
      <c r="H6" s="687"/>
      <c r="I6" s="687"/>
    </row>
    <row r="7" spans="1:9" ht="17.100000000000001" customHeight="1" x14ac:dyDescent="0.25">
      <c r="A7" s="714"/>
      <c r="B7" s="680"/>
      <c r="C7" s="680"/>
      <c r="D7" s="689" t="s">
        <v>174</v>
      </c>
      <c r="E7" s="690"/>
      <c r="F7" s="691"/>
      <c r="G7" s="689" t="s">
        <v>176</v>
      </c>
      <c r="H7" s="690"/>
      <c r="I7" s="690"/>
    </row>
    <row r="8" spans="1:9" ht="17.100000000000001" customHeight="1" x14ac:dyDescent="0.25">
      <c r="A8" s="714"/>
      <c r="B8" s="680"/>
      <c r="C8" s="680"/>
      <c r="D8" s="685" t="s">
        <v>178</v>
      </c>
      <c r="E8" s="686" t="s">
        <v>179</v>
      </c>
      <c r="F8" s="688"/>
      <c r="G8" s="685" t="s">
        <v>181</v>
      </c>
      <c r="H8" s="686" t="s">
        <v>179</v>
      </c>
      <c r="I8" s="687"/>
    </row>
    <row r="9" spans="1:9" ht="17.100000000000001" customHeight="1" x14ac:dyDescent="0.25">
      <c r="A9" s="714"/>
      <c r="B9" s="680"/>
      <c r="C9" s="680"/>
      <c r="D9" s="680"/>
      <c r="E9" s="693" t="s">
        <v>859</v>
      </c>
      <c r="F9" s="694"/>
      <c r="G9" s="680"/>
      <c r="H9" s="693" t="s">
        <v>859</v>
      </c>
      <c r="I9" s="695"/>
    </row>
    <row r="10" spans="1:9" ht="31.35" customHeight="1" x14ac:dyDescent="0.25">
      <c r="A10" s="714"/>
      <c r="B10" s="696" t="s">
        <v>183</v>
      </c>
      <c r="C10" s="696" t="s">
        <v>182</v>
      </c>
      <c r="D10" s="460" t="s">
        <v>860</v>
      </c>
      <c r="E10" s="461" t="s">
        <v>180</v>
      </c>
      <c r="F10" s="462" t="s">
        <v>1</v>
      </c>
      <c r="G10" s="460" t="s">
        <v>860</v>
      </c>
      <c r="H10" s="461" t="s">
        <v>180</v>
      </c>
      <c r="I10" s="463" t="s">
        <v>1</v>
      </c>
    </row>
    <row r="11" spans="1:9" ht="31.35" customHeight="1" x14ac:dyDescent="0.25">
      <c r="A11" s="694"/>
      <c r="B11" s="697"/>
      <c r="C11" s="697"/>
      <c r="D11" s="483"/>
      <c r="E11" s="465" t="s">
        <v>2</v>
      </c>
      <c r="F11" s="465" t="s">
        <v>0</v>
      </c>
      <c r="G11" s="483"/>
      <c r="H11" s="465" t="s">
        <v>2</v>
      </c>
      <c r="I11" s="466" t="s">
        <v>0</v>
      </c>
    </row>
    <row r="12" spans="1:9" ht="15.6" customHeight="1" x14ac:dyDescent="0.25">
      <c r="A12" s="150" t="s">
        <v>8</v>
      </c>
      <c r="B12" s="408"/>
      <c r="C12" s="415">
        <v>2015</v>
      </c>
      <c r="D12" s="435">
        <v>585131.80000000005</v>
      </c>
      <c r="E12" s="435">
        <v>585131.80000000005</v>
      </c>
      <c r="F12" s="735" t="s">
        <v>861</v>
      </c>
      <c r="G12" s="435">
        <v>540215.69999999995</v>
      </c>
      <c r="H12" s="435">
        <v>537956</v>
      </c>
      <c r="I12" s="435">
        <v>2259.6999999999998</v>
      </c>
    </row>
    <row r="13" spans="1:9" ht="15.6" customHeight="1" x14ac:dyDescent="0.25">
      <c r="A13" s="150"/>
      <c r="B13" s="408"/>
      <c r="C13" s="415">
        <v>2019</v>
      </c>
      <c r="D13" s="435">
        <v>999622.4</v>
      </c>
      <c r="E13" s="435">
        <v>999622.4</v>
      </c>
      <c r="F13" s="737"/>
      <c r="G13" s="435">
        <v>1182182.3999999999</v>
      </c>
      <c r="H13" s="435">
        <v>1175647</v>
      </c>
      <c r="I13" s="251">
        <v>6535.4</v>
      </c>
    </row>
    <row r="14" spans="1:9" ht="15.6" customHeight="1" x14ac:dyDescent="0.25">
      <c r="A14" s="150"/>
      <c r="B14" s="408"/>
      <c r="C14" s="415">
        <v>2020</v>
      </c>
      <c r="D14" s="435">
        <v>935890.7</v>
      </c>
      <c r="E14" s="435">
        <v>935890.7</v>
      </c>
      <c r="F14" s="737"/>
      <c r="G14" s="435">
        <v>1147683.1000000001</v>
      </c>
      <c r="H14" s="435">
        <v>1141172.5</v>
      </c>
      <c r="I14" s="251">
        <v>6510.6</v>
      </c>
    </row>
    <row r="15" spans="1:9" ht="15.6" customHeight="1" x14ac:dyDescent="0.25">
      <c r="A15" s="150"/>
      <c r="B15" s="408"/>
      <c r="C15" s="415">
        <v>2021</v>
      </c>
      <c r="D15" s="266" t="s">
        <v>843</v>
      </c>
      <c r="E15" s="266" t="s">
        <v>843</v>
      </c>
      <c r="F15" s="737"/>
      <c r="G15" s="266" t="s">
        <v>843</v>
      </c>
      <c r="H15" s="266" t="s">
        <v>843</v>
      </c>
      <c r="I15" s="266" t="s">
        <v>843</v>
      </c>
    </row>
    <row r="16" spans="1:9" ht="15.6" customHeight="1" x14ac:dyDescent="0.25">
      <c r="A16" s="150"/>
      <c r="B16" s="408"/>
      <c r="C16" s="413"/>
      <c r="D16" s="266"/>
      <c r="E16" s="266"/>
      <c r="F16" s="737"/>
      <c r="G16" s="266"/>
      <c r="H16" s="266"/>
      <c r="I16" s="266"/>
    </row>
    <row r="17" spans="1:9" ht="15.6" customHeight="1" x14ac:dyDescent="0.25">
      <c r="A17" s="12" t="s">
        <v>218</v>
      </c>
      <c r="B17" s="471" t="s">
        <v>9</v>
      </c>
      <c r="C17" s="413">
        <v>2015</v>
      </c>
      <c r="D17" s="436">
        <v>32361.9</v>
      </c>
      <c r="E17" s="436">
        <v>32361.9</v>
      </c>
      <c r="F17" s="737"/>
      <c r="G17" s="436" t="s">
        <v>541</v>
      </c>
      <c r="H17" s="436">
        <v>94143.7</v>
      </c>
      <c r="I17" s="436" t="s">
        <v>541</v>
      </c>
    </row>
    <row r="18" spans="1:9" ht="15.6" customHeight="1" x14ac:dyDescent="0.25">
      <c r="A18" s="12" t="s">
        <v>219</v>
      </c>
      <c r="B18" s="398"/>
      <c r="C18" s="413">
        <v>2019</v>
      </c>
      <c r="D18" s="436">
        <v>9900</v>
      </c>
      <c r="E18" s="436">
        <v>9900</v>
      </c>
      <c r="F18" s="737"/>
      <c r="G18" s="436">
        <v>115586</v>
      </c>
      <c r="H18" s="436">
        <v>115517.6</v>
      </c>
      <c r="I18" s="253">
        <v>68.400000000000006</v>
      </c>
    </row>
    <row r="19" spans="1:9" ht="15.6" customHeight="1" x14ac:dyDescent="0.25">
      <c r="A19" s="15"/>
      <c r="B19" s="399"/>
      <c r="C19" s="413">
        <v>2020</v>
      </c>
      <c r="D19" s="436">
        <v>36568.199999999997</v>
      </c>
      <c r="E19" s="436">
        <v>36568.199999999997</v>
      </c>
      <c r="F19" s="737"/>
      <c r="G19" s="264" t="s">
        <v>541</v>
      </c>
      <c r="H19" s="436">
        <v>121477.5</v>
      </c>
      <c r="I19" s="264" t="s">
        <v>541</v>
      </c>
    </row>
    <row r="20" spans="1:9" ht="15.6" customHeight="1" x14ac:dyDescent="0.25">
      <c r="A20" s="15"/>
      <c r="B20" s="399"/>
      <c r="C20" s="413">
        <v>2021</v>
      </c>
      <c r="D20" s="264" t="s">
        <v>843</v>
      </c>
      <c r="E20" s="264" t="s">
        <v>843</v>
      </c>
      <c r="F20" s="737"/>
      <c r="G20" s="264" t="s">
        <v>843</v>
      </c>
      <c r="H20" s="264" t="s">
        <v>843</v>
      </c>
      <c r="I20" s="264" t="s">
        <v>843</v>
      </c>
    </row>
    <row r="21" spans="1:9" ht="15.6" customHeight="1" x14ac:dyDescent="0.25">
      <c r="A21" s="12"/>
      <c r="B21" s="399"/>
      <c r="C21" s="413"/>
      <c r="D21" s="264"/>
      <c r="E21" s="264"/>
      <c r="F21" s="737"/>
      <c r="G21" s="264"/>
      <c r="H21" s="264"/>
      <c r="I21" s="264"/>
    </row>
    <row r="22" spans="1:9" ht="15.6" customHeight="1" x14ac:dyDescent="0.25">
      <c r="A22" s="12" t="s">
        <v>10</v>
      </c>
      <c r="B22" s="471" t="s">
        <v>11</v>
      </c>
      <c r="C22" s="413">
        <v>2015</v>
      </c>
      <c r="D22" s="436">
        <v>296371.90000000002</v>
      </c>
      <c r="E22" s="436">
        <v>296371.90000000002</v>
      </c>
      <c r="F22" s="737"/>
      <c r="G22" s="436">
        <v>166982.5</v>
      </c>
      <c r="H22" s="436">
        <v>166495.5</v>
      </c>
      <c r="I22" s="436">
        <v>487</v>
      </c>
    </row>
    <row r="23" spans="1:9" ht="15.6" customHeight="1" x14ac:dyDescent="0.25">
      <c r="A23" s="12"/>
      <c r="B23" s="471" t="s">
        <v>12</v>
      </c>
      <c r="C23" s="413">
        <v>2019</v>
      </c>
      <c r="D23" s="436">
        <v>490153.9</v>
      </c>
      <c r="E23" s="436">
        <v>490153.9</v>
      </c>
      <c r="F23" s="737"/>
      <c r="G23" s="436">
        <v>411043.7</v>
      </c>
      <c r="H23" s="436">
        <v>409570.9</v>
      </c>
      <c r="I23" s="253">
        <v>1472.8</v>
      </c>
    </row>
    <row r="24" spans="1:9" ht="15.6" customHeight="1" x14ac:dyDescent="0.25">
      <c r="A24" s="12"/>
      <c r="B24" s="399"/>
      <c r="C24" s="413">
        <v>2020</v>
      </c>
      <c r="D24" s="436">
        <v>465990.1</v>
      </c>
      <c r="E24" s="436">
        <v>465990.1</v>
      </c>
      <c r="F24" s="737"/>
      <c r="G24" s="436">
        <v>365711.5</v>
      </c>
      <c r="H24" s="436">
        <v>364315.3</v>
      </c>
      <c r="I24" s="253">
        <v>1396.2</v>
      </c>
    </row>
    <row r="25" spans="1:9" ht="15.6" customHeight="1" x14ac:dyDescent="0.25">
      <c r="A25" s="12"/>
      <c r="B25" s="399"/>
      <c r="C25" s="413">
        <v>2021</v>
      </c>
      <c r="D25" s="264" t="s">
        <v>843</v>
      </c>
      <c r="E25" s="264" t="s">
        <v>843</v>
      </c>
      <c r="F25" s="737"/>
      <c r="G25" s="264" t="s">
        <v>843</v>
      </c>
      <c r="H25" s="264" t="s">
        <v>843</v>
      </c>
      <c r="I25" s="264" t="s">
        <v>843</v>
      </c>
    </row>
    <row r="26" spans="1:9" ht="15.6" customHeight="1" x14ac:dyDescent="0.25">
      <c r="A26" s="12"/>
      <c r="B26" s="399"/>
      <c r="C26" s="413"/>
      <c r="D26" s="264"/>
      <c r="E26" s="264"/>
      <c r="F26" s="737"/>
      <c r="G26" s="264"/>
      <c r="H26" s="264"/>
      <c r="I26" s="264"/>
    </row>
    <row r="27" spans="1:9" ht="15.6" customHeight="1" x14ac:dyDescent="0.25">
      <c r="A27" s="15" t="s">
        <v>13</v>
      </c>
      <c r="B27" s="471" t="s">
        <v>14</v>
      </c>
      <c r="C27" s="413">
        <v>2015</v>
      </c>
      <c r="D27" s="436">
        <v>7561.9</v>
      </c>
      <c r="E27" s="436">
        <v>7561.9</v>
      </c>
      <c r="F27" s="737"/>
      <c r="G27" s="436">
        <v>15278.6</v>
      </c>
      <c r="H27" s="436">
        <v>15272.1</v>
      </c>
      <c r="I27" s="436">
        <v>6.5</v>
      </c>
    </row>
    <row r="28" spans="1:9" ht="15.6" customHeight="1" x14ac:dyDescent="0.25">
      <c r="A28" s="12"/>
      <c r="B28" s="399"/>
      <c r="C28" s="413">
        <v>2019</v>
      </c>
      <c r="D28" s="436">
        <v>7655.7999999999993</v>
      </c>
      <c r="E28" s="436">
        <v>7655.7999999999993</v>
      </c>
      <c r="F28" s="737"/>
      <c r="G28" s="498" t="s">
        <v>541</v>
      </c>
      <c r="H28" s="436">
        <v>54341.5</v>
      </c>
      <c r="I28" s="498" t="s">
        <v>541</v>
      </c>
    </row>
    <row r="29" spans="1:9" ht="15.6" customHeight="1" x14ac:dyDescent="0.25">
      <c r="A29" s="12"/>
      <c r="B29" s="399"/>
      <c r="C29" s="413">
        <v>2020</v>
      </c>
      <c r="D29" s="436">
        <v>14563.9</v>
      </c>
      <c r="E29" s="436">
        <v>14563.9</v>
      </c>
      <c r="F29" s="737"/>
      <c r="G29" s="436">
        <v>48753.8</v>
      </c>
      <c r="H29" s="436">
        <v>48734.5</v>
      </c>
      <c r="I29" s="253">
        <v>19.3</v>
      </c>
    </row>
    <row r="30" spans="1:9" ht="15.6" customHeight="1" x14ac:dyDescent="0.25">
      <c r="A30" s="12"/>
      <c r="B30" s="399"/>
      <c r="C30" s="413">
        <v>2021</v>
      </c>
      <c r="D30" s="264" t="s">
        <v>843</v>
      </c>
      <c r="E30" s="264" t="s">
        <v>843</v>
      </c>
      <c r="F30" s="737"/>
      <c r="G30" s="264" t="s">
        <v>843</v>
      </c>
      <c r="H30" s="264" t="s">
        <v>843</v>
      </c>
      <c r="I30" s="264" t="s">
        <v>843</v>
      </c>
    </row>
    <row r="31" spans="1:9" ht="15.6" customHeight="1" x14ac:dyDescent="0.25">
      <c r="A31" s="12"/>
      <c r="B31" s="399"/>
      <c r="C31" s="413"/>
      <c r="D31" s="264"/>
      <c r="E31" s="264"/>
      <c r="F31" s="737"/>
      <c r="G31" s="264"/>
      <c r="H31" s="264"/>
      <c r="I31" s="264"/>
    </row>
    <row r="32" spans="1:9" ht="15.6" customHeight="1" x14ac:dyDescent="0.25">
      <c r="A32" s="12" t="s">
        <v>214</v>
      </c>
      <c r="B32" s="471" t="s">
        <v>15</v>
      </c>
      <c r="C32" s="413">
        <v>2015</v>
      </c>
      <c r="D32" s="436">
        <v>114409.3</v>
      </c>
      <c r="E32" s="436">
        <v>114409.3</v>
      </c>
      <c r="F32" s="737"/>
      <c r="G32" s="436">
        <v>132725</v>
      </c>
      <c r="H32" s="436">
        <v>131480.79999999999</v>
      </c>
      <c r="I32" s="436">
        <v>1244.2</v>
      </c>
    </row>
    <row r="33" spans="1:9" ht="15.6" customHeight="1" x14ac:dyDescent="0.25">
      <c r="A33" s="12" t="s">
        <v>215</v>
      </c>
      <c r="B33" s="398"/>
      <c r="C33" s="413">
        <v>2019</v>
      </c>
      <c r="D33" s="436">
        <v>173283.4</v>
      </c>
      <c r="E33" s="436">
        <v>173283.4</v>
      </c>
      <c r="F33" s="737"/>
      <c r="G33" s="436">
        <v>275769.7</v>
      </c>
      <c r="H33" s="436">
        <v>271971.3</v>
      </c>
      <c r="I33" s="253">
        <v>3798.4</v>
      </c>
    </row>
    <row r="34" spans="1:9" ht="15.6" customHeight="1" x14ac:dyDescent="0.25">
      <c r="A34" s="12" t="s">
        <v>216</v>
      </c>
      <c r="B34" s="398"/>
      <c r="C34" s="413">
        <v>2020</v>
      </c>
      <c r="D34" s="436">
        <v>194082.2</v>
      </c>
      <c r="E34" s="436">
        <v>194082.2</v>
      </c>
      <c r="F34" s="737"/>
      <c r="G34" s="436">
        <v>240018.8</v>
      </c>
      <c r="H34" s="436">
        <v>236187.8</v>
      </c>
      <c r="I34" s="253">
        <v>3831</v>
      </c>
    </row>
    <row r="35" spans="1:9" ht="15.6" customHeight="1" x14ac:dyDescent="0.25">
      <c r="A35" s="12" t="s">
        <v>217</v>
      </c>
      <c r="B35" s="398"/>
      <c r="C35" s="413">
        <v>2021</v>
      </c>
      <c r="D35" s="264" t="s">
        <v>843</v>
      </c>
      <c r="E35" s="264" t="s">
        <v>843</v>
      </c>
      <c r="F35" s="737"/>
      <c r="G35" s="264" t="s">
        <v>843</v>
      </c>
      <c r="H35" s="264" t="s">
        <v>843</v>
      </c>
      <c r="I35" s="264" t="s">
        <v>843</v>
      </c>
    </row>
    <row r="36" spans="1:9" ht="15.6" customHeight="1" x14ac:dyDescent="0.25">
      <c r="A36" s="15"/>
      <c r="B36" s="399"/>
      <c r="C36" s="413"/>
      <c r="D36" s="264"/>
      <c r="E36" s="264"/>
      <c r="F36" s="737"/>
      <c r="G36" s="264"/>
      <c r="H36" s="264"/>
      <c r="I36" s="264"/>
    </row>
    <row r="37" spans="1:9" ht="15.6" customHeight="1" x14ac:dyDescent="0.25">
      <c r="A37" s="12" t="s">
        <v>210</v>
      </c>
      <c r="B37" s="471" t="s">
        <v>16</v>
      </c>
      <c r="C37" s="413">
        <v>2015</v>
      </c>
      <c r="D37" s="436">
        <v>75429.2</v>
      </c>
      <c r="E37" s="436">
        <v>75429.2</v>
      </c>
      <c r="F37" s="737"/>
      <c r="G37" s="436">
        <v>54638.2</v>
      </c>
      <c r="H37" s="436">
        <v>54436.5</v>
      </c>
      <c r="I37" s="436">
        <v>201.7</v>
      </c>
    </row>
    <row r="38" spans="1:9" ht="15.6" customHeight="1" x14ac:dyDescent="0.25">
      <c r="A38" s="12" t="s">
        <v>211</v>
      </c>
      <c r="B38" s="471"/>
      <c r="C38" s="413">
        <v>2019</v>
      </c>
      <c r="D38" s="436">
        <v>146708.6</v>
      </c>
      <c r="E38" s="436">
        <v>146708.6</v>
      </c>
      <c r="F38" s="737"/>
      <c r="G38" s="436">
        <v>76488.5</v>
      </c>
      <c r="H38" s="436">
        <v>75631.600000000006</v>
      </c>
      <c r="I38" s="253">
        <v>856.9</v>
      </c>
    </row>
    <row r="39" spans="1:9" ht="15.6" customHeight="1" x14ac:dyDescent="0.25">
      <c r="A39" s="12" t="s">
        <v>212</v>
      </c>
      <c r="B39" s="471"/>
      <c r="C39" s="413">
        <v>2020</v>
      </c>
      <c r="D39" s="436">
        <v>145340.70000000001</v>
      </c>
      <c r="E39" s="436">
        <v>145340.70000000001</v>
      </c>
      <c r="F39" s="737"/>
      <c r="G39" s="436">
        <v>71960.399999999994</v>
      </c>
      <c r="H39" s="436">
        <v>70986.2</v>
      </c>
      <c r="I39" s="253">
        <v>974.2</v>
      </c>
    </row>
    <row r="40" spans="1:9" ht="15.6" customHeight="1" x14ac:dyDescent="0.25">
      <c r="A40" s="12" t="s">
        <v>213</v>
      </c>
      <c r="B40" s="471"/>
      <c r="C40" s="413">
        <v>2021</v>
      </c>
      <c r="D40" s="264" t="s">
        <v>843</v>
      </c>
      <c r="E40" s="264" t="s">
        <v>843</v>
      </c>
      <c r="F40" s="737"/>
      <c r="G40" s="264" t="s">
        <v>843</v>
      </c>
      <c r="H40" s="264" t="s">
        <v>843</v>
      </c>
      <c r="I40" s="264" t="s">
        <v>843</v>
      </c>
    </row>
    <row r="41" spans="1:9" ht="15.6" customHeight="1" x14ac:dyDescent="0.25">
      <c r="A41" s="15"/>
      <c r="B41" s="471"/>
      <c r="C41" s="413"/>
      <c r="D41" s="264"/>
      <c r="E41" s="264"/>
      <c r="F41" s="737"/>
      <c r="G41" s="264"/>
      <c r="H41" s="264"/>
      <c r="I41" s="264"/>
    </row>
    <row r="42" spans="1:9" ht="15.6" customHeight="1" x14ac:dyDescent="0.25">
      <c r="A42" s="12" t="s">
        <v>206</v>
      </c>
      <c r="B42" s="471" t="s">
        <v>17</v>
      </c>
      <c r="C42" s="413">
        <v>2015</v>
      </c>
      <c r="D42" s="436" t="s">
        <v>541</v>
      </c>
      <c r="E42" s="436" t="s">
        <v>541</v>
      </c>
      <c r="F42" s="737"/>
      <c r="G42" s="436">
        <v>2766.9</v>
      </c>
      <c r="H42" s="436" t="s">
        <v>541</v>
      </c>
      <c r="I42" s="436" t="s">
        <v>541</v>
      </c>
    </row>
    <row r="43" spans="1:9" ht="15.6" customHeight="1" x14ac:dyDescent="0.25">
      <c r="A43" s="12" t="s">
        <v>207</v>
      </c>
      <c r="B43" s="471"/>
      <c r="C43" s="413">
        <v>2019</v>
      </c>
      <c r="D43" s="498" t="s">
        <v>541</v>
      </c>
      <c r="E43" s="498" t="s">
        <v>541</v>
      </c>
      <c r="F43" s="737"/>
      <c r="G43" s="498" t="s">
        <v>541</v>
      </c>
      <c r="H43" s="498" t="s">
        <v>541</v>
      </c>
      <c r="I43" s="497">
        <v>193.5</v>
      </c>
    </row>
    <row r="44" spans="1:9" ht="15.6" customHeight="1" x14ac:dyDescent="0.25">
      <c r="A44" s="12" t="s">
        <v>208</v>
      </c>
      <c r="B44" s="398"/>
      <c r="C44" s="413">
        <v>2020</v>
      </c>
      <c r="D44" s="264" t="s">
        <v>541</v>
      </c>
      <c r="E44" s="264" t="s">
        <v>541</v>
      </c>
      <c r="F44" s="737"/>
      <c r="G44" s="264" t="s">
        <v>541</v>
      </c>
      <c r="H44" s="264" t="s">
        <v>541</v>
      </c>
      <c r="I44" s="497">
        <v>106.3</v>
      </c>
    </row>
    <row r="45" spans="1:9" ht="15.6" customHeight="1" x14ac:dyDescent="0.25">
      <c r="A45" s="12" t="s">
        <v>209</v>
      </c>
      <c r="B45" s="398"/>
      <c r="C45" s="413">
        <v>2021</v>
      </c>
      <c r="D45" s="264" t="s">
        <v>843</v>
      </c>
      <c r="E45" s="264" t="s">
        <v>843</v>
      </c>
      <c r="F45" s="737"/>
      <c r="G45" s="264" t="s">
        <v>843</v>
      </c>
      <c r="H45" s="264" t="s">
        <v>843</v>
      </c>
      <c r="I45" s="264" t="s">
        <v>843</v>
      </c>
    </row>
    <row r="46" spans="1:9" ht="15.6" customHeight="1" x14ac:dyDescent="0.25">
      <c r="A46" s="12"/>
      <c r="B46" s="399"/>
      <c r="C46" s="413"/>
      <c r="D46" s="264"/>
      <c r="E46" s="264"/>
      <c r="F46" s="737"/>
      <c r="G46" s="264"/>
      <c r="H46" s="264"/>
      <c r="I46" s="264"/>
    </row>
    <row r="47" spans="1:9" ht="15.6" customHeight="1" x14ac:dyDescent="0.25">
      <c r="A47" s="12" t="s">
        <v>204</v>
      </c>
      <c r="B47" s="471" t="s">
        <v>18</v>
      </c>
      <c r="C47" s="413">
        <v>2015</v>
      </c>
      <c r="D47" s="436">
        <v>23247.7</v>
      </c>
      <c r="E47" s="436">
        <v>23247.7</v>
      </c>
      <c r="F47" s="737"/>
      <c r="G47" s="436">
        <v>18207.599999999999</v>
      </c>
      <c r="H47" s="436">
        <v>18189.599999999999</v>
      </c>
      <c r="I47" s="436">
        <v>18</v>
      </c>
    </row>
    <row r="48" spans="1:9" ht="15.6" customHeight="1" x14ac:dyDescent="0.25">
      <c r="A48" s="12" t="s">
        <v>205</v>
      </c>
      <c r="B48" s="398"/>
      <c r="C48" s="413">
        <v>2019</v>
      </c>
      <c r="D48" s="436">
        <v>44316.7</v>
      </c>
      <c r="E48" s="436">
        <v>44316.7</v>
      </c>
      <c r="F48" s="737"/>
      <c r="G48" s="436">
        <v>39585.300000000003</v>
      </c>
      <c r="H48" s="436">
        <v>39549.9</v>
      </c>
      <c r="I48" s="253">
        <v>35.4</v>
      </c>
    </row>
    <row r="49" spans="1:9" ht="15.6" customHeight="1" x14ac:dyDescent="0.25">
      <c r="A49" s="12"/>
      <c r="B49" s="399"/>
      <c r="C49" s="413">
        <v>2020</v>
      </c>
      <c r="D49" s="436">
        <v>49740.5</v>
      </c>
      <c r="E49" s="436">
        <v>49740.5</v>
      </c>
      <c r="F49" s="737"/>
      <c r="G49" s="264" t="s">
        <v>541</v>
      </c>
      <c r="H49" s="436">
        <v>46000.7</v>
      </c>
      <c r="I49" s="264" t="s">
        <v>541</v>
      </c>
    </row>
    <row r="50" spans="1:9" ht="15.6" customHeight="1" x14ac:dyDescent="0.25">
      <c r="A50" s="12"/>
      <c r="B50" s="399"/>
      <c r="C50" s="413">
        <v>2021</v>
      </c>
      <c r="D50" s="264" t="s">
        <v>843</v>
      </c>
      <c r="E50" s="264" t="s">
        <v>843</v>
      </c>
      <c r="F50" s="737"/>
      <c r="G50" s="264" t="s">
        <v>843</v>
      </c>
      <c r="H50" s="264" t="s">
        <v>843</v>
      </c>
      <c r="I50" s="264" t="s">
        <v>843</v>
      </c>
    </row>
    <row r="51" spans="1:9" ht="19.7" customHeight="1" x14ac:dyDescent="0.25">
      <c r="A51" s="701"/>
      <c r="B51" s="701"/>
      <c r="C51" s="475"/>
      <c r="D51" s="475"/>
      <c r="E51" s="475"/>
      <c r="F51" s="738" t="s">
        <v>876</v>
      </c>
      <c r="G51" s="738"/>
      <c r="H51" s="738"/>
      <c r="I51" s="738"/>
    </row>
    <row r="52" spans="1:9" ht="17.100000000000001" customHeight="1" x14ac:dyDescent="0.25">
      <c r="A52" s="682"/>
      <c r="B52" s="685" t="s">
        <v>184</v>
      </c>
      <c r="C52" s="685" t="s">
        <v>185</v>
      </c>
      <c r="D52" s="723" t="s">
        <v>175</v>
      </c>
      <c r="E52" s="724"/>
      <c r="F52" s="725"/>
      <c r="G52" s="723" t="s">
        <v>177</v>
      </c>
      <c r="H52" s="724"/>
      <c r="I52" s="724"/>
    </row>
    <row r="53" spans="1:9" ht="17.100000000000001" customHeight="1" x14ac:dyDescent="0.25">
      <c r="A53" s="683"/>
      <c r="B53" s="680"/>
      <c r="C53" s="680"/>
      <c r="D53" s="726" t="s">
        <v>174</v>
      </c>
      <c r="E53" s="727"/>
      <c r="F53" s="728"/>
      <c r="G53" s="726" t="s">
        <v>176</v>
      </c>
      <c r="H53" s="727"/>
      <c r="I53" s="727"/>
    </row>
    <row r="54" spans="1:9" ht="17.100000000000001" customHeight="1" x14ac:dyDescent="0.25">
      <c r="A54" s="683"/>
      <c r="B54" s="680"/>
      <c r="C54" s="680"/>
      <c r="D54" s="729" t="s">
        <v>178</v>
      </c>
      <c r="E54" s="723" t="s">
        <v>179</v>
      </c>
      <c r="F54" s="725"/>
      <c r="G54" s="723" t="s">
        <v>181</v>
      </c>
      <c r="H54" s="723" t="s">
        <v>179</v>
      </c>
      <c r="I54" s="724"/>
    </row>
    <row r="55" spans="1:9" ht="17.100000000000001" customHeight="1" x14ac:dyDescent="0.25">
      <c r="A55" s="683"/>
      <c r="B55" s="680"/>
      <c r="C55" s="680"/>
      <c r="D55" s="721"/>
      <c r="E55" s="731" t="s">
        <v>859</v>
      </c>
      <c r="F55" s="732"/>
      <c r="G55" s="730"/>
      <c r="H55" s="731" t="s">
        <v>859</v>
      </c>
      <c r="I55" s="733"/>
    </row>
    <row r="56" spans="1:9" ht="31.35" customHeight="1" x14ac:dyDescent="0.25">
      <c r="A56" s="683"/>
      <c r="B56" s="696" t="s">
        <v>183</v>
      </c>
      <c r="C56" s="696" t="s">
        <v>182</v>
      </c>
      <c r="D56" s="721" t="s">
        <v>860</v>
      </c>
      <c r="E56" s="499" t="s">
        <v>180</v>
      </c>
      <c r="F56" s="500" t="s">
        <v>1</v>
      </c>
      <c r="G56" s="721" t="s">
        <v>860</v>
      </c>
      <c r="H56" s="499" t="s">
        <v>180</v>
      </c>
      <c r="I56" s="501" t="s">
        <v>1</v>
      </c>
    </row>
    <row r="57" spans="1:9" ht="31.35" customHeight="1" x14ac:dyDescent="0.25">
      <c r="A57" s="684"/>
      <c r="B57" s="697"/>
      <c r="C57" s="697"/>
      <c r="D57" s="722"/>
      <c r="E57" s="502" t="s">
        <v>2</v>
      </c>
      <c r="F57" s="502" t="s">
        <v>0</v>
      </c>
      <c r="G57" s="722"/>
      <c r="H57" s="502" t="s">
        <v>2</v>
      </c>
      <c r="I57" s="503" t="s">
        <v>0</v>
      </c>
    </row>
    <row r="58" spans="1:9" ht="16.350000000000001" customHeight="1" x14ac:dyDescent="0.25">
      <c r="A58" s="147" t="s">
        <v>186</v>
      </c>
      <c r="B58" s="478" t="s">
        <v>19</v>
      </c>
      <c r="C58" s="413">
        <v>2015</v>
      </c>
      <c r="D58" s="436" t="s">
        <v>541</v>
      </c>
      <c r="E58" s="436" t="s">
        <v>541</v>
      </c>
      <c r="F58" s="735" t="s">
        <v>857</v>
      </c>
      <c r="G58" s="436" t="s">
        <v>541</v>
      </c>
      <c r="H58" s="436" t="s">
        <v>541</v>
      </c>
      <c r="I58" s="436" t="s">
        <v>60</v>
      </c>
    </row>
    <row r="59" spans="1:9" ht="16.350000000000001" customHeight="1" x14ac:dyDescent="0.25">
      <c r="A59" s="12" t="s">
        <v>187</v>
      </c>
      <c r="B59" s="413"/>
      <c r="C59" s="413">
        <v>2019</v>
      </c>
      <c r="D59" s="497">
        <v>4129</v>
      </c>
      <c r="E59" s="497">
        <v>4129</v>
      </c>
      <c r="F59" s="736"/>
      <c r="G59" s="497">
        <v>37719.4</v>
      </c>
      <c r="H59" s="497">
        <v>37719.4</v>
      </c>
      <c r="I59" s="425" t="s">
        <v>60</v>
      </c>
    </row>
    <row r="60" spans="1:9" ht="16.350000000000001" customHeight="1" x14ac:dyDescent="0.25">
      <c r="A60" s="152"/>
      <c r="B60" s="470"/>
      <c r="C60" s="413">
        <v>2020</v>
      </c>
      <c r="D60" s="497">
        <v>6131.9</v>
      </c>
      <c r="E60" s="497">
        <v>6131.9</v>
      </c>
      <c r="F60" s="736"/>
      <c r="G60" s="497">
        <v>35186</v>
      </c>
      <c r="H60" s="497">
        <v>35186</v>
      </c>
      <c r="I60" s="425" t="s">
        <v>845</v>
      </c>
    </row>
    <row r="61" spans="1:9" ht="16.350000000000001" customHeight="1" x14ac:dyDescent="0.25">
      <c r="A61" s="152"/>
      <c r="B61" s="470"/>
      <c r="C61" s="413">
        <v>2021</v>
      </c>
      <c r="D61" s="264" t="s">
        <v>843</v>
      </c>
      <c r="E61" s="264" t="s">
        <v>843</v>
      </c>
      <c r="F61" s="736"/>
      <c r="G61" s="264" t="s">
        <v>843</v>
      </c>
      <c r="H61" s="264" t="s">
        <v>843</v>
      </c>
      <c r="I61" s="264" t="s">
        <v>843</v>
      </c>
    </row>
    <row r="62" spans="1:9" ht="21.2" customHeight="1" x14ac:dyDescent="0.25">
      <c r="A62" s="12"/>
      <c r="B62" s="470"/>
      <c r="C62" s="413"/>
      <c r="D62" s="264"/>
      <c r="E62" s="264"/>
      <c r="F62" s="736"/>
      <c r="G62" s="264"/>
      <c r="H62" s="264"/>
      <c r="I62" s="264"/>
    </row>
    <row r="63" spans="1:9" ht="16.350000000000001" customHeight="1" x14ac:dyDescent="0.25">
      <c r="A63" s="12" t="s">
        <v>188</v>
      </c>
      <c r="B63" s="480" t="s">
        <v>20</v>
      </c>
      <c r="C63" s="413">
        <v>2015</v>
      </c>
      <c r="D63" s="436" t="s">
        <v>541</v>
      </c>
      <c r="E63" s="436" t="s">
        <v>541</v>
      </c>
      <c r="F63" s="736"/>
      <c r="G63" s="436">
        <v>10861</v>
      </c>
      <c r="H63" s="436" t="s">
        <v>541</v>
      </c>
      <c r="I63" s="436" t="s">
        <v>541</v>
      </c>
    </row>
    <row r="64" spans="1:9" ht="16.350000000000001" customHeight="1" x14ac:dyDescent="0.25">
      <c r="A64" s="12" t="s">
        <v>189</v>
      </c>
      <c r="B64" s="470"/>
      <c r="C64" s="413">
        <v>2019</v>
      </c>
      <c r="D64" s="498" t="s">
        <v>541</v>
      </c>
      <c r="E64" s="498" t="s">
        <v>541</v>
      </c>
      <c r="F64" s="736"/>
      <c r="G64" s="497">
        <v>34128.199999999997</v>
      </c>
      <c r="H64" s="498" t="s">
        <v>541</v>
      </c>
      <c r="I64" s="498" t="s">
        <v>541</v>
      </c>
    </row>
    <row r="65" spans="1:9" ht="16.350000000000001" customHeight="1" x14ac:dyDescent="0.25">
      <c r="A65" s="15"/>
      <c r="B65" s="413"/>
      <c r="C65" s="413">
        <v>2020</v>
      </c>
      <c r="D65" s="264" t="s">
        <v>541</v>
      </c>
      <c r="E65" s="264" t="s">
        <v>541</v>
      </c>
      <c r="F65" s="736"/>
      <c r="G65" s="264" t="s">
        <v>541</v>
      </c>
      <c r="H65" s="264" t="s">
        <v>541</v>
      </c>
      <c r="I65" s="264" t="s">
        <v>541</v>
      </c>
    </row>
    <row r="66" spans="1:9" ht="16.350000000000001" customHeight="1" x14ac:dyDescent="0.25">
      <c r="A66" s="12"/>
      <c r="B66" s="470"/>
      <c r="C66" s="413">
        <v>2021</v>
      </c>
      <c r="D66" s="264" t="s">
        <v>843</v>
      </c>
      <c r="E66" s="264" t="s">
        <v>843</v>
      </c>
      <c r="F66" s="736"/>
      <c r="G66" s="264" t="s">
        <v>843</v>
      </c>
      <c r="H66" s="264" t="s">
        <v>843</v>
      </c>
      <c r="I66" s="264" t="s">
        <v>843</v>
      </c>
    </row>
    <row r="67" spans="1:9" ht="21.2" customHeight="1" x14ac:dyDescent="0.25">
      <c r="A67" s="12"/>
      <c r="B67" s="413"/>
      <c r="C67" s="413"/>
      <c r="D67" s="264"/>
      <c r="E67" s="264"/>
      <c r="F67" s="736"/>
      <c r="G67" s="264"/>
      <c r="H67" s="264"/>
      <c r="I67" s="264"/>
    </row>
    <row r="68" spans="1:9" ht="16.350000000000001" customHeight="1" x14ac:dyDescent="0.25">
      <c r="A68" s="12" t="s">
        <v>190</v>
      </c>
      <c r="B68" s="480" t="s">
        <v>21</v>
      </c>
      <c r="C68" s="413">
        <v>2015</v>
      </c>
      <c r="D68" s="436">
        <v>30301.1</v>
      </c>
      <c r="E68" s="436">
        <v>30301.1</v>
      </c>
      <c r="F68" s="736"/>
      <c r="G68" s="436">
        <v>13810.5</v>
      </c>
      <c r="H68" s="436">
        <v>13768.4</v>
      </c>
      <c r="I68" s="436">
        <v>42.1</v>
      </c>
    </row>
    <row r="69" spans="1:9" ht="16.350000000000001" customHeight="1" x14ac:dyDescent="0.25">
      <c r="A69" s="12" t="s">
        <v>191</v>
      </c>
      <c r="B69" s="481"/>
      <c r="C69" s="413">
        <v>2019</v>
      </c>
      <c r="D69" s="498" t="s">
        <v>541</v>
      </c>
      <c r="E69" s="498" t="s">
        <v>541</v>
      </c>
      <c r="F69" s="736"/>
      <c r="G69" s="436">
        <v>36181.1</v>
      </c>
      <c r="H69" s="498" t="s">
        <v>541</v>
      </c>
      <c r="I69" s="498" t="s">
        <v>541</v>
      </c>
    </row>
    <row r="70" spans="1:9" ht="16.350000000000001" customHeight="1" x14ac:dyDescent="0.25">
      <c r="A70" s="15"/>
      <c r="B70" s="413"/>
      <c r="C70" s="413">
        <v>2020</v>
      </c>
      <c r="D70" s="264" t="s">
        <v>541</v>
      </c>
      <c r="E70" s="264" t="s">
        <v>541</v>
      </c>
      <c r="F70" s="736"/>
      <c r="G70" s="264" t="s">
        <v>541</v>
      </c>
      <c r="H70" s="264" t="s">
        <v>541</v>
      </c>
      <c r="I70" s="253">
        <v>53.8</v>
      </c>
    </row>
    <row r="71" spans="1:9" ht="16.350000000000001" customHeight="1" x14ac:dyDescent="0.25">
      <c r="A71" s="15"/>
      <c r="B71" s="470"/>
      <c r="C71" s="413">
        <v>2021</v>
      </c>
      <c r="D71" s="264" t="s">
        <v>843</v>
      </c>
      <c r="E71" s="264" t="s">
        <v>843</v>
      </c>
      <c r="F71" s="736"/>
      <c r="G71" s="264" t="s">
        <v>843</v>
      </c>
      <c r="H71" s="264" t="s">
        <v>843</v>
      </c>
      <c r="I71" s="264" t="s">
        <v>843</v>
      </c>
    </row>
    <row r="72" spans="1:9" ht="21.2" customHeight="1" x14ac:dyDescent="0.25">
      <c r="A72" s="12"/>
      <c r="B72" s="413"/>
      <c r="C72" s="413"/>
      <c r="D72" s="264"/>
      <c r="E72" s="264"/>
      <c r="F72" s="736"/>
      <c r="G72" s="264"/>
      <c r="H72" s="264"/>
      <c r="I72" s="264"/>
    </row>
    <row r="73" spans="1:9" ht="16.350000000000001" customHeight="1" x14ac:dyDescent="0.25">
      <c r="A73" s="12" t="s">
        <v>192</v>
      </c>
      <c r="B73" s="480" t="s">
        <v>22</v>
      </c>
      <c r="C73" s="413">
        <v>2015</v>
      </c>
      <c r="D73" s="436" t="s">
        <v>541</v>
      </c>
      <c r="E73" s="436" t="s">
        <v>541</v>
      </c>
      <c r="F73" s="736"/>
      <c r="G73" s="436">
        <v>13019</v>
      </c>
      <c r="H73" s="436" t="s">
        <v>541</v>
      </c>
      <c r="I73" s="436" t="s">
        <v>541</v>
      </c>
    </row>
    <row r="74" spans="1:9" ht="16.350000000000001" customHeight="1" x14ac:dyDescent="0.25">
      <c r="A74" s="12" t="s">
        <v>195</v>
      </c>
      <c r="B74" s="413"/>
      <c r="C74" s="413">
        <v>2019</v>
      </c>
      <c r="D74" s="498" t="s">
        <v>541</v>
      </c>
      <c r="E74" s="498" t="s">
        <v>541</v>
      </c>
      <c r="F74" s="736"/>
      <c r="G74" s="498" t="s">
        <v>541</v>
      </c>
      <c r="H74" s="498" t="s">
        <v>541</v>
      </c>
      <c r="I74" s="497">
        <v>78.900000000000006</v>
      </c>
    </row>
    <row r="75" spans="1:9" ht="16.350000000000001" customHeight="1" x14ac:dyDescent="0.25">
      <c r="A75" s="12" t="s">
        <v>193</v>
      </c>
      <c r="B75" s="413"/>
      <c r="C75" s="413">
        <v>2020</v>
      </c>
      <c r="D75" s="264" t="s">
        <v>541</v>
      </c>
      <c r="E75" s="264" t="s">
        <v>541</v>
      </c>
      <c r="F75" s="736"/>
      <c r="G75" s="264" t="s">
        <v>541</v>
      </c>
      <c r="H75" s="264" t="s">
        <v>541</v>
      </c>
      <c r="I75" s="497">
        <v>48.4</v>
      </c>
    </row>
    <row r="76" spans="1:9" ht="16.350000000000001" customHeight="1" x14ac:dyDescent="0.25">
      <c r="A76" s="12" t="s">
        <v>194</v>
      </c>
      <c r="B76" s="470"/>
      <c r="C76" s="413">
        <v>2021</v>
      </c>
      <c r="D76" s="264" t="s">
        <v>843</v>
      </c>
      <c r="E76" s="264" t="s">
        <v>843</v>
      </c>
      <c r="F76" s="736"/>
      <c r="G76" s="264" t="s">
        <v>843</v>
      </c>
      <c r="H76" s="264" t="s">
        <v>843</v>
      </c>
      <c r="I76" s="264" t="s">
        <v>843</v>
      </c>
    </row>
    <row r="77" spans="1:9" ht="21.2" customHeight="1" x14ac:dyDescent="0.25">
      <c r="A77" s="12"/>
      <c r="B77" s="413"/>
      <c r="C77" s="413"/>
      <c r="D77" s="264"/>
      <c r="E77" s="264"/>
      <c r="F77" s="736"/>
      <c r="G77" s="264"/>
      <c r="H77" s="264"/>
      <c r="I77" s="264"/>
    </row>
    <row r="78" spans="1:9" ht="16.350000000000001" customHeight="1" x14ac:dyDescent="0.25">
      <c r="A78" s="12" t="s">
        <v>23</v>
      </c>
      <c r="B78" s="480" t="s">
        <v>24</v>
      </c>
      <c r="C78" s="413">
        <v>2015</v>
      </c>
      <c r="D78" s="436" t="s">
        <v>60</v>
      </c>
      <c r="E78" s="436" t="s">
        <v>60</v>
      </c>
      <c r="F78" s="736"/>
      <c r="G78" s="436">
        <v>604.5</v>
      </c>
      <c r="H78" s="436">
        <v>604.5</v>
      </c>
      <c r="I78" s="436" t="s">
        <v>60</v>
      </c>
    </row>
    <row r="79" spans="1:9" ht="16.350000000000001" customHeight="1" x14ac:dyDescent="0.25">
      <c r="A79" s="12"/>
      <c r="B79" s="413"/>
      <c r="C79" s="413">
        <v>2019</v>
      </c>
      <c r="D79" s="425" t="s">
        <v>60</v>
      </c>
      <c r="E79" s="425" t="s">
        <v>60</v>
      </c>
      <c r="F79" s="736"/>
      <c r="G79" s="436">
        <v>1500.2</v>
      </c>
      <c r="H79" s="436">
        <v>1500.2</v>
      </c>
      <c r="I79" s="425" t="s">
        <v>60</v>
      </c>
    </row>
    <row r="80" spans="1:9" ht="16.350000000000001" customHeight="1" x14ac:dyDescent="0.25">
      <c r="A80" s="12"/>
      <c r="B80" s="413"/>
      <c r="C80" s="413">
        <v>2020</v>
      </c>
      <c r="D80" s="425" t="s">
        <v>845</v>
      </c>
      <c r="E80" s="425" t="s">
        <v>845</v>
      </c>
      <c r="F80" s="736"/>
      <c r="G80" s="264" t="s">
        <v>541</v>
      </c>
      <c r="H80" s="436">
        <v>1432.5</v>
      </c>
      <c r="I80" s="264" t="s">
        <v>541</v>
      </c>
    </row>
    <row r="81" spans="1:9" ht="16.350000000000001" customHeight="1" x14ac:dyDescent="0.25">
      <c r="A81" s="12"/>
      <c r="B81" s="470"/>
      <c r="C81" s="413">
        <v>2021</v>
      </c>
      <c r="D81" s="264" t="s">
        <v>843</v>
      </c>
      <c r="E81" s="264" t="s">
        <v>843</v>
      </c>
      <c r="F81" s="736"/>
      <c r="G81" s="264" t="s">
        <v>843</v>
      </c>
      <c r="H81" s="264" t="s">
        <v>843</v>
      </c>
      <c r="I81" s="264" t="s">
        <v>843</v>
      </c>
    </row>
    <row r="82" spans="1:9" ht="21.2" customHeight="1" x14ac:dyDescent="0.25">
      <c r="A82" s="12"/>
      <c r="B82" s="413"/>
      <c r="C82" s="413"/>
      <c r="D82" s="264"/>
      <c r="E82" s="264"/>
      <c r="F82" s="736"/>
      <c r="G82" s="264"/>
      <c r="H82" s="264"/>
      <c r="I82" s="264"/>
    </row>
    <row r="83" spans="1:9" ht="16.350000000000001" customHeight="1" x14ac:dyDescent="0.25">
      <c r="A83" s="12" t="s">
        <v>196</v>
      </c>
      <c r="B83" s="480" t="s">
        <v>25</v>
      </c>
      <c r="C83" s="413">
        <v>2015</v>
      </c>
      <c r="D83" s="436" t="s">
        <v>60</v>
      </c>
      <c r="E83" s="436" t="s">
        <v>60</v>
      </c>
      <c r="F83" s="736"/>
      <c r="G83" s="436">
        <v>4240.8999999999996</v>
      </c>
      <c r="H83" s="436">
        <v>4240.8999999999996</v>
      </c>
      <c r="I83" s="436" t="s">
        <v>60</v>
      </c>
    </row>
    <row r="84" spans="1:9" ht="16.350000000000001" customHeight="1" x14ac:dyDescent="0.25">
      <c r="A84" s="12" t="s">
        <v>197</v>
      </c>
      <c r="B84" s="481"/>
      <c r="C84" s="413">
        <v>2019</v>
      </c>
      <c r="D84" s="498" t="s">
        <v>541</v>
      </c>
      <c r="E84" s="498" t="s">
        <v>541</v>
      </c>
      <c r="F84" s="736"/>
      <c r="G84" s="436">
        <v>50109.899999999994</v>
      </c>
      <c r="H84" s="498" t="s">
        <v>541</v>
      </c>
      <c r="I84" s="498" t="s">
        <v>541</v>
      </c>
    </row>
    <row r="85" spans="1:9" ht="16.350000000000001" customHeight="1" x14ac:dyDescent="0.25">
      <c r="A85" s="12" t="s">
        <v>198</v>
      </c>
      <c r="B85" s="481"/>
      <c r="C85" s="413">
        <v>2020</v>
      </c>
      <c r="D85" s="264" t="s">
        <v>541</v>
      </c>
      <c r="E85" s="264" t="s">
        <v>541</v>
      </c>
      <c r="F85" s="736"/>
      <c r="G85" s="264" t="s">
        <v>541</v>
      </c>
      <c r="H85" s="264" t="s">
        <v>541</v>
      </c>
      <c r="I85" s="264" t="s">
        <v>541</v>
      </c>
    </row>
    <row r="86" spans="1:9" ht="16.350000000000001" customHeight="1" x14ac:dyDescent="0.25">
      <c r="A86" s="15"/>
      <c r="B86" s="470"/>
      <c r="C86" s="413">
        <v>2021</v>
      </c>
      <c r="D86" s="264" t="s">
        <v>843</v>
      </c>
      <c r="E86" s="264" t="s">
        <v>843</v>
      </c>
      <c r="F86" s="736"/>
      <c r="G86" s="264" t="s">
        <v>843</v>
      </c>
      <c r="H86" s="264" t="s">
        <v>843</v>
      </c>
      <c r="I86" s="264" t="s">
        <v>843</v>
      </c>
    </row>
    <row r="87" spans="1:9" ht="21.2" customHeight="1" x14ac:dyDescent="0.25">
      <c r="A87" s="12"/>
      <c r="B87" s="413"/>
      <c r="C87" s="413"/>
      <c r="D87" s="264"/>
      <c r="E87" s="264"/>
      <c r="F87" s="736"/>
      <c r="G87" s="264"/>
      <c r="H87" s="264"/>
      <c r="I87" s="264"/>
    </row>
    <row r="88" spans="1:9" ht="16.350000000000001" customHeight="1" x14ac:dyDescent="0.25">
      <c r="A88" s="12" t="s">
        <v>199</v>
      </c>
      <c r="B88" s="480" t="s">
        <v>26</v>
      </c>
      <c r="C88" s="413">
        <v>2015</v>
      </c>
      <c r="D88" s="436">
        <v>3183.5</v>
      </c>
      <c r="E88" s="436">
        <v>3183.5</v>
      </c>
      <c r="F88" s="736"/>
      <c r="G88" s="436">
        <v>1962.8</v>
      </c>
      <c r="H88" s="436">
        <v>1949.4</v>
      </c>
      <c r="I88" s="436">
        <v>13.4</v>
      </c>
    </row>
    <row r="89" spans="1:9" ht="16.350000000000001" customHeight="1" x14ac:dyDescent="0.25">
      <c r="A89" s="12" t="s">
        <v>200</v>
      </c>
      <c r="B89" s="481"/>
      <c r="C89" s="413">
        <v>2019</v>
      </c>
      <c r="D89" s="498" t="s">
        <v>541</v>
      </c>
      <c r="E89" s="498" t="s">
        <v>541</v>
      </c>
      <c r="F89" s="736"/>
      <c r="G89" s="436">
        <v>5253.1</v>
      </c>
      <c r="H89" s="498" t="s">
        <v>541</v>
      </c>
      <c r="I89" s="498" t="s">
        <v>541</v>
      </c>
    </row>
    <row r="90" spans="1:9" ht="16.350000000000001" customHeight="1" x14ac:dyDescent="0.25">
      <c r="A90" s="12" t="s">
        <v>201</v>
      </c>
      <c r="B90" s="481"/>
      <c r="C90" s="413">
        <v>2020</v>
      </c>
      <c r="D90" s="264" t="s">
        <v>541</v>
      </c>
      <c r="E90" s="264" t="s">
        <v>541</v>
      </c>
      <c r="F90" s="736"/>
      <c r="G90" s="264" t="s">
        <v>541</v>
      </c>
      <c r="H90" s="264" t="s">
        <v>541</v>
      </c>
      <c r="I90" s="264" t="s">
        <v>541</v>
      </c>
    </row>
    <row r="91" spans="1:9" ht="16.350000000000001" customHeight="1" x14ac:dyDescent="0.25">
      <c r="A91" s="12"/>
      <c r="B91" s="470"/>
      <c r="C91" s="413">
        <v>2021</v>
      </c>
      <c r="D91" s="264" t="s">
        <v>843</v>
      </c>
      <c r="E91" s="264" t="s">
        <v>843</v>
      </c>
      <c r="F91" s="736"/>
      <c r="G91" s="264" t="s">
        <v>843</v>
      </c>
      <c r="H91" s="264" t="s">
        <v>843</v>
      </c>
      <c r="I91" s="264" t="s">
        <v>843</v>
      </c>
    </row>
    <row r="92" spans="1:9" ht="21.2" customHeight="1" x14ac:dyDescent="0.25">
      <c r="A92" s="12"/>
      <c r="B92" s="413"/>
      <c r="C92" s="413"/>
      <c r="D92" s="264"/>
      <c r="E92" s="264"/>
      <c r="F92" s="736"/>
      <c r="G92" s="264"/>
      <c r="H92" s="264"/>
      <c r="I92" s="264"/>
    </row>
    <row r="93" spans="1:9" ht="16.350000000000001" customHeight="1" x14ac:dyDescent="0.25">
      <c r="A93" s="12" t="s">
        <v>202</v>
      </c>
      <c r="B93" s="480" t="s">
        <v>27</v>
      </c>
      <c r="C93" s="413">
        <v>2015</v>
      </c>
      <c r="D93" s="436" t="s">
        <v>60</v>
      </c>
      <c r="E93" s="436" t="s">
        <v>60</v>
      </c>
      <c r="F93" s="736"/>
      <c r="G93" s="436" t="s">
        <v>541</v>
      </c>
      <c r="H93" s="436">
        <v>912.6</v>
      </c>
      <c r="I93" s="436" t="s">
        <v>541</v>
      </c>
    </row>
    <row r="94" spans="1:9" ht="16.350000000000001" customHeight="1" x14ac:dyDescent="0.25">
      <c r="A94" s="12" t="s">
        <v>203</v>
      </c>
      <c r="B94" s="481"/>
      <c r="C94" s="413">
        <v>2019</v>
      </c>
      <c r="D94" s="425" t="s">
        <v>60</v>
      </c>
      <c r="E94" s="425" t="s">
        <v>60</v>
      </c>
      <c r="F94" s="736"/>
      <c r="G94" s="498" t="s">
        <v>541</v>
      </c>
      <c r="H94" s="436">
        <v>1546.4</v>
      </c>
      <c r="I94" s="498" t="s">
        <v>541</v>
      </c>
    </row>
    <row r="95" spans="1:9" ht="16.350000000000001" customHeight="1" x14ac:dyDescent="0.25">
      <c r="A95" s="12"/>
      <c r="B95" s="413"/>
      <c r="C95" s="413">
        <v>2020</v>
      </c>
      <c r="D95" s="425" t="s">
        <v>845</v>
      </c>
      <c r="E95" s="425" t="s">
        <v>845</v>
      </c>
      <c r="F95" s="736"/>
      <c r="G95" s="264" t="s">
        <v>541</v>
      </c>
      <c r="H95" s="436">
        <v>1369.8</v>
      </c>
      <c r="I95" s="264" t="s">
        <v>541</v>
      </c>
    </row>
    <row r="96" spans="1:9" ht="16.350000000000001" customHeight="1" x14ac:dyDescent="0.25">
      <c r="A96" s="12"/>
      <c r="B96" s="470"/>
      <c r="C96" s="413">
        <v>2021</v>
      </c>
      <c r="D96" s="264" t="s">
        <v>843</v>
      </c>
      <c r="E96" s="264" t="s">
        <v>843</v>
      </c>
      <c r="F96" s="736"/>
      <c r="G96" s="264" t="s">
        <v>843</v>
      </c>
      <c r="H96" s="264" t="s">
        <v>843</v>
      </c>
      <c r="I96" s="264" t="s">
        <v>843</v>
      </c>
    </row>
    <row r="97" spans="1:9" ht="19.7" customHeight="1" x14ac:dyDescent="0.25">
      <c r="B97" s="413"/>
      <c r="G97" s="698" t="s">
        <v>877</v>
      </c>
      <c r="H97" s="698"/>
      <c r="I97" s="698"/>
    </row>
    <row r="98" spans="1:9" ht="17.100000000000001" customHeight="1" x14ac:dyDescent="0.25">
      <c r="A98" s="682"/>
      <c r="B98" s="685" t="s">
        <v>184</v>
      </c>
      <c r="C98" s="685" t="s">
        <v>185</v>
      </c>
      <c r="D98" s="686" t="s">
        <v>221</v>
      </c>
      <c r="E98" s="687"/>
      <c r="F98" s="688"/>
      <c r="G98" s="686" t="s">
        <v>223</v>
      </c>
      <c r="H98" s="687"/>
      <c r="I98" s="687"/>
    </row>
    <row r="99" spans="1:9" ht="17.100000000000001" customHeight="1" x14ac:dyDescent="0.25">
      <c r="A99" s="683"/>
      <c r="B99" s="680"/>
      <c r="C99" s="680"/>
      <c r="D99" s="689" t="s">
        <v>222</v>
      </c>
      <c r="E99" s="690"/>
      <c r="F99" s="691"/>
      <c r="G99" s="689" t="s">
        <v>224</v>
      </c>
      <c r="H99" s="690"/>
      <c r="I99" s="690"/>
    </row>
    <row r="100" spans="1:9" ht="17.100000000000001" customHeight="1" x14ac:dyDescent="0.25">
      <c r="A100" s="683"/>
      <c r="B100" s="680"/>
      <c r="C100" s="680"/>
      <c r="D100" s="685" t="s">
        <v>178</v>
      </c>
      <c r="E100" s="686" t="s">
        <v>179</v>
      </c>
      <c r="F100" s="688"/>
      <c r="G100" s="686" t="s">
        <v>181</v>
      </c>
      <c r="H100" s="686" t="s">
        <v>179</v>
      </c>
      <c r="I100" s="687"/>
    </row>
    <row r="101" spans="1:9" ht="17.100000000000001" customHeight="1" x14ac:dyDescent="0.25">
      <c r="A101" s="683"/>
      <c r="B101" s="680"/>
      <c r="C101" s="680"/>
      <c r="D101" s="680"/>
      <c r="E101" s="693" t="s">
        <v>859</v>
      </c>
      <c r="F101" s="694"/>
      <c r="G101" s="692"/>
      <c r="H101" s="693" t="s">
        <v>859</v>
      </c>
      <c r="I101" s="695"/>
    </row>
    <row r="102" spans="1:9" ht="31.35" customHeight="1" x14ac:dyDescent="0.25">
      <c r="A102" s="683"/>
      <c r="B102" s="696" t="s">
        <v>183</v>
      </c>
      <c r="C102" s="696" t="s">
        <v>182</v>
      </c>
      <c r="D102" s="460" t="s">
        <v>860</v>
      </c>
      <c r="E102" s="461" t="s">
        <v>180</v>
      </c>
      <c r="F102" s="462" t="s">
        <v>1</v>
      </c>
      <c r="G102" s="460" t="s">
        <v>860</v>
      </c>
      <c r="H102" s="461" t="s">
        <v>180</v>
      </c>
      <c r="I102" s="463" t="s">
        <v>1</v>
      </c>
    </row>
    <row r="103" spans="1:9" ht="31.35" customHeight="1" x14ac:dyDescent="0.25">
      <c r="A103" s="684"/>
      <c r="B103" s="697"/>
      <c r="C103" s="697"/>
      <c r="D103" s="483"/>
      <c r="E103" s="465" t="s">
        <v>2</v>
      </c>
      <c r="F103" s="465" t="s">
        <v>0</v>
      </c>
      <c r="G103" s="483"/>
      <c r="H103" s="465" t="s">
        <v>2</v>
      </c>
      <c r="I103" s="466" t="s">
        <v>0</v>
      </c>
    </row>
    <row r="104" spans="1:9" ht="16.350000000000001" customHeight="1" x14ac:dyDescent="0.25">
      <c r="A104" s="150" t="s">
        <v>8</v>
      </c>
      <c r="B104" s="408"/>
      <c r="C104" s="415">
        <v>2015</v>
      </c>
      <c r="D104" s="435">
        <v>270938.7</v>
      </c>
      <c r="E104" s="435">
        <v>206176.7</v>
      </c>
      <c r="F104" s="435">
        <v>64762</v>
      </c>
      <c r="G104" s="435">
        <v>123311.6</v>
      </c>
      <c r="H104" s="435">
        <v>62548.7</v>
      </c>
      <c r="I104" s="435">
        <v>60762.9</v>
      </c>
    </row>
    <row r="105" spans="1:9" ht="16.350000000000001" customHeight="1" x14ac:dyDescent="0.25">
      <c r="A105" s="150"/>
      <c r="B105" s="408"/>
      <c r="C105" s="415">
        <v>2019</v>
      </c>
      <c r="D105" s="266">
        <v>791831.4</v>
      </c>
      <c r="E105" s="435">
        <v>569026.4</v>
      </c>
      <c r="F105" s="251">
        <v>222805</v>
      </c>
      <c r="G105" s="435">
        <v>432427.80000000005</v>
      </c>
      <c r="H105" s="435">
        <v>221692.6</v>
      </c>
      <c r="I105" s="251">
        <v>210735.2</v>
      </c>
    </row>
    <row r="106" spans="1:9" ht="16.350000000000001" customHeight="1" x14ac:dyDescent="0.25">
      <c r="A106" s="150"/>
      <c r="B106" s="408"/>
      <c r="C106" s="415">
        <v>2020</v>
      </c>
      <c r="D106" s="266">
        <v>1057290.6000000001</v>
      </c>
      <c r="E106" s="435">
        <v>806176.8</v>
      </c>
      <c r="F106" s="251">
        <v>251113.8</v>
      </c>
      <c r="G106" s="435">
        <v>588366.80000000005</v>
      </c>
      <c r="H106" s="435">
        <v>348978.2</v>
      </c>
      <c r="I106" s="251">
        <v>239388.6</v>
      </c>
    </row>
    <row r="107" spans="1:9" ht="16.350000000000001" customHeight="1" x14ac:dyDescent="0.25">
      <c r="A107" s="150"/>
      <c r="B107" s="408"/>
      <c r="C107" s="415">
        <v>2021</v>
      </c>
      <c r="D107" s="266" t="s">
        <v>843</v>
      </c>
      <c r="E107" s="266" t="s">
        <v>843</v>
      </c>
      <c r="F107" s="266" t="s">
        <v>843</v>
      </c>
      <c r="G107" s="266" t="s">
        <v>843</v>
      </c>
      <c r="H107" s="266" t="s">
        <v>843</v>
      </c>
      <c r="I107" s="266" t="s">
        <v>843</v>
      </c>
    </row>
    <row r="108" spans="1:9" ht="21.2" customHeight="1" x14ac:dyDescent="0.25">
      <c r="A108" s="150"/>
      <c r="B108" s="408"/>
      <c r="C108" s="413"/>
      <c r="D108" s="266"/>
      <c r="E108" s="266"/>
      <c r="F108" s="266"/>
      <c r="G108" s="266"/>
      <c r="H108" s="266"/>
      <c r="I108" s="266"/>
    </row>
    <row r="109" spans="1:9" ht="16.350000000000001" customHeight="1" x14ac:dyDescent="0.25">
      <c r="A109" s="12" t="s">
        <v>218</v>
      </c>
      <c r="B109" s="471" t="s">
        <v>9</v>
      </c>
      <c r="C109" s="413">
        <v>2015</v>
      </c>
      <c r="D109" s="436">
        <v>59554.9</v>
      </c>
      <c r="E109" s="436">
        <v>57368.800000000003</v>
      </c>
      <c r="F109" s="436">
        <v>2186.1</v>
      </c>
      <c r="G109" s="436">
        <v>17443.7</v>
      </c>
      <c r="H109" s="436">
        <v>15445.4</v>
      </c>
      <c r="I109" s="436">
        <v>1998.3</v>
      </c>
    </row>
    <row r="110" spans="1:9" ht="16.350000000000001" customHeight="1" x14ac:dyDescent="0.25">
      <c r="A110" s="12" t="s">
        <v>219</v>
      </c>
      <c r="B110" s="398"/>
      <c r="C110" s="413">
        <v>2019</v>
      </c>
      <c r="D110" s="264">
        <v>85949.6</v>
      </c>
      <c r="E110" s="436">
        <v>80024.3</v>
      </c>
      <c r="F110" s="253">
        <v>5925.3</v>
      </c>
      <c r="G110" s="436">
        <v>34117.5</v>
      </c>
      <c r="H110" s="436">
        <v>28806</v>
      </c>
      <c r="I110" s="253">
        <v>5311.5</v>
      </c>
    </row>
    <row r="111" spans="1:9" ht="16.350000000000001" customHeight="1" x14ac:dyDescent="0.25">
      <c r="A111" s="15"/>
      <c r="B111" s="399"/>
      <c r="C111" s="413">
        <v>2020</v>
      </c>
      <c r="D111" s="264" t="s">
        <v>541</v>
      </c>
      <c r="E111" s="436">
        <v>105571.6</v>
      </c>
      <c r="F111" s="264" t="s">
        <v>541</v>
      </c>
      <c r="G111" s="436">
        <v>41773.5</v>
      </c>
      <c r="H111" s="436">
        <v>35920.1</v>
      </c>
      <c r="I111" s="253">
        <v>5853.4</v>
      </c>
    </row>
    <row r="112" spans="1:9" ht="16.350000000000001" customHeight="1" x14ac:dyDescent="0.25">
      <c r="A112" s="15"/>
      <c r="B112" s="399"/>
      <c r="C112" s="413">
        <v>2021</v>
      </c>
      <c r="D112" s="264" t="s">
        <v>843</v>
      </c>
      <c r="E112" s="264" t="s">
        <v>843</v>
      </c>
      <c r="F112" s="264" t="s">
        <v>843</v>
      </c>
      <c r="G112" s="264" t="s">
        <v>843</v>
      </c>
      <c r="H112" s="264" t="s">
        <v>843</v>
      </c>
      <c r="I112" s="264" t="s">
        <v>843</v>
      </c>
    </row>
    <row r="113" spans="1:9" ht="21.2" customHeight="1" x14ac:dyDescent="0.25">
      <c r="A113" s="12"/>
      <c r="B113" s="399"/>
      <c r="C113" s="413"/>
      <c r="D113" s="264"/>
      <c r="E113" s="264"/>
      <c r="F113" s="264"/>
      <c r="G113" s="264"/>
      <c r="H113" s="264"/>
      <c r="I113" s="264"/>
    </row>
    <row r="114" spans="1:9" ht="16.350000000000001" customHeight="1" x14ac:dyDescent="0.25">
      <c r="A114" s="12" t="s">
        <v>10</v>
      </c>
      <c r="B114" s="471" t="s">
        <v>11</v>
      </c>
      <c r="C114" s="413">
        <v>2015</v>
      </c>
      <c r="D114" s="436">
        <v>31202.400000000001</v>
      </c>
      <c r="E114" s="436">
        <v>25389.4</v>
      </c>
      <c r="F114" s="436">
        <v>5813</v>
      </c>
      <c r="G114" s="436">
        <v>10987.6</v>
      </c>
      <c r="H114" s="436">
        <v>5859.1</v>
      </c>
      <c r="I114" s="436">
        <v>5128.5</v>
      </c>
    </row>
    <row r="115" spans="1:9" ht="16.350000000000001" customHeight="1" x14ac:dyDescent="0.25">
      <c r="A115" s="12"/>
      <c r="B115" s="471" t="s">
        <v>12</v>
      </c>
      <c r="C115" s="413">
        <v>2019</v>
      </c>
      <c r="D115" s="264">
        <v>105576.1</v>
      </c>
      <c r="E115" s="436">
        <v>88715.3</v>
      </c>
      <c r="F115" s="253">
        <v>16860.8</v>
      </c>
      <c r="G115" s="436">
        <v>39369.5</v>
      </c>
      <c r="H115" s="436">
        <v>24301.5</v>
      </c>
      <c r="I115" s="253">
        <v>15068</v>
      </c>
    </row>
    <row r="116" spans="1:9" ht="16.350000000000001" customHeight="1" x14ac:dyDescent="0.25">
      <c r="A116" s="12"/>
      <c r="B116" s="399"/>
      <c r="C116" s="413">
        <v>2020</v>
      </c>
      <c r="D116" s="264">
        <v>116520.69999999998</v>
      </c>
      <c r="E116" s="436">
        <v>98617.099999999991</v>
      </c>
      <c r="F116" s="253">
        <v>17903.599999999999</v>
      </c>
      <c r="G116" s="436">
        <v>43407</v>
      </c>
      <c r="H116" s="436">
        <v>27421.200000000001</v>
      </c>
      <c r="I116" s="253">
        <v>15985.8</v>
      </c>
    </row>
    <row r="117" spans="1:9" ht="16.350000000000001" customHeight="1" x14ac:dyDescent="0.25">
      <c r="A117" s="12"/>
      <c r="B117" s="399"/>
      <c r="C117" s="413">
        <v>2021</v>
      </c>
      <c r="D117" s="264" t="s">
        <v>843</v>
      </c>
      <c r="E117" s="264" t="s">
        <v>843</v>
      </c>
      <c r="F117" s="264" t="s">
        <v>843</v>
      </c>
      <c r="G117" s="264" t="s">
        <v>843</v>
      </c>
      <c r="H117" s="264" t="s">
        <v>843</v>
      </c>
      <c r="I117" s="264" t="s">
        <v>843</v>
      </c>
    </row>
    <row r="118" spans="1:9" ht="21.2" customHeight="1" x14ac:dyDescent="0.25">
      <c r="A118" s="12"/>
      <c r="B118" s="399"/>
      <c r="C118" s="413"/>
      <c r="D118" s="264"/>
      <c r="E118" s="264"/>
      <c r="F118" s="264"/>
      <c r="G118" s="264"/>
      <c r="H118" s="264"/>
      <c r="I118" s="264"/>
    </row>
    <row r="119" spans="1:9" ht="16.350000000000001" customHeight="1" x14ac:dyDescent="0.25">
      <c r="A119" s="15" t="s">
        <v>13</v>
      </c>
      <c r="B119" s="471" t="s">
        <v>14</v>
      </c>
      <c r="C119" s="413">
        <v>2015</v>
      </c>
      <c r="D119" s="436">
        <v>15501.1</v>
      </c>
      <c r="E119" s="436">
        <v>14234.2</v>
      </c>
      <c r="F119" s="436">
        <v>1266.9000000000001</v>
      </c>
      <c r="G119" s="436">
        <v>4741.5</v>
      </c>
      <c r="H119" s="436">
        <v>3558.6</v>
      </c>
      <c r="I119" s="436">
        <v>1182.9000000000001</v>
      </c>
    </row>
    <row r="120" spans="1:9" ht="16.350000000000001" customHeight="1" x14ac:dyDescent="0.25">
      <c r="A120" s="12"/>
      <c r="B120" s="399"/>
      <c r="C120" s="413">
        <v>2019</v>
      </c>
      <c r="D120" s="498" t="s">
        <v>541</v>
      </c>
      <c r="E120" s="436">
        <v>58161.9</v>
      </c>
      <c r="F120" s="498" t="s">
        <v>541</v>
      </c>
      <c r="G120" s="436">
        <v>26756.5</v>
      </c>
      <c r="H120" s="436">
        <v>21904.3</v>
      </c>
      <c r="I120" s="253">
        <v>4852.2</v>
      </c>
    </row>
    <row r="121" spans="1:9" ht="16.350000000000001" customHeight="1" x14ac:dyDescent="0.25">
      <c r="A121" s="12"/>
      <c r="B121" s="399"/>
      <c r="C121" s="413">
        <v>2020</v>
      </c>
      <c r="D121" s="264">
        <v>62615.700000000004</v>
      </c>
      <c r="E121" s="436">
        <v>57475.8</v>
      </c>
      <c r="F121" s="253">
        <v>5139.8999999999996</v>
      </c>
      <c r="G121" s="436">
        <v>25654.400000000001</v>
      </c>
      <c r="H121" s="436">
        <v>20748.400000000001</v>
      </c>
      <c r="I121" s="253">
        <v>4906</v>
      </c>
    </row>
    <row r="122" spans="1:9" ht="16.350000000000001" customHeight="1" x14ac:dyDescent="0.25">
      <c r="A122" s="12"/>
      <c r="B122" s="399"/>
      <c r="C122" s="413">
        <v>2021</v>
      </c>
      <c r="D122" s="264" t="s">
        <v>843</v>
      </c>
      <c r="E122" s="264" t="s">
        <v>843</v>
      </c>
      <c r="F122" s="264" t="s">
        <v>843</v>
      </c>
      <c r="G122" s="264" t="s">
        <v>843</v>
      </c>
      <c r="H122" s="264" t="s">
        <v>843</v>
      </c>
      <c r="I122" s="264" t="s">
        <v>843</v>
      </c>
    </row>
    <row r="123" spans="1:9" ht="21.2" customHeight="1" x14ac:dyDescent="0.25">
      <c r="A123" s="12"/>
      <c r="B123" s="399"/>
      <c r="C123" s="413"/>
      <c r="D123" s="264"/>
      <c r="E123" s="264"/>
      <c r="F123" s="264"/>
      <c r="G123" s="264"/>
      <c r="H123" s="264"/>
      <c r="I123" s="264"/>
    </row>
    <row r="124" spans="1:9" ht="16.350000000000001" customHeight="1" x14ac:dyDescent="0.25">
      <c r="A124" s="12" t="s">
        <v>214</v>
      </c>
      <c r="B124" s="471" t="s">
        <v>15</v>
      </c>
      <c r="C124" s="413">
        <v>2015</v>
      </c>
      <c r="D124" s="436">
        <v>75622.899999999994</v>
      </c>
      <c r="E124" s="436">
        <v>53610.6</v>
      </c>
      <c r="F124" s="436">
        <v>22012.3</v>
      </c>
      <c r="G124" s="436">
        <v>39639.800000000003</v>
      </c>
      <c r="H124" s="436">
        <v>18868.5</v>
      </c>
      <c r="I124" s="436">
        <v>20771.3</v>
      </c>
    </row>
    <row r="125" spans="1:9" ht="16.350000000000001" customHeight="1" x14ac:dyDescent="0.25">
      <c r="A125" s="12" t="s">
        <v>215</v>
      </c>
      <c r="B125" s="398"/>
      <c r="C125" s="413">
        <v>2019</v>
      </c>
      <c r="D125" s="264">
        <v>200219.59999999998</v>
      </c>
      <c r="E125" s="436">
        <v>142160.4</v>
      </c>
      <c r="F125" s="253">
        <v>58059.199999999997</v>
      </c>
      <c r="G125" s="436">
        <v>111256.70000000001</v>
      </c>
      <c r="H125" s="436">
        <v>56792.3</v>
      </c>
      <c r="I125" s="253">
        <v>54464.4</v>
      </c>
    </row>
    <row r="126" spans="1:9" ht="16.350000000000001" customHeight="1" x14ac:dyDescent="0.25">
      <c r="A126" s="12" t="s">
        <v>216</v>
      </c>
      <c r="B126" s="398"/>
      <c r="C126" s="413">
        <v>2020</v>
      </c>
      <c r="D126" s="264">
        <v>394081.1</v>
      </c>
      <c r="E126" s="436">
        <v>329631.3</v>
      </c>
      <c r="F126" s="253">
        <v>64449.8</v>
      </c>
      <c r="G126" s="436">
        <v>230300</v>
      </c>
      <c r="H126" s="436">
        <v>169391.5</v>
      </c>
      <c r="I126" s="253">
        <v>60908.5</v>
      </c>
    </row>
    <row r="127" spans="1:9" ht="16.350000000000001" customHeight="1" x14ac:dyDescent="0.25">
      <c r="A127" s="12" t="s">
        <v>217</v>
      </c>
      <c r="B127" s="398"/>
      <c r="C127" s="413">
        <v>2021</v>
      </c>
      <c r="D127" s="264" t="s">
        <v>843</v>
      </c>
      <c r="E127" s="264" t="s">
        <v>843</v>
      </c>
      <c r="F127" s="264" t="s">
        <v>843</v>
      </c>
      <c r="G127" s="264" t="s">
        <v>843</v>
      </c>
      <c r="H127" s="264" t="s">
        <v>843</v>
      </c>
      <c r="I127" s="264" t="s">
        <v>843</v>
      </c>
    </row>
    <row r="128" spans="1:9" ht="21.2" customHeight="1" x14ac:dyDescent="0.25">
      <c r="A128" s="15"/>
      <c r="B128" s="399"/>
      <c r="C128" s="413"/>
      <c r="D128" s="264"/>
      <c r="E128" s="264"/>
      <c r="F128" s="264"/>
      <c r="G128" s="264"/>
      <c r="H128" s="264"/>
      <c r="I128" s="264"/>
    </row>
    <row r="129" spans="1:9" ht="16.350000000000001" customHeight="1" x14ac:dyDescent="0.25">
      <c r="A129" s="12" t="s">
        <v>210</v>
      </c>
      <c r="B129" s="471" t="s">
        <v>16</v>
      </c>
      <c r="C129" s="413">
        <v>2015</v>
      </c>
      <c r="D129" s="436">
        <v>20742.400000000001</v>
      </c>
      <c r="E129" s="436">
        <v>14912.1</v>
      </c>
      <c r="F129" s="436">
        <v>5830.3</v>
      </c>
      <c r="G129" s="436">
        <v>9816.5</v>
      </c>
      <c r="H129" s="436">
        <v>5212</v>
      </c>
      <c r="I129" s="436">
        <v>4604.5</v>
      </c>
    </row>
    <row r="130" spans="1:9" ht="16.350000000000001" customHeight="1" x14ac:dyDescent="0.25">
      <c r="A130" s="12" t="s">
        <v>211</v>
      </c>
      <c r="B130" s="471"/>
      <c r="C130" s="413">
        <v>2019</v>
      </c>
      <c r="D130" s="264">
        <v>56013.100000000006</v>
      </c>
      <c r="E130" s="436">
        <v>38176.800000000003</v>
      </c>
      <c r="F130" s="253">
        <v>17836.3</v>
      </c>
      <c r="G130" s="436">
        <v>30673.9</v>
      </c>
      <c r="H130" s="436">
        <v>15592.8</v>
      </c>
      <c r="I130" s="253">
        <v>15081.1</v>
      </c>
    </row>
    <row r="131" spans="1:9" ht="16.350000000000001" customHeight="1" x14ac:dyDescent="0.25">
      <c r="A131" s="12" t="s">
        <v>212</v>
      </c>
      <c r="B131" s="471"/>
      <c r="C131" s="413">
        <v>2020</v>
      </c>
      <c r="D131" s="264">
        <v>52652.6</v>
      </c>
      <c r="E131" s="436">
        <v>34778.1</v>
      </c>
      <c r="F131" s="253">
        <v>17874.5</v>
      </c>
      <c r="G131" s="436">
        <v>28456</v>
      </c>
      <c r="H131" s="436">
        <v>13213.5</v>
      </c>
      <c r="I131" s="253">
        <v>15242.5</v>
      </c>
    </row>
    <row r="132" spans="1:9" ht="16.350000000000001" customHeight="1" x14ac:dyDescent="0.25">
      <c r="A132" s="12" t="s">
        <v>213</v>
      </c>
      <c r="B132" s="471"/>
      <c r="C132" s="413">
        <v>2021</v>
      </c>
      <c r="D132" s="264" t="s">
        <v>843</v>
      </c>
      <c r="E132" s="264" t="s">
        <v>843</v>
      </c>
      <c r="F132" s="264" t="s">
        <v>843</v>
      </c>
      <c r="G132" s="264" t="s">
        <v>843</v>
      </c>
      <c r="H132" s="264" t="s">
        <v>843</v>
      </c>
      <c r="I132" s="264" t="s">
        <v>843</v>
      </c>
    </row>
    <row r="133" spans="1:9" ht="21.2" customHeight="1" x14ac:dyDescent="0.25">
      <c r="A133" s="15"/>
      <c r="B133" s="471"/>
      <c r="C133" s="413"/>
      <c r="D133" s="264"/>
      <c r="E133" s="264"/>
      <c r="F133" s="264"/>
      <c r="G133" s="264"/>
      <c r="H133" s="264"/>
      <c r="I133" s="264"/>
    </row>
    <row r="134" spans="1:9" ht="16.350000000000001" customHeight="1" x14ac:dyDescent="0.25">
      <c r="A134" s="12" t="s">
        <v>206</v>
      </c>
      <c r="B134" s="471" t="s">
        <v>17</v>
      </c>
      <c r="C134" s="413">
        <v>2015</v>
      </c>
      <c r="D134" s="436">
        <v>2859.7</v>
      </c>
      <c r="E134" s="436">
        <v>1042.2</v>
      </c>
      <c r="F134" s="436">
        <v>1817.5</v>
      </c>
      <c r="G134" s="436">
        <v>2048.6999999999998</v>
      </c>
      <c r="H134" s="436">
        <v>359.5</v>
      </c>
      <c r="I134" s="436">
        <v>1689.2</v>
      </c>
    </row>
    <row r="135" spans="1:9" ht="16.350000000000001" customHeight="1" x14ac:dyDescent="0.25">
      <c r="A135" s="12" t="s">
        <v>207</v>
      </c>
      <c r="B135" s="471"/>
      <c r="C135" s="413">
        <v>2019</v>
      </c>
      <c r="D135" s="264">
        <v>12132.1</v>
      </c>
      <c r="E135" s="436">
        <v>5281</v>
      </c>
      <c r="F135" s="253">
        <v>6851.1</v>
      </c>
      <c r="G135" s="436">
        <v>7713.5</v>
      </c>
      <c r="H135" s="436">
        <v>1835.1</v>
      </c>
      <c r="I135" s="253">
        <v>5878.4</v>
      </c>
    </row>
    <row r="136" spans="1:9" ht="16.350000000000001" customHeight="1" x14ac:dyDescent="0.25">
      <c r="A136" s="12" t="s">
        <v>208</v>
      </c>
      <c r="B136" s="398"/>
      <c r="C136" s="413">
        <v>2020</v>
      </c>
      <c r="D136" s="264">
        <v>12897.5</v>
      </c>
      <c r="E136" s="436">
        <v>4079.2</v>
      </c>
      <c r="F136" s="253">
        <v>8818.3000000000011</v>
      </c>
      <c r="G136" s="436">
        <v>9613.7000000000007</v>
      </c>
      <c r="H136" s="436">
        <v>1499.6</v>
      </c>
      <c r="I136" s="253">
        <v>8114.1</v>
      </c>
    </row>
    <row r="137" spans="1:9" ht="16.350000000000001" customHeight="1" x14ac:dyDescent="0.25">
      <c r="A137" s="12" t="s">
        <v>209</v>
      </c>
      <c r="B137" s="398"/>
      <c r="C137" s="413">
        <v>2021</v>
      </c>
      <c r="D137" s="264" t="s">
        <v>843</v>
      </c>
      <c r="E137" s="264" t="s">
        <v>843</v>
      </c>
      <c r="F137" s="264" t="s">
        <v>843</v>
      </c>
      <c r="G137" s="264" t="s">
        <v>843</v>
      </c>
      <c r="H137" s="264" t="s">
        <v>843</v>
      </c>
      <c r="I137" s="264" t="s">
        <v>843</v>
      </c>
    </row>
    <row r="138" spans="1:9" ht="21.2" customHeight="1" x14ac:dyDescent="0.25">
      <c r="A138" s="12"/>
      <c r="B138" s="399"/>
      <c r="C138" s="413"/>
      <c r="D138" s="264"/>
      <c r="E138" s="264"/>
      <c r="F138" s="264"/>
      <c r="G138" s="264"/>
      <c r="H138" s="264"/>
      <c r="I138" s="264"/>
    </row>
    <row r="139" spans="1:9" ht="16.350000000000001" customHeight="1" x14ac:dyDescent="0.25">
      <c r="A139" s="12" t="s">
        <v>204</v>
      </c>
      <c r="B139" s="471" t="s">
        <v>18</v>
      </c>
      <c r="C139" s="413">
        <v>2015</v>
      </c>
      <c r="D139" s="436">
        <v>15624.8</v>
      </c>
      <c r="E139" s="436">
        <v>7198.1</v>
      </c>
      <c r="F139" s="436">
        <v>8426.7000000000007</v>
      </c>
      <c r="G139" s="436">
        <v>10541.4</v>
      </c>
      <c r="H139" s="436">
        <v>2188.6</v>
      </c>
      <c r="I139" s="436">
        <v>8352.7999999999993</v>
      </c>
    </row>
    <row r="140" spans="1:9" ht="16.350000000000001" customHeight="1" x14ac:dyDescent="0.25">
      <c r="A140" s="12" t="s">
        <v>205</v>
      </c>
      <c r="B140" s="398"/>
      <c r="C140" s="413">
        <v>2019</v>
      </c>
      <c r="D140" s="264">
        <v>69458.3</v>
      </c>
      <c r="E140" s="436">
        <v>26066.3</v>
      </c>
      <c r="F140" s="253">
        <v>43392</v>
      </c>
      <c r="G140" s="436">
        <v>54368.800000000003</v>
      </c>
      <c r="H140" s="436">
        <v>11248.5</v>
      </c>
      <c r="I140" s="253">
        <v>43120.3</v>
      </c>
    </row>
    <row r="141" spans="1:9" ht="16.350000000000001" customHeight="1" x14ac:dyDescent="0.25">
      <c r="A141" s="12"/>
      <c r="B141" s="399"/>
      <c r="C141" s="413">
        <v>2020</v>
      </c>
      <c r="D141" s="264" t="s">
        <v>541</v>
      </c>
      <c r="E141" s="436">
        <v>26507.4</v>
      </c>
      <c r="F141" s="264" t="s">
        <v>541</v>
      </c>
      <c r="G141" s="436">
        <v>66576.7</v>
      </c>
      <c r="H141" s="436">
        <v>11708.4</v>
      </c>
      <c r="I141" s="253">
        <v>54868.3</v>
      </c>
    </row>
    <row r="142" spans="1:9" ht="16.350000000000001" customHeight="1" x14ac:dyDescent="0.25">
      <c r="A142" s="12"/>
      <c r="B142" s="399"/>
      <c r="C142" s="413">
        <v>2021</v>
      </c>
      <c r="D142" s="264" t="s">
        <v>843</v>
      </c>
      <c r="E142" s="264" t="s">
        <v>843</v>
      </c>
      <c r="F142" s="264" t="s">
        <v>843</v>
      </c>
      <c r="G142" s="264" t="s">
        <v>843</v>
      </c>
      <c r="H142" s="264" t="s">
        <v>843</v>
      </c>
      <c r="I142" s="264" t="s">
        <v>843</v>
      </c>
    </row>
    <row r="143" spans="1:9" ht="19.7" customHeight="1" x14ac:dyDescent="0.25">
      <c r="D143" s="437"/>
      <c r="E143" s="437"/>
      <c r="F143" s="437"/>
      <c r="G143" s="734" t="s">
        <v>877</v>
      </c>
      <c r="H143" s="734"/>
      <c r="I143" s="734"/>
    </row>
    <row r="144" spans="1:9" ht="17.100000000000001" customHeight="1" x14ac:dyDescent="0.25">
      <c r="A144" s="682"/>
      <c r="B144" s="685" t="s">
        <v>184</v>
      </c>
      <c r="C144" s="685" t="s">
        <v>185</v>
      </c>
      <c r="D144" s="723" t="s">
        <v>225</v>
      </c>
      <c r="E144" s="724"/>
      <c r="F144" s="725"/>
      <c r="G144" s="723" t="s">
        <v>223</v>
      </c>
      <c r="H144" s="724"/>
      <c r="I144" s="724"/>
    </row>
    <row r="145" spans="1:9" ht="17.100000000000001" customHeight="1" x14ac:dyDescent="0.25">
      <c r="A145" s="683"/>
      <c r="B145" s="680"/>
      <c r="C145" s="680"/>
      <c r="D145" s="726" t="s">
        <v>222</v>
      </c>
      <c r="E145" s="727"/>
      <c r="F145" s="728"/>
      <c r="G145" s="726" t="s">
        <v>224</v>
      </c>
      <c r="H145" s="727"/>
      <c r="I145" s="727"/>
    </row>
    <row r="146" spans="1:9" ht="17.100000000000001" customHeight="1" x14ac:dyDescent="0.25">
      <c r="A146" s="683"/>
      <c r="B146" s="680"/>
      <c r="C146" s="680"/>
      <c r="D146" s="729" t="s">
        <v>178</v>
      </c>
      <c r="E146" s="723" t="s">
        <v>179</v>
      </c>
      <c r="F146" s="725"/>
      <c r="G146" s="723" t="s">
        <v>181</v>
      </c>
      <c r="H146" s="723" t="s">
        <v>179</v>
      </c>
      <c r="I146" s="724"/>
    </row>
    <row r="147" spans="1:9" ht="17.100000000000001" customHeight="1" x14ac:dyDescent="0.25">
      <c r="A147" s="683"/>
      <c r="B147" s="680"/>
      <c r="C147" s="680"/>
      <c r="D147" s="721"/>
      <c r="E147" s="731" t="s">
        <v>859</v>
      </c>
      <c r="F147" s="732"/>
      <c r="G147" s="730"/>
      <c r="H147" s="731" t="s">
        <v>859</v>
      </c>
      <c r="I147" s="733"/>
    </row>
    <row r="148" spans="1:9" ht="31.35" customHeight="1" x14ac:dyDescent="0.25">
      <c r="A148" s="683"/>
      <c r="B148" s="696" t="s">
        <v>183</v>
      </c>
      <c r="C148" s="696" t="s">
        <v>182</v>
      </c>
      <c r="D148" s="721" t="s">
        <v>860</v>
      </c>
      <c r="E148" s="499" t="s">
        <v>180</v>
      </c>
      <c r="F148" s="500" t="s">
        <v>1</v>
      </c>
      <c r="G148" s="721" t="s">
        <v>860</v>
      </c>
      <c r="H148" s="499" t="s">
        <v>180</v>
      </c>
      <c r="I148" s="501" t="s">
        <v>1</v>
      </c>
    </row>
    <row r="149" spans="1:9" ht="31.35" customHeight="1" x14ac:dyDescent="0.25">
      <c r="A149" s="684"/>
      <c r="B149" s="697"/>
      <c r="C149" s="697"/>
      <c r="D149" s="722"/>
      <c r="E149" s="502" t="s">
        <v>2</v>
      </c>
      <c r="F149" s="502" t="s">
        <v>0</v>
      </c>
      <c r="G149" s="722"/>
      <c r="H149" s="502" t="s">
        <v>2</v>
      </c>
      <c r="I149" s="503" t="s">
        <v>0</v>
      </c>
    </row>
    <row r="150" spans="1:9" ht="16.350000000000001" customHeight="1" x14ac:dyDescent="0.25">
      <c r="A150" s="147" t="s">
        <v>186</v>
      </c>
      <c r="B150" s="478" t="s">
        <v>19</v>
      </c>
      <c r="C150" s="413">
        <v>2015</v>
      </c>
      <c r="D150" s="436">
        <v>3027.7</v>
      </c>
      <c r="E150" s="436">
        <v>2424.5</v>
      </c>
      <c r="F150" s="436">
        <v>603.20000000000005</v>
      </c>
      <c r="G150" s="436">
        <v>924</v>
      </c>
      <c r="H150" s="436">
        <v>324.89999999999998</v>
      </c>
      <c r="I150" s="436">
        <v>599.1</v>
      </c>
    </row>
    <row r="151" spans="1:9" ht="16.350000000000001" customHeight="1" x14ac:dyDescent="0.25">
      <c r="A151" s="12" t="s">
        <v>187</v>
      </c>
      <c r="B151" s="413"/>
      <c r="C151" s="413">
        <v>2019</v>
      </c>
      <c r="D151" s="264">
        <v>15413.5</v>
      </c>
      <c r="E151" s="436">
        <v>13501.6</v>
      </c>
      <c r="F151" s="253">
        <v>1911.9</v>
      </c>
      <c r="G151" s="436">
        <v>6083.1</v>
      </c>
      <c r="H151" s="436">
        <v>4175.6000000000004</v>
      </c>
      <c r="I151" s="253">
        <v>1907.5</v>
      </c>
    </row>
    <row r="152" spans="1:9" ht="16.350000000000001" customHeight="1" x14ac:dyDescent="0.25">
      <c r="A152" s="152"/>
      <c r="B152" s="470"/>
      <c r="C152" s="413">
        <v>2020</v>
      </c>
      <c r="D152" s="264">
        <v>29477.600000000002</v>
      </c>
      <c r="E152" s="436">
        <v>27379.200000000001</v>
      </c>
      <c r="F152" s="253">
        <v>2098.4</v>
      </c>
      <c r="G152" s="436">
        <v>12815.4</v>
      </c>
      <c r="H152" s="436">
        <v>10723.9</v>
      </c>
      <c r="I152" s="253">
        <v>2091.5</v>
      </c>
    </row>
    <row r="153" spans="1:9" ht="16.350000000000001" customHeight="1" x14ac:dyDescent="0.25">
      <c r="A153" s="152"/>
      <c r="B153" s="470"/>
      <c r="C153" s="413">
        <v>2021</v>
      </c>
      <c r="D153" s="264" t="s">
        <v>843</v>
      </c>
      <c r="E153" s="264" t="s">
        <v>843</v>
      </c>
      <c r="F153" s="264" t="s">
        <v>843</v>
      </c>
      <c r="G153" s="264" t="s">
        <v>843</v>
      </c>
      <c r="H153" s="264" t="s">
        <v>843</v>
      </c>
      <c r="I153" s="264" t="s">
        <v>843</v>
      </c>
    </row>
    <row r="154" spans="1:9" ht="21.2" customHeight="1" x14ac:dyDescent="0.25">
      <c r="A154" s="12"/>
      <c r="B154" s="470"/>
      <c r="C154" s="413"/>
      <c r="D154" s="264"/>
      <c r="E154" s="264"/>
      <c r="F154" s="264"/>
      <c r="G154" s="264"/>
      <c r="H154" s="264"/>
      <c r="I154" s="264"/>
    </row>
    <row r="155" spans="1:9" ht="16.350000000000001" customHeight="1" x14ac:dyDescent="0.25">
      <c r="A155" s="12" t="s">
        <v>188</v>
      </c>
      <c r="B155" s="480" t="s">
        <v>20</v>
      </c>
      <c r="C155" s="413">
        <v>2015</v>
      </c>
      <c r="D155" s="436">
        <v>15102.8</v>
      </c>
      <c r="E155" s="436">
        <v>10348.9</v>
      </c>
      <c r="F155" s="436">
        <v>4753.8999999999996</v>
      </c>
      <c r="G155" s="436">
        <v>8852.1</v>
      </c>
      <c r="H155" s="436">
        <v>4148.3999999999996</v>
      </c>
      <c r="I155" s="436">
        <v>4703.7</v>
      </c>
    </row>
    <row r="156" spans="1:9" ht="16.350000000000001" customHeight="1" x14ac:dyDescent="0.25">
      <c r="A156" s="12" t="s">
        <v>189</v>
      </c>
      <c r="B156" s="470"/>
      <c r="C156" s="413">
        <v>2019</v>
      </c>
      <c r="D156" s="498" t="s">
        <v>541</v>
      </c>
      <c r="E156" s="436">
        <v>50220.4</v>
      </c>
      <c r="F156" s="498" t="s">
        <v>541</v>
      </c>
      <c r="G156" s="436">
        <v>42444</v>
      </c>
      <c r="H156" s="436">
        <v>26998.5</v>
      </c>
      <c r="I156" s="253">
        <v>15445.5</v>
      </c>
    </row>
    <row r="157" spans="1:9" ht="16.350000000000001" customHeight="1" x14ac:dyDescent="0.25">
      <c r="A157" s="15"/>
      <c r="B157" s="413"/>
      <c r="C157" s="413">
        <v>2020</v>
      </c>
      <c r="D157" s="264" t="s">
        <v>541</v>
      </c>
      <c r="E157" s="436">
        <v>58431.7</v>
      </c>
      <c r="F157" s="264" t="s">
        <v>541</v>
      </c>
      <c r="G157" s="436">
        <v>47419.5</v>
      </c>
      <c r="H157" s="436">
        <v>31466.9</v>
      </c>
      <c r="I157" s="253">
        <v>15952.6</v>
      </c>
    </row>
    <row r="158" spans="1:9" ht="16.350000000000001" customHeight="1" x14ac:dyDescent="0.25">
      <c r="A158" s="12"/>
      <c r="B158" s="470"/>
      <c r="C158" s="413">
        <v>2021</v>
      </c>
      <c r="D158" s="264" t="s">
        <v>843</v>
      </c>
      <c r="E158" s="264" t="s">
        <v>843</v>
      </c>
      <c r="F158" s="264" t="s">
        <v>843</v>
      </c>
      <c r="G158" s="264" t="s">
        <v>843</v>
      </c>
      <c r="H158" s="264" t="s">
        <v>843</v>
      </c>
      <c r="I158" s="264" t="s">
        <v>843</v>
      </c>
    </row>
    <row r="159" spans="1:9" ht="21.2" customHeight="1" x14ac:dyDescent="0.25">
      <c r="A159" s="12"/>
      <c r="B159" s="413"/>
      <c r="C159" s="413"/>
      <c r="D159" s="264"/>
      <c r="E159" s="264"/>
      <c r="F159" s="264"/>
      <c r="G159" s="264"/>
      <c r="H159" s="264"/>
      <c r="I159" s="264"/>
    </row>
    <row r="160" spans="1:9" ht="16.350000000000001" customHeight="1" x14ac:dyDescent="0.25">
      <c r="A160" s="12" t="s">
        <v>190</v>
      </c>
      <c r="B160" s="480" t="s">
        <v>21</v>
      </c>
      <c r="C160" s="413">
        <v>2015</v>
      </c>
      <c r="D160" s="436">
        <v>15482.3</v>
      </c>
      <c r="E160" s="436">
        <v>9090.2999999999993</v>
      </c>
      <c r="F160" s="436">
        <v>6392</v>
      </c>
      <c r="G160" s="436">
        <v>9504.5</v>
      </c>
      <c r="H160" s="436">
        <v>3242.8</v>
      </c>
      <c r="I160" s="436">
        <v>6261.7</v>
      </c>
    </row>
    <row r="161" spans="1:9" ht="16.350000000000001" customHeight="1" x14ac:dyDescent="0.25">
      <c r="A161" s="12" t="s">
        <v>191</v>
      </c>
      <c r="B161" s="481"/>
      <c r="C161" s="413">
        <v>2019</v>
      </c>
      <c r="D161" s="498" t="s">
        <v>541</v>
      </c>
      <c r="E161" s="436">
        <v>31615.300000000003</v>
      </c>
      <c r="F161" s="498" t="s">
        <v>541</v>
      </c>
      <c r="G161" s="436">
        <v>40862.600000000006</v>
      </c>
      <c r="H161" s="436">
        <v>16284.2</v>
      </c>
      <c r="I161" s="253">
        <v>24578.400000000001</v>
      </c>
    </row>
    <row r="162" spans="1:9" ht="16.350000000000001" customHeight="1" x14ac:dyDescent="0.25">
      <c r="A162" s="15"/>
      <c r="B162" s="413"/>
      <c r="C162" s="413">
        <v>2020</v>
      </c>
      <c r="D162" s="264">
        <v>57784</v>
      </c>
      <c r="E162" s="436">
        <v>30001.200000000001</v>
      </c>
      <c r="F162" s="253">
        <v>27782.799999999999</v>
      </c>
      <c r="G162" s="436">
        <v>41819.800000000003</v>
      </c>
      <c r="H162" s="436">
        <v>14246.6</v>
      </c>
      <c r="I162" s="253">
        <v>27573.200000000001</v>
      </c>
    </row>
    <row r="163" spans="1:9" ht="16.350000000000001" customHeight="1" x14ac:dyDescent="0.25">
      <c r="A163" s="15"/>
      <c r="B163" s="470"/>
      <c r="C163" s="413">
        <v>2021</v>
      </c>
      <c r="D163" s="264" t="s">
        <v>843</v>
      </c>
      <c r="E163" s="264" t="s">
        <v>843</v>
      </c>
      <c r="F163" s="264" t="s">
        <v>843</v>
      </c>
      <c r="G163" s="264" t="s">
        <v>843</v>
      </c>
      <c r="H163" s="264" t="s">
        <v>843</v>
      </c>
      <c r="I163" s="264" t="s">
        <v>843</v>
      </c>
    </row>
    <row r="164" spans="1:9" ht="21.2" customHeight="1" x14ac:dyDescent="0.25">
      <c r="A164" s="12"/>
      <c r="B164" s="413"/>
      <c r="C164" s="413"/>
      <c r="D164" s="264"/>
      <c r="E164" s="264"/>
      <c r="F164" s="264"/>
      <c r="G164" s="264"/>
      <c r="H164" s="264"/>
      <c r="I164" s="264"/>
    </row>
    <row r="165" spans="1:9" ht="16.350000000000001" customHeight="1" x14ac:dyDescent="0.25">
      <c r="A165" s="12" t="s">
        <v>192</v>
      </c>
      <c r="B165" s="480" t="s">
        <v>22</v>
      </c>
      <c r="C165" s="413">
        <v>2015</v>
      </c>
      <c r="D165" s="436">
        <v>9500.2999999999993</v>
      </c>
      <c r="E165" s="436">
        <v>7198.9</v>
      </c>
      <c r="F165" s="436">
        <v>2301.4</v>
      </c>
      <c r="G165" s="436">
        <v>4445.1000000000004</v>
      </c>
      <c r="H165" s="436">
        <v>2269</v>
      </c>
      <c r="I165" s="436">
        <v>2176.1</v>
      </c>
    </row>
    <row r="166" spans="1:9" ht="16.350000000000001" customHeight="1" x14ac:dyDescent="0.25">
      <c r="A166" s="12" t="s">
        <v>195</v>
      </c>
      <c r="B166" s="413"/>
      <c r="C166" s="413">
        <v>2019</v>
      </c>
      <c r="D166" s="264">
        <v>33825.5</v>
      </c>
      <c r="E166" s="436">
        <v>23750.799999999999</v>
      </c>
      <c r="F166" s="253">
        <v>10074.700000000001</v>
      </c>
      <c r="G166" s="436">
        <v>19641</v>
      </c>
      <c r="H166" s="436">
        <v>10155.1</v>
      </c>
      <c r="I166" s="253">
        <v>9485.9</v>
      </c>
    </row>
    <row r="167" spans="1:9" ht="16.350000000000001" customHeight="1" x14ac:dyDescent="0.25">
      <c r="A167" s="12" t="s">
        <v>193</v>
      </c>
      <c r="B167" s="413"/>
      <c r="C167" s="413">
        <v>2020</v>
      </c>
      <c r="D167" s="264">
        <v>33459.300000000003</v>
      </c>
      <c r="E167" s="436">
        <v>22555.7</v>
      </c>
      <c r="F167" s="253">
        <v>10903.6</v>
      </c>
      <c r="G167" s="436">
        <v>19537.599999999999</v>
      </c>
      <c r="H167" s="436">
        <v>9265.5</v>
      </c>
      <c r="I167" s="253">
        <v>10272.1</v>
      </c>
    </row>
    <row r="168" spans="1:9" ht="16.350000000000001" customHeight="1" x14ac:dyDescent="0.25">
      <c r="A168" s="12" t="s">
        <v>194</v>
      </c>
      <c r="B168" s="470"/>
      <c r="C168" s="413">
        <v>2021</v>
      </c>
      <c r="D168" s="264" t="s">
        <v>843</v>
      </c>
      <c r="E168" s="264" t="s">
        <v>843</v>
      </c>
      <c r="F168" s="264" t="s">
        <v>843</v>
      </c>
      <c r="G168" s="264" t="s">
        <v>843</v>
      </c>
      <c r="H168" s="264" t="s">
        <v>843</v>
      </c>
      <c r="I168" s="264" t="s">
        <v>843</v>
      </c>
    </row>
    <row r="169" spans="1:9" ht="21.2" customHeight="1" x14ac:dyDescent="0.25">
      <c r="A169" s="12"/>
      <c r="B169" s="413"/>
      <c r="C169" s="413"/>
      <c r="D169" s="264"/>
      <c r="E169" s="264"/>
      <c r="F169" s="264"/>
      <c r="G169" s="264"/>
      <c r="H169" s="264"/>
      <c r="I169" s="264"/>
    </row>
    <row r="170" spans="1:9" ht="16.350000000000001" customHeight="1" x14ac:dyDescent="0.25">
      <c r="A170" s="12" t="s">
        <v>23</v>
      </c>
      <c r="B170" s="480" t="s">
        <v>24</v>
      </c>
      <c r="C170" s="413">
        <v>2015</v>
      </c>
      <c r="D170" s="436">
        <v>873.4</v>
      </c>
      <c r="E170" s="436">
        <v>538.29999999999995</v>
      </c>
      <c r="F170" s="436">
        <v>335.1</v>
      </c>
      <c r="G170" s="436">
        <v>518.79999999999995</v>
      </c>
      <c r="H170" s="436">
        <v>188.6</v>
      </c>
      <c r="I170" s="436">
        <v>330.2</v>
      </c>
    </row>
    <row r="171" spans="1:9" ht="16.350000000000001" customHeight="1" x14ac:dyDescent="0.25">
      <c r="A171" s="12"/>
      <c r="B171" s="413"/>
      <c r="C171" s="413">
        <v>2019</v>
      </c>
      <c r="D171" s="264">
        <v>4236.3</v>
      </c>
      <c r="E171" s="436">
        <v>1900.8</v>
      </c>
      <c r="F171" s="253">
        <v>2335.5</v>
      </c>
      <c r="G171" s="436">
        <v>3067.5</v>
      </c>
      <c r="H171" s="436">
        <v>805.5</v>
      </c>
      <c r="I171" s="253">
        <v>2262</v>
      </c>
    </row>
    <row r="172" spans="1:9" ht="16.350000000000001" customHeight="1" x14ac:dyDescent="0.25">
      <c r="A172" s="12"/>
      <c r="B172" s="413"/>
      <c r="C172" s="413">
        <v>2020</v>
      </c>
      <c r="D172" s="264" t="s">
        <v>541</v>
      </c>
      <c r="E172" s="436">
        <v>1850.7</v>
      </c>
      <c r="F172" s="264" t="s">
        <v>541</v>
      </c>
      <c r="G172" s="436">
        <v>3756.6</v>
      </c>
      <c r="H172" s="436">
        <v>887.1</v>
      </c>
      <c r="I172" s="253">
        <v>2869.5</v>
      </c>
    </row>
    <row r="173" spans="1:9" ht="16.350000000000001" customHeight="1" x14ac:dyDescent="0.25">
      <c r="A173" s="12"/>
      <c r="B173" s="470"/>
      <c r="C173" s="413">
        <v>2021</v>
      </c>
      <c r="D173" s="264" t="s">
        <v>843</v>
      </c>
      <c r="E173" s="264" t="s">
        <v>843</v>
      </c>
      <c r="F173" s="264" t="s">
        <v>843</v>
      </c>
      <c r="G173" s="264" t="s">
        <v>843</v>
      </c>
      <c r="H173" s="264" t="s">
        <v>843</v>
      </c>
      <c r="I173" s="264" t="s">
        <v>843</v>
      </c>
    </row>
    <row r="174" spans="1:9" ht="21.2" customHeight="1" x14ac:dyDescent="0.25">
      <c r="A174" s="12"/>
      <c r="B174" s="413"/>
      <c r="C174" s="413"/>
      <c r="D174" s="264"/>
      <c r="E174" s="264"/>
      <c r="F174" s="264"/>
      <c r="G174" s="264"/>
      <c r="H174" s="264"/>
      <c r="I174" s="264"/>
    </row>
    <row r="175" spans="1:9" ht="16.350000000000001" customHeight="1" x14ac:dyDescent="0.25">
      <c r="A175" s="12" t="s">
        <v>196</v>
      </c>
      <c r="B175" s="480" t="s">
        <v>25</v>
      </c>
      <c r="C175" s="413">
        <v>2015</v>
      </c>
      <c r="D175" s="436">
        <v>2374.6</v>
      </c>
      <c r="E175" s="436">
        <v>1436.3</v>
      </c>
      <c r="F175" s="436">
        <v>938.3</v>
      </c>
      <c r="G175" s="436">
        <v>1304</v>
      </c>
      <c r="H175" s="436">
        <v>369</v>
      </c>
      <c r="I175" s="436">
        <v>935</v>
      </c>
    </row>
    <row r="176" spans="1:9" ht="16.350000000000001" customHeight="1" x14ac:dyDescent="0.25">
      <c r="A176" s="12" t="s">
        <v>197</v>
      </c>
      <c r="B176" s="481"/>
      <c r="C176" s="413">
        <v>2019</v>
      </c>
      <c r="D176" s="498" t="s">
        <v>541</v>
      </c>
      <c r="E176" s="436">
        <v>5324.5</v>
      </c>
      <c r="F176" s="498" t="s">
        <v>541</v>
      </c>
      <c r="G176" s="436">
        <v>5174.8</v>
      </c>
      <c r="H176" s="436">
        <v>1084.4000000000001</v>
      </c>
      <c r="I176" s="253">
        <v>4090.4</v>
      </c>
    </row>
    <row r="177" spans="1:9" ht="16.350000000000001" customHeight="1" x14ac:dyDescent="0.25">
      <c r="A177" s="12" t="s">
        <v>198</v>
      </c>
      <c r="B177" s="481"/>
      <c r="C177" s="413">
        <v>2020</v>
      </c>
      <c r="D177" s="264" t="s">
        <v>541</v>
      </c>
      <c r="E177" s="436">
        <v>6320.4</v>
      </c>
      <c r="F177" s="264" t="s">
        <v>541</v>
      </c>
      <c r="G177" s="436">
        <v>6637.5</v>
      </c>
      <c r="H177" s="436">
        <v>1168.8999999999999</v>
      </c>
      <c r="I177" s="253">
        <v>5468.6</v>
      </c>
    </row>
    <row r="178" spans="1:9" ht="16.350000000000001" customHeight="1" x14ac:dyDescent="0.25">
      <c r="A178" s="15"/>
      <c r="B178" s="470"/>
      <c r="C178" s="413">
        <v>2021</v>
      </c>
      <c r="D178" s="264" t="s">
        <v>843</v>
      </c>
      <c r="E178" s="264" t="s">
        <v>843</v>
      </c>
      <c r="F178" s="264" t="s">
        <v>843</v>
      </c>
      <c r="G178" s="264" t="s">
        <v>843</v>
      </c>
      <c r="H178" s="264" t="s">
        <v>843</v>
      </c>
      <c r="I178" s="264" t="s">
        <v>843</v>
      </c>
    </row>
    <row r="179" spans="1:9" ht="21.2" customHeight="1" x14ac:dyDescent="0.25">
      <c r="A179" s="12"/>
      <c r="B179" s="413"/>
      <c r="C179" s="413"/>
      <c r="D179" s="264"/>
      <c r="E179" s="264"/>
      <c r="F179" s="264"/>
      <c r="G179" s="264"/>
      <c r="H179" s="264"/>
      <c r="I179" s="264"/>
    </row>
    <row r="180" spans="1:9" ht="16.350000000000001" customHeight="1" x14ac:dyDescent="0.25">
      <c r="A180" s="12" t="s">
        <v>199</v>
      </c>
      <c r="B180" s="480" t="s">
        <v>26</v>
      </c>
      <c r="C180" s="413">
        <v>2015</v>
      </c>
      <c r="D180" s="436">
        <v>1157.2</v>
      </c>
      <c r="E180" s="436">
        <v>634.4</v>
      </c>
      <c r="F180" s="436">
        <v>522.79999999999995</v>
      </c>
      <c r="G180" s="436">
        <v>708.7</v>
      </c>
      <c r="H180" s="436">
        <v>213.4</v>
      </c>
      <c r="I180" s="436">
        <v>495.3</v>
      </c>
    </row>
    <row r="181" spans="1:9" ht="16.350000000000001" customHeight="1" x14ac:dyDescent="0.25">
      <c r="A181" s="12" t="s">
        <v>200</v>
      </c>
      <c r="B181" s="481"/>
      <c r="C181" s="413">
        <v>2019</v>
      </c>
      <c r="D181" s="498" t="s">
        <v>541</v>
      </c>
      <c r="E181" s="436">
        <v>2180.8000000000002</v>
      </c>
      <c r="F181" s="498" t="s">
        <v>541</v>
      </c>
      <c r="G181" s="436">
        <v>3651.6000000000004</v>
      </c>
      <c r="H181" s="436">
        <v>891.8</v>
      </c>
      <c r="I181" s="253">
        <v>2759.8</v>
      </c>
    </row>
    <row r="182" spans="1:9" ht="16.350000000000001" customHeight="1" x14ac:dyDescent="0.25">
      <c r="A182" s="12" t="s">
        <v>201</v>
      </c>
      <c r="B182" s="481"/>
      <c r="C182" s="413">
        <v>2020</v>
      </c>
      <c r="D182" s="264" t="s">
        <v>541</v>
      </c>
      <c r="E182" s="436">
        <v>1479.7</v>
      </c>
      <c r="F182" s="264" t="s">
        <v>541</v>
      </c>
      <c r="G182" s="436">
        <v>3229.3</v>
      </c>
      <c r="H182" s="436">
        <v>543.5</v>
      </c>
      <c r="I182" s="253">
        <v>2685.8</v>
      </c>
    </row>
    <row r="183" spans="1:9" ht="16.350000000000001" customHeight="1" x14ac:dyDescent="0.25">
      <c r="A183" s="12"/>
      <c r="B183" s="470"/>
      <c r="C183" s="413">
        <v>2021</v>
      </c>
      <c r="D183" s="264" t="s">
        <v>843</v>
      </c>
      <c r="E183" s="264" t="s">
        <v>843</v>
      </c>
      <c r="F183" s="264" t="s">
        <v>843</v>
      </c>
      <c r="G183" s="264" t="s">
        <v>843</v>
      </c>
      <c r="H183" s="264" t="s">
        <v>843</v>
      </c>
      <c r="I183" s="264" t="s">
        <v>843</v>
      </c>
    </row>
    <row r="184" spans="1:9" ht="21.2" customHeight="1" x14ac:dyDescent="0.25">
      <c r="A184" s="12"/>
      <c r="B184" s="413"/>
      <c r="C184" s="413"/>
      <c r="D184" s="264"/>
      <c r="E184" s="264"/>
      <c r="F184" s="264"/>
      <c r="G184" s="264"/>
      <c r="H184" s="264"/>
      <c r="I184" s="264"/>
    </row>
    <row r="185" spans="1:9" ht="16.350000000000001" customHeight="1" x14ac:dyDescent="0.25">
      <c r="A185" s="12" t="s">
        <v>202</v>
      </c>
      <c r="B185" s="480" t="s">
        <v>27</v>
      </c>
      <c r="C185" s="413">
        <v>2015</v>
      </c>
      <c r="D185" s="436">
        <v>2312.1999999999998</v>
      </c>
      <c r="E185" s="436">
        <v>749.7</v>
      </c>
      <c r="F185" s="436">
        <v>1562.5</v>
      </c>
      <c r="G185" s="436">
        <v>1835.2</v>
      </c>
      <c r="H185" s="436">
        <v>300.89999999999998</v>
      </c>
      <c r="I185" s="436">
        <v>1534.3</v>
      </c>
    </row>
    <row r="186" spans="1:9" ht="16.350000000000001" customHeight="1" x14ac:dyDescent="0.25">
      <c r="A186" s="12" t="s">
        <v>203</v>
      </c>
      <c r="B186" s="481"/>
      <c r="C186" s="413">
        <v>2019</v>
      </c>
      <c r="D186" s="498" t="s">
        <v>541</v>
      </c>
      <c r="E186" s="436">
        <v>1946.2</v>
      </c>
      <c r="F186" s="498" t="s">
        <v>541</v>
      </c>
      <c r="G186" s="436">
        <v>7246.8</v>
      </c>
      <c r="H186" s="436">
        <v>817</v>
      </c>
      <c r="I186" s="253">
        <v>6429.8</v>
      </c>
    </row>
    <row r="187" spans="1:9" ht="16.350000000000001" customHeight="1" x14ac:dyDescent="0.25">
      <c r="A187" s="12"/>
      <c r="B187" s="413"/>
      <c r="C187" s="413">
        <v>2020</v>
      </c>
      <c r="D187" s="264" t="s">
        <v>541</v>
      </c>
      <c r="E187" s="436">
        <v>1497.7</v>
      </c>
      <c r="F187" s="264" t="s">
        <v>541</v>
      </c>
      <c r="G187" s="436">
        <v>7369.8</v>
      </c>
      <c r="H187" s="436">
        <v>773.1</v>
      </c>
      <c r="I187" s="253">
        <v>6596.7</v>
      </c>
    </row>
    <row r="188" spans="1:9" ht="16.350000000000001" customHeight="1" x14ac:dyDescent="0.25">
      <c r="A188" s="12"/>
      <c r="B188" s="470"/>
      <c r="C188" s="413">
        <v>2021</v>
      </c>
      <c r="D188" s="264" t="s">
        <v>843</v>
      </c>
      <c r="E188" s="264" t="s">
        <v>843</v>
      </c>
      <c r="F188" s="264" t="s">
        <v>843</v>
      </c>
      <c r="G188" s="264" t="s">
        <v>843</v>
      </c>
      <c r="H188" s="264" t="s">
        <v>843</v>
      </c>
      <c r="I188" s="264" t="s">
        <v>843</v>
      </c>
    </row>
    <row r="189" spans="1:9" ht="21.2" customHeight="1" x14ac:dyDescent="0.25"/>
  </sheetData>
  <mergeCells count="75">
    <mergeCell ref="A3:I3"/>
    <mergeCell ref="A4:I4"/>
    <mergeCell ref="A2:F2"/>
    <mergeCell ref="E5:I5"/>
    <mergeCell ref="A6:A11"/>
    <mergeCell ref="B6:B9"/>
    <mergeCell ref="C6:C9"/>
    <mergeCell ref="D6:F6"/>
    <mergeCell ref="G6:I6"/>
    <mergeCell ref="D7:F7"/>
    <mergeCell ref="G7:I7"/>
    <mergeCell ref="D8:D9"/>
    <mergeCell ref="E8:F8"/>
    <mergeCell ref="G8:G9"/>
    <mergeCell ref="H8:I8"/>
    <mergeCell ref="E9:F9"/>
    <mergeCell ref="H9:I9"/>
    <mergeCell ref="A52:A57"/>
    <mergeCell ref="B52:B55"/>
    <mergeCell ref="C52:C55"/>
    <mergeCell ref="D52:F52"/>
    <mergeCell ref="G52:I52"/>
    <mergeCell ref="B56:B57"/>
    <mergeCell ref="C56:C57"/>
    <mergeCell ref="B10:B11"/>
    <mergeCell ref="C10:C11"/>
    <mergeCell ref="F12:F50"/>
    <mergeCell ref="A51:B51"/>
    <mergeCell ref="F51:I51"/>
    <mergeCell ref="B102:B103"/>
    <mergeCell ref="C102:C103"/>
    <mergeCell ref="G97:I97"/>
    <mergeCell ref="D53:F53"/>
    <mergeCell ref="G53:I53"/>
    <mergeCell ref="D54:D55"/>
    <mergeCell ref="E54:F54"/>
    <mergeCell ref="G54:G55"/>
    <mergeCell ref="H54:I54"/>
    <mergeCell ref="E55:F55"/>
    <mergeCell ref="H55:I55"/>
    <mergeCell ref="D56:D57"/>
    <mergeCell ref="G56:G57"/>
    <mergeCell ref="F58:F96"/>
    <mergeCell ref="C148:C149"/>
    <mergeCell ref="D148:D149"/>
    <mergeCell ref="G143:I143"/>
    <mergeCell ref="A98:A103"/>
    <mergeCell ref="B98:B101"/>
    <mergeCell ref="C98:C101"/>
    <mergeCell ref="D98:F98"/>
    <mergeCell ref="G98:I98"/>
    <mergeCell ref="D99:F99"/>
    <mergeCell ref="G99:I99"/>
    <mergeCell ref="D100:D101"/>
    <mergeCell ref="E100:F100"/>
    <mergeCell ref="G100:G101"/>
    <mergeCell ref="H100:I100"/>
    <mergeCell ref="E101:F101"/>
    <mergeCell ref="H101:I101"/>
    <mergeCell ref="A1:I1"/>
    <mergeCell ref="G148:G149"/>
    <mergeCell ref="A144:A149"/>
    <mergeCell ref="B144:B147"/>
    <mergeCell ref="C144:C147"/>
    <mergeCell ref="D144:F144"/>
    <mergeCell ref="G144:I144"/>
    <mergeCell ref="D145:F145"/>
    <mergeCell ref="G145:I145"/>
    <mergeCell ref="D146:D147"/>
    <mergeCell ref="E146:F146"/>
    <mergeCell ref="G146:G147"/>
    <mergeCell ref="H146:I146"/>
    <mergeCell ref="E147:F147"/>
    <mergeCell ref="H147:I147"/>
    <mergeCell ref="B148:B149"/>
  </mergeCells>
  <pageMargins left="0.51181102362204722" right="0.51181102362204722" top="0.78740157480314965" bottom="0.78740157480314965" header="0.31496062992125984" footer="0.31496062992125984"/>
  <pageSetup paperSize="9" scale="90" firstPageNumber="37" orientation="portrait" useFirstPageNumber="1" r:id="rId1"/>
  <headerFooter>
    <oddFooter>&amp;C&amp;12&amp;P</oddFooter>
    <firstFooter>&amp;C&amp;12 24</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6.28515625" defaultRowHeight="12.75" x14ac:dyDescent="0.2"/>
  <cols>
    <col min="1" max="1" width="7.85546875" style="18" hidden="1" customWidth="1"/>
    <col min="2" max="13" width="7.85546875" style="18" customWidth="1"/>
    <col min="14" max="14" width="7.5703125" style="18" customWidth="1"/>
    <col min="15" max="15" width="7.85546875" style="18" customWidth="1"/>
    <col min="16" max="16384" width="6.28515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34.1" customHeight="1" x14ac:dyDescent="0.45">
      <c r="C13" s="391"/>
      <c r="D13" s="658" t="s">
        <v>447</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92"/>
      <c r="J14" s="292"/>
      <c r="K14" s="292"/>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34.1" customHeight="1" x14ac:dyDescent="0.5">
      <c r="D16" s="17"/>
      <c r="E16" s="656" t="s">
        <v>878</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D13:J13"/>
    <mergeCell ref="E16:K16"/>
  </mergeCells>
  <pageMargins left="0.59055118110236227" right="0.59055118110236227" top="0.78740157480314965" bottom="0.78740157480314965" header="0" footer="0"/>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zoomScaleNormal="100" zoomScaleSheetLayoutView="90" workbookViewId="0">
      <selection sqref="A1:G1"/>
    </sheetView>
  </sheetViews>
  <sheetFormatPr defaultColWidth="1" defaultRowHeight="12.75" x14ac:dyDescent="0.2"/>
  <cols>
    <col min="1" max="1" width="31.7109375" style="2" customWidth="1"/>
    <col min="2" max="6" width="9.42578125" style="1" customWidth="1"/>
    <col min="7" max="7" width="29.42578125" style="2" customWidth="1"/>
    <col min="8" max="107" width="4.85546875" style="1" customWidth="1"/>
    <col min="108" max="16384" width="1" style="1"/>
  </cols>
  <sheetData>
    <row r="1" spans="1:7" ht="19.7" customHeight="1" x14ac:dyDescent="0.25">
      <c r="A1" s="739" t="s">
        <v>229</v>
      </c>
      <c r="B1" s="739"/>
      <c r="C1" s="739"/>
      <c r="D1" s="739"/>
      <c r="E1" s="739"/>
      <c r="F1" s="739"/>
      <c r="G1" s="739"/>
    </row>
    <row r="2" spans="1:7" ht="19.7" customHeight="1" x14ac:dyDescent="0.25">
      <c r="A2" s="740" t="s">
        <v>1034</v>
      </c>
      <c r="B2" s="740"/>
      <c r="C2" s="740"/>
      <c r="D2" s="740"/>
      <c r="E2" s="740"/>
      <c r="F2" s="740"/>
      <c r="G2" s="740"/>
    </row>
    <row r="3" spans="1:7" ht="5.85" customHeight="1" x14ac:dyDescent="0.2">
      <c r="A3" s="12"/>
      <c r="G3" s="12"/>
    </row>
    <row r="4" spans="1:7" ht="17.25" customHeight="1" x14ac:dyDescent="0.2">
      <c r="A4" s="25"/>
      <c r="B4" s="239">
        <v>2010</v>
      </c>
      <c r="C4" s="239">
        <v>2015</v>
      </c>
      <c r="D4" s="239">
        <v>2019</v>
      </c>
      <c r="E4" s="239">
        <v>2020</v>
      </c>
      <c r="F4" s="239">
        <v>2021</v>
      </c>
      <c r="G4" s="24"/>
    </row>
    <row r="5" spans="1:7" ht="15" customHeight="1" x14ac:dyDescent="0.2">
      <c r="A5" s="165" t="s">
        <v>507</v>
      </c>
      <c r="B5" s="330">
        <v>378810</v>
      </c>
      <c r="C5" s="330">
        <v>343440</v>
      </c>
      <c r="D5" s="330">
        <v>380597</v>
      </c>
      <c r="E5" s="330">
        <v>373822</v>
      </c>
      <c r="F5" s="135">
        <v>370834</v>
      </c>
      <c r="G5" s="235" t="s">
        <v>840</v>
      </c>
    </row>
    <row r="6" spans="1:7" ht="15" customHeight="1" x14ac:dyDescent="0.2">
      <c r="A6" s="13" t="s">
        <v>1090</v>
      </c>
      <c r="B6" s="3">
        <v>586</v>
      </c>
      <c r="C6" s="3">
        <v>423</v>
      </c>
      <c r="D6" s="3">
        <v>518</v>
      </c>
      <c r="E6" s="100">
        <v>512</v>
      </c>
      <c r="F6" s="100">
        <v>610</v>
      </c>
      <c r="G6" s="164" t="s">
        <v>230</v>
      </c>
    </row>
    <row r="7" spans="1:7" ht="15" customHeight="1" x14ac:dyDescent="0.2">
      <c r="A7" s="145" t="s">
        <v>506</v>
      </c>
      <c r="G7" s="164"/>
    </row>
    <row r="8" spans="1:7" ht="15" customHeight="1" x14ac:dyDescent="0.2">
      <c r="A8" s="146" t="s">
        <v>512</v>
      </c>
      <c r="B8" s="1">
        <v>0.2</v>
      </c>
      <c r="C8" s="7">
        <v>0.1</v>
      </c>
      <c r="D8" s="7">
        <v>0.1</v>
      </c>
      <c r="E8" s="100">
        <v>0.1</v>
      </c>
      <c r="F8" s="100">
        <v>0.2</v>
      </c>
      <c r="G8" s="163" t="s">
        <v>231</v>
      </c>
    </row>
    <row r="9" spans="1:7" ht="15" customHeight="1" x14ac:dyDescent="0.2">
      <c r="A9" s="146" t="s">
        <v>484</v>
      </c>
      <c r="G9" s="163"/>
    </row>
    <row r="10" spans="1:7" ht="15" customHeight="1" x14ac:dyDescent="0.2">
      <c r="A10" s="146" t="s">
        <v>511</v>
      </c>
      <c r="B10" s="3">
        <v>0</v>
      </c>
      <c r="C10" s="3">
        <v>0</v>
      </c>
      <c r="D10" s="3">
        <v>0</v>
      </c>
      <c r="E10" s="100">
        <v>0</v>
      </c>
      <c r="F10" s="100">
        <v>0</v>
      </c>
      <c r="G10" s="163" t="s">
        <v>161</v>
      </c>
    </row>
    <row r="11" spans="1:7" ht="15" customHeight="1" x14ac:dyDescent="0.2">
      <c r="A11" s="13" t="s">
        <v>508</v>
      </c>
      <c r="B11" s="1">
        <v>20983</v>
      </c>
      <c r="C11" s="3">
        <v>15203</v>
      </c>
      <c r="D11" s="3">
        <v>17751</v>
      </c>
      <c r="E11" s="100">
        <v>17602</v>
      </c>
      <c r="F11" s="100">
        <v>17502</v>
      </c>
      <c r="G11" s="164" t="s">
        <v>232</v>
      </c>
    </row>
    <row r="12" spans="1:7" ht="15" customHeight="1" x14ac:dyDescent="0.2">
      <c r="A12" s="145" t="s">
        <v>506</v>
      </c>
      <c r="G12" s="164"/>
    </row>
    <row r="13" spans="1:7" ht="15" customHeight="1" x14ac:dyDescent="0.2">
      <c r="A13" s="146" t="s">
        <v>512</v>
      </c>
      <c r="B13" s="6">
        <v>5.5</v>
      </c>
      <c r="C13" s="7">
        <v>4.4000000000000004</v>
      </c>
      <c r="D13" s="7">
        <v>4.7</v>
      </c>
      <c r="E13" s="100">
        <v>4.7</v>
      </c>
      <c r="F13" s="100">
        <v>4.7</v>
      </c>
      <c r="G13" s="163" t="s">
        <v>231</v>
      </c>
    </row>
    <row r="14" spans="1:7" ht="15" customHeight="1" x14ac:dyDescent="0.2">
      <c r="A14" s="146" t="s">
        <v>484</v>
      </c>
      <c r="G14" s="163"/>
    </row>
    <row r="15" spans="1:7" ht="15" customHeight="1" x14ac:dyDescent="0.2">
      <c r="A15" s="146" t="s">
        <v>511</v>
      </c>
      <c r="B15" s="3">
        <v>5</v>
      </c>
      <c r="C15" s="3">
        <v>4</v>
      </c>
      <c r="D15" s="3">
        <v>5</v>
      </c>
      <c r="E15" s="100">
        <v>5</v>
      </c>
      <c r="F15" s="100">
        <v>5</v>
      </c>
      <c r="G15" s="163" t="s">
        <v>161</v>
      </c>
    </row>
    <row r="16" spans="1:7" ht="15" customHeight="1" x14ac:dyDescent="0.2">
      <c r="A16" s="13" t="s">
        <v>509</v>
      </c>
      <c r="B16" s="3">
        <v>357241</v>
      </c>
      <c r="C16" s="3">
        <v>327814</v>
      </c>
      <c r="D16" s="3">
        <v>362328</v>
      </c>
      <c r="E16" s="100">
        <v>355708</v>
      </c>
      <c r="F16" s="100">
        <v>352722</v>
      </c>
      <c r="G16" s="164" t="s">
        <v>233</v>
      </c>
    </row>
    <row r="17" spans="1:7" ht="15" customHeight="1" x14ac:dyDescent="0.2">
      <c r="A17" s="145" t="s">
        <v>506</v>
      </c>
      <c r="G17" s="164"/>
    </row>
    <row r="18" spans="1:7" ht="15" customHeight="1" x14ac:dyDescent="0.2">
      <c r="A18" s="146" t="s">
        <v>512</v>
      </c>
      <c r="B18" s="6">
        <v>94.3</v>
      </c>
      <c r="C18" s="7">
        <v>95.5</v>
      </c>
      <c r="D18" s="7">
        <v>95.2</v>
      </c>
      <c r="E18" s="100">
        <v>95.2</v>
      </c>
      <c r="F18" s="100">
        <v>95.1</v>
      </c>
      <c r="G18" s="163" t="s">
        <v>231</v>
      </c>
    </row>
    <row r="19" spans="1:7" ht="15" customHeight="1" x14ac:dyDescent="0.2">
      <c r="A19" s="146" t="s">
        <v>484</v>
      </c>
      <c r="G19" s="163"/>
    </row>
    <row r="20" spans="1:7" ht="15" customHeight="1" x14ac:dyDescent="0.2">
      <c r="A20" s="146" t="s">
        <v>511</v>
      </c>
      <c r="B20" s="3">
        <v>78</v>
      </c>
      <c r="C20" s="3">
        <v>76</v>
      </c>
      <c r="D20" s="3">
        <v>86</v>
      </c>
      <c r="E20" s="100">
        <v>85</v>
      </c>
      <c r="F20" s="100">
        <v>85</v>
      </c>
      <c r="G20" s="163" t="s">
        <v>161</v>
      </c>
    </row>
    <row r="21" spans="1:7" ht="15" customHeight="1" x14ac:dyDescent="0.2">
      <c r="A21" s="146" t="s">
        <v>510</v>
      </c>
      <c r="B21" s="3">
        <v>300445</v>
      </c>
      <c r="C21" s="3">
        <v>284241</v>
      </c>
      <c r="D21" s="3">
        <v>313380</v>
      </c>
      <c r="E21" s="100">
        <v>307871</v>
      </c>
      <c r="F21" s="100">
        <v>304650</v>
      </c>
      <c r="G21" s="163" t="s">
        <v>234</v>
      </c>
    </row>
    <row r="22" spans="1:7" ht="15" customHeight="1" x14ac:dyDescent="0.2">
      <c r="A22" s="145" t="s">
        <v>506</v>
      </c>
      <c r="G22" s="163"/>
    </row>
    <row r="23" spans="1:7" ht="15" customHeight="1" x14ac:dyDescent="0.2">
      <c r="A23" s="146" t="s">
        <v>512</v>
      </c>
      <c r="B23" s="6">
        <v>79.3</v>
      </c>
      <c r="C23" s="7">
        <v>82.8</v>
      </c>
      <c r="D23" s="7">
        <v>82.3</v>
      </c>
      <c r="E23" s="100">
        <v>82.4</v>
      </c>
      <c r="F23" s="100">
        <v>82.2</v>
      </c>
      <c r="G23" s="163" t="s">
        <v>231</v>
      </c>
    </row>
    <row r="24" spans="1:7" ht="15" customHeight="1" x14ac:dyDescent="0.2">
      <c r="A24" s="146" t="s">
        <v>484</v>
      </c>
      <c r="G24" s="163"/>
    </row>
    <row r="25" spans="1:7" ht="15" customHeight="1" x14ac:dyDescent="0.2">
      <c r="A25" s="146" t="s">
        <v>511</v>
      </c>
      <c r="B25" s="3">
        <v>66</v>
      </c>
      <c r="C25" s="3">
        <v>66</v>
      </c>
      <c r="D25" s="3">
        <v>75</v>
      </c>
      <c r="E25" s="100">
        <v>74</v>
      </c>
      <c r="F25" s="100">
        <v>74</v>
      </c>
      <c r="G25" s="163" t="s">
        <v>161</v>
      </c>
    </row>
    <row r="26" spans="1:7" ht="15" customHeight="1" x14ac:dyDescent="0.2">
      <c r="A26" s="11" t="s">
        <v>836</v>
      </c>
      <c r="G26" s="157" t="s">
        <v>514</v>
      </c>
    </row>
    <row r="27" spans="1:7" ht="15" customHeight="1" x14ac:dyDescent="0.2">
      <c r="A27" s="156" t="s">
        <v>115</v>
      </c>
      <c r="B27" s="318">
        <v>7958.2</v>
      </c>
      <c r="C27" s="318">
        <v>5889.7</v>
      </c>
      <c r="D27" s="318">
        <v>6407.5</v>
      </c>
      <c r="E27" s="318">
        <v>6366.1</v>
      </c>
      <c r="F27" s="318">
        <f>ROUND(F28+F31+F34,1)</f>
        <v>7958.2</v>
      </c>
      <c r="G27" s="115" t="s">
        <v>116</v>
      </c>
    </row>
    <row r="28" spans="1:7" ht="15" customHeight="1" x14ac:dyDescent="0.2">
      <c r="A28" s="10" t="s">
        <v>235</v>
      </c>
      <c r="B28" s="12">
        <v>2400.3000000000002</v>
      </c>
      <c r="C28" s="12">
        <v>1708.6</v>
      </c>
      <c r="D28" s="12">
        <v>1608.3</v>
      </c>
      <c r="E28" s="319">
        <v>1574.6</v>
      </c>
      <c r="F28" s="319">
        <v>2400.3000000000002</v>
      </c>
      <c r="G28" s="164" t="s">
        <v>236</v>
      </c>
    </row>
    <row r="29" spans="1:7" ht="15" customHeight="1" x14ac:dyDescent="0.2">
      <c r="A29" s="145" t="s">
        <v>506</v>
      </c>
      <c r="G29" s="164"/>
    </row>
    <row r="30" spans="1:7" ht="15" customHeight="1" x14ac:dyDescent="0.2">
      <c r="A30" s="146" t="s">
        <v>513</v>
      </c>
      <c r="B30" s="12">
        <v>30.2</v>
      </c>
      <c r="C30" s="12">
        <v>29</v>
      </c>
      <c r="D30" s="12">
        <v>25.1</v>
      </c>
      <c r="E30" s="319">
        <v>24.7</v>
      </c>
      <c r="F30" s="319">
        <v>30.2</v>
      </c>
      <c r="G30" s="162" t="s">
        <v>231</v>
      </c>
    </row>
    <row r="31" spans="1:7" ht="15" customHeight="1" x14ac:dyDescent="0.2">
      <c r="A31" s="10" t="s">
        <v>237</v>
      </c>
      <c r="B31" s="12">
        <v>3393.3</v>
      </c>
      <c r="C31" s="12">
        <v>2604.6999999999998</v>
      </c>
      <c r="D31" s="12">
        <v>3052.6</v>
      </c>
      <c r="E31" s="319">
        <v>3088.4</v>
      </c>
      <c r="F31" s="319">
        <v>3393.3</v>
      </c>
      <c r="G31" s="164" t="s">
        <v>238</v>
      </c>
    </row>
    <row r="32" spans="1:7" ht="15" customHeight="1" x14ac:dyDescent="0.2">
      <c r="A32" s="145" t="s">
        <v>506</v>
      </c>
      <c r="G32" s="164"/>
    </row>
    <row r="33" spans="1:7" s="11" customFormat="1" ht="15" customHeight="1" x14ac:dyDescent="0.2">
      <c r="A33" s="146" t="s">
        <v>513</v>
      </c>
      <c r="B33" s="12">
        <v>42.6</v>
      </c>
      <c r="C33" s="12">
        <v>44.2</v>
      </c>
      <c r="D33" s="12">
        <v>47.6</v>
      </c>
      <c r="E33" s="319">
        <v>48.5</v>
      </c>
      <c r="F33" s="319">
        <v>42.6</v>
      </c>
      <c r="G33" s="162" t="s">
        <v>231</v>
      </c>
    </row>
    <row r="34" spans="1:7" s="11" customFormat="1" ht="15" customHeight="1" x14ac:dyDescent="0.2">
      <c r="A34" s="10" t="s">
        <v>239</v>
      </c>
      <c r="B34" s="12">
        <v>2164.6</v>
      </c>
      <c r="C34" s="12">
        <v>1576.4</v>
      </c>
      <c r="D34" s="12">
        <v>1746.6</v>
      </c>
      <c r="E34" s="319">
        <v>1703.1</v>
      </c>
      <c r="F34" s="319">
        <v>2164.6</v>
      </c>
      <c r="G34" s="164" t="s">
        <v>240</v>
      </c>
    </row>
    <row r="35" spans="1:7" s="11" customFormat="1" ht="15" customHeight="1" x14ac:dyDescent="0.2">
      <c r="A35" s="145" t="s">
        <v>506</v>
      </c>
      <c r="G35" s="164"/>
    </row>
    <row r="36" spans="1:7" s="11" customFormat="1" ht="15" customHeight="1" x14ac:dyDescent="0.2">
      <c r="A36" s="146" t="s">
        <v>513</v>
      </c>
      <c r="B36" s="12">
        <v>27.2</v>
      </c>
      <c r="C36" s="12">
        <v>26.8</v>
      </c>
      <c r="D36" s="12">
        <v>27.3</v>
      </c>
      <c r="E36" s="319">
        <v>26.8</v>
      </c>
      <c r="F36" s="319">
        <v>27.2</v>
      </c>
      <c r="G36" s="162" t="s">
        <v>231</v>
      </c>
    </row>
    <row r="37" spans="1:7" s="11" customFormat="1" ht="15" customHeight="1" x14ac:dyDescent="0.2">
      <c r="A37" s="145" t="s">
        <v>241</v>
      </c>
      <c r="B37" s="12">
        <v>832.6</v>
      </c>
      <c r="C37" s="12">
        <v>691.4</v>
      </c>
      <c r="D37" s="12">
        <v>778.3</v>
      </c>
      <c r="E37" s="319">
        <v>721.7</v>
      </c>
      <c r="F37" s="319">
        <v>832.6</v>
      </c>
      <c r="G37" s="162" t="s">
        <v>242</v>
      </c>
    </row>
    <row r="38" spans="1:7" s="11" customFormat="1" ht="15" customHeight="1" x14ac:dyDescent="0.2">
      <c r="A38" s="145" t="s">
        <v>506</v>
      </c>
      <c r="G38" s="162"/>
    </row>
    <row r="39" spans="1:7" s="11" customFormat="1" ht="15" customHeight="1" x14ac:dyDescent="0.2">
      <c r="A39" s="146" t="s">
        <v>513</v>
      </c>
      <c r="B39" s="12">
        <v>10.5</v>
      </c>
      <c r="C39" s="12">
        <v>11.7</v>
      </c>
      <c r="D39" s="12">
        <v>12.1</v>
      </c>
      <c r="E39" s="319">
        <v>11.3</v>
      </c>
      <c r="F39" s="319">
        <v>10.5</v>
      </c>
      <c r="G39" s="162" t="s">
        <v>231</v>
      </c>
    </row>
    <row r="40" spans="1:7" s="11" customFormat="1" ht="15" customHeight="1" x14ac:dyDescent="0.2">
      <c r="A40" s="23" t="s">
        <v>837</v>
      </c>
      <c r="B40" s="12"/>
      <c r="C40" s="12"/>
      <c r="D40" s="12"/>
      <c r="E40" s="319"/>
      <c r="F40" s="319"/>
      <c r="G40" s="115" t="s">
        <v>839</v>
      </c>
    </row>
    <row r="41" spans="1:7" ht="15" customHeight="1" x14ac:dyDescent="0.2">
      <c r="A41" s="156" t="s">
        <v>115</v>
      </c>
      <c r="B41" s="320">
        <v>7836.4</v>
      </c>
      <c r="C41" s="320">
        <v>5778.1</v>
      </c>
      <c r="D41" s="320">
        <v>6241.9</v>
      </c>
      <c r="E41" s="321">
        <v>6288.4</v>
      </c>
      <c r="F41" s="321">
        <v>6289.7</v>
      </c>
      <c r="G41" s="331" t="s">
        <v>838</v>
      </c>
    </row>
    <row r="42" spans="1:7" ht="15" customHeight="1" x14ac:dyDescent="0.2">
      <c r="A42" s="10" t="s">
        <v>243</v>
      </c>
      <c r="B42" s="168">
        <v>2400.3000000000002</v>
      </c>
      <c r="C42" s="168">
        <v>1708.6</v>
      </c>
      <c r="D42" s="168">
        <v>1608.3</v>
      </c>
      <c r="E42" s="322">
        <v>1574.6</v>
      </c>
      <c r="F42" s="322">
        <v>1648.7</v>
      </c>
      <c r="G42" s="164" t="s">
        <v>236</v>
      </c>
    </row>
    <row r="43" spans="1:7" ht="15" customHeight="1" x14ac:dyDescent="0.2">
      <c r="A43" s="145" t="s">
        <v>506</v>
      </c>
      <c r="B43" s="168"/>
      <c r="C43" s="168"/>
      <c r="D43" s="168"/>
      <c r="E43" s="322"/>
      <c r="F43" s="322"/>
      <c r="G43" s="164"/>
    </row>
    <row r="44" spans="1:7" ht="15" customHeight="1" x14ac:dyDescent="0.2">
      <c r="A44" s="146" t="s">
        <v>516</v>
      </c>
      <c r="B44" s="168">
        <v>30.6</v>
      </c>
      <c r="C44" s="168">
        <v>29.6</v>
      </c>
      <c r="D44" s="168">
        <v>25.8</v>
      </c>
      <c r="E44" s="322">
        <v>25</v>
      </c>
      <c r="F44" s="322">
        <v>26.2</v>
      </c>
      <c r="G44" s="162" t="s">
        <v>231</v>
      </c>
    </row>
    <row r="45" spans="1:7" ht="15" customHeight="1" x14ac:dyDescent="0.2">
      <c r="A45" s="145" t="s">
        <v>244</v>
      </c>
      <c r="B45" s="323">
        <v>4096</v>
      </c>
      <c r="C45" s="323">
        <v>4039</v>
      </c>
      <c r="D45" s="323">
        <v>3105</v>
      </c>
      <c r="E45" s="324">
        <v>3075</v>
      </c>
      <c r="F45" s="324">
        <v>2703</v>
      </c>
      <c r="G45" s="163" t="s">
        <v>245</v>
      </c>
    </row>
    <row r="46" spans="1:7" ht="15" customHeight="1" x14ac:dyDescent="0.2">
      <c r="A46" s="10" t="s">
        <v>246</v>
      </c>
      <c r="B46" s="168">
        <v>3392.4</v>
      </c>
      <c r="C46" s="168">
        <v>2603.1999999999998</v>
      </c>
      <c r="D46" s="168">
        <v>3050.3</v>
      </c>
      <c r="E46" s="322">
        <v>3086.9</v>
      </c>
      <c r="F46" s="322">
        <v>2966.5</v>
      </c>
      <c r="G46" s="164" t="s">
        <v>238</v>
      </c>
    </row>
    <row r="47" spans="1:7" ht="15" customHeight="1" x14ac:dyDescent="0.2">
      <c r="A47" s="145" t="s">
        <v>506</v>
      </c>
      <c r="B47" s="168"/>
      <c r="C47" s="168"/>
      <c r="D47" s="168"/>
      <c r="E47" s="322"/>
      <c r="F47" s="322"/>
      <c r="G47" s="164"/>
    </row>
    <row r="48" spans="1:7" ht="15" customHeight="1" x14ac:dyDescent="0.2">
      <c r="A48" s="146" t="s">
        <v>516</v>
      </c>
      <c r="B48" s="168">
        <v>43.3</v>
      </c>
      <c r="C48" s="168">
        <v>45</v>
      </c>
      <c r="D48" s="168">
        <v>48.9</v>
      </c>
      <c r="E48" s="322">
        <v>49.1</v>
      </c>
      <c r="F48" s="322">
        <v>47.2</v>
      </c>
      <c r="G48" s="162" t="s">
        <v>231</v>
      </c>
    </row>
    <row r="49" spans="1:7" ht="15" customHeight="1" x14ac:dyDescent="0.2">
      <c r="A49" s="145" t="s">
        <v>244</v>
      </c>
      <c r="B49" s="323">
        <v>162</v>
      </c>
      <c r="C49" s="323">
        <v>171</v>
      </c>
      <c r="D49" s="323">
        <v>172</v>
      </c>
      <c r="E49" s="324">
        <v>175</v>
      </c>
      <c r="F49" s="324">
        <v>169</v>
      </c>
      <c r="G49" s="163" t="s">
        <v>245</v>
      </c>
    </row>
    <row r="50" spans="1:7" ht="15" customHeight="1" x14ac:dyDescent="0.2">
      <c r="A50" s="13" t="s">
        <v>239</v>
      </c>
      <c r="B50" s="325">
        <v>2043.7</v>
      </c>
      <c r="C50" s="325">
        <v>1466.3</v>
      </c>
      <c r="D50" s="325">
        <v>1583.3</v>
      </c>
      <c r="E50" s="322">
        <v>1626.9</v>
      </c>
      <c r="F50" s="322">
        <v>1674.5</v>
      </c>
      <c r="G50" s="164" t="s">
        <v>240</v>
      </c>
    </row>
    <row r="51" spans="1:7" ht="15" customHeight="1" x14ac:dyDescent="0.2">
      <c r="A51" s="145" t="s">
        <v>506</v>
      </c>
      <c r="B51" s="325"/>
      <c r="C51" s="325"/>
      <c r="D51" s="325"/>
      <c r="E51" s="322"/>
      <c r="F51" s="322"/>
      <c r="G51" s="164"/>
    </row>
    <row r="52" spans="1:7" ht="15" customHeight="1" x14ac:dyDescent="0.2">
      <c r="A52" s="146" t="s">
        <v>516</v>
      </c>
      <c r="B52" s="326">
        <v>26.1</v>
      </c>
      <c r="C52" s="326">
        <v>25.4</v>
      </c>
      <c r="D52" s="326">
        <v>25.3</v>
      </c>
      <c r="E52" s="327">
        <v>25.9</v>
      </c>
      <c r="F52" s="327">
        <v>26.6</v>
      </c>
      <c r="G52" s="162" t="s">
        <v>231</v>
      </c>
    </row>
    <row r="53" spans="1:7" ht="15" customHeight="1" x14ac:dyDescent="0.2">
      <c r="A53" s="145" t="s">
        <v>244</v>
      </c>
      <c r="B53" s="328">
        <v>6</v>
      </c>
      <c r="C53" s="328">
        <v>4</v>
      </c>
      <c r="D53" s="328">
        <v>5</v>
      </c>
      <c r="E53" s="329">
        <v>5</v>
      </c>
      <c r="F53" s="329">
        <v>5</v>
      </c>
      <c r="G53" s="162" t="s">
        <v>245</v>
      </c>
    </row>
    <row r="54" spans="1:7" ht="15" customHeight="1" x14ac:dyDescent="0.2">
      <c r="A54" s="145" t="s">
        <v>241</v>
      </c>
      <c r="B54" s="326">
        <v>762</v>
      </c>
      <c r="C54" s="326">
        <v>587.79999999999995</v>
      </c>
      <c r="D54" s="326">
        <v>626.29999999999995</v>
      </c>
      <c r="E54" s="327">
        <v>650.9</v>
      </c>
      <c r="F54" s="327">
        <v>681</v>
      </c>
      <c r="G54" s="162" t="s">
        <v>242</v>
      </c>
    </row>
    <row r="55" spans="1:7" ht="15" customHeight="1" x14ac:dyDescent="0.2">
      <c r="A55" s="145" t="s">
        <v>506</v>
      </c>
      <c r="B55" s="326"/>
      <c r="C55" s="326"/>
      <c r="D55" s="326"/>
      <c r="E55" s="327"/>
      <c r="F55" s="327"/>
      <c r="G55" s="162"/>
    </row>
    <row r="56" spans="1:7" ht="15" customHeight="1" x14ac:dyDescent="0.2">
      <c r="A56" s="146" t="s">
        <v>516</v>
      </c>
      <c r="B56" s="326">
        <v>9.6999999999999993</v>
      </c>
      <c r="C56" s="326">
        <v>10.199999999999999</v>
      </c>
      <c r="D56" s="326">
        <v>10</v>
      </c>
      <c r="E56" s="327">
        <v>10.4</v>
      </c>
      <c r="F56" s="327">
        <v>10.9</v>
      </c>
      <c r="G56" s="162" t="s">
        <v>231</v>
      </c>
    </row>
    <row r="57" spans="1:7" ht="15" customHeight="1" x14ac:dyDescent="0.2">
      <c r="A57" s="145" t="s">
        <v>244</v>
      </c>
      <c r="B57" s="328">
        <v>3</v>
      </c>
      <c r="C57" s="328">
        <v>2</v>
      </c>
      <c r="D57" s="328">
        <v>2</v>
      </c>
      <c r="E57" s="329">
        <v>2</v>
      </c>
      <c r="F57" s="329">
        <v>2</v>
      </c>
      <c r="G57" s="163" t="s">
        <v>245</v>
      </c>
    </row>
    <row r="58" spans="1:7" ht="19.7" customHeight="1" x14ac:dyDescent="0.2">
      <c r="A58" s="1"/>
      <c r="F58" s="741" t="s">
        <v>251</v>
      </c>
      <c r="G58" s="741"/>
    </row>
    <row r="59" spans="1:7" ht="17.100000000000001" customHeight="1" x14ac:dyDescent="0.2">
      <c r="A59" s="25"/>
      <c r="B59" s="239">
        <v>2010</v>
      </c>
      <c r="C59" s="239">
        <v>2015</v>
      </c>
      <c r="D59" s="239">
        <v>2019</v>
      </c>
      <c r="E59" s="239">
        <v>2020</v>
      </c>
      <c r="F59" s="239">
        <v>2021</v>
      </c>
      <c r="G59" s="24"/>
    </row>
    <row r="60" spans="1:7" ht="20.45" customHeight="1" x14ac:dyDescent="0.2">
      <c r="A60" s="23" t="s">
        <v>248</v>
      </c>
      <c r="B60" s="320">
        <v>263803.2</v>
      </c>
      <c r="C60" s="320">
        <v>392558.1</v>
      </c>
      <c r="D60" s="320">
        <v>901245.3</v>
      </c>
      <c r="E60" s="321">
        <v>990589.2</v>
      </c>
      <c r="F60" s="321">
        <v>1169821.7</v>
      </c>
      <c r="G60" s="115" t="s">
        <v>247</v>
      </c>
    </row>
    <row r="61" spans="1:7" ht="20.45" customHeight="1" x14ac:dyDescent="0.2">
      <c r="A61" s="10" t="s">
        <v>249</v>
      </c>
      <c r="B61" s="168">
        <v>119527.9</v>
      </c>
      <c r="C61" s="168">
        <v>161847</v>
      </c>
      <c r="D61" s="168">
        <v>341807.5</v>
      </c>
      <c r="E61" s="322">
        <v>360077.3</v>
      </c>
      <c r="F61" s="322">
        <v>431797.5</v>
      </c>
      <c r="G61" s="114" t="s">
        <v>250</v>
      </c>
    </row>
    <row r="62" spans="1:7" ht="20.45" customHeight="1" x14ac:dyDescent="0.2">
      <c r="A62" s="146" t="s">
        <v>518</v>
      </c>
      <c r="B62" s="147"/>
      <c r="C62" s="147"/>
      <c r="D62" s="147"/>
      <c r="E62" s="319"/>
      <c r="F62" s="319"/>
      <c r="G62" s="114"/>
    </row>
    <row r="63" spans="1:7" ht="20.45" customHeight="1" x14ac:dyDescent="0.2">
      <c r="A63" s="146" t="s">
        <v>517</v>
      </c>
      <c r="B63" s="147">
        <v>45.3</v>
      </c>
      <c r="C63" s="147">
        <v>41.2</v>
      </c>
      <c r="D63" s="147">
        <v>37.9</v>
      </c>
      <c r="E63" s="319">
        <v>36.4</v>
      </c>
      <c r="F63" s="319">
        <v>36.9</v>
      </c>
      <c r="G63" s="162" t="s">
        <v>231</v>
      </c>
    </row>
    <row r="64" spans="1:7" ht="20.45" customHeight="1" x14ac:dyDescent="0.2">
      <c r="A64" s="10" t="s">
        <v>252</v>
      </c>
      <c r="B64" s="168">
        <v>107226</v>
      </c>
      <c r="C64" s="168">
        <v>167457.60000000001</v>
      </c>
      <c r="D64" s="168">
        <v>411033.9</v>
      </c>
      <c r="E64" s="322">
        <v>462796.79999999999</v>
      </c>
      <c r="F64" s="322">
        <v>552074.69999999995</v>
      </c>
      <c r="G64" s="114" t="s">
        <v>253</v>
      </c>
    </row>
    <row r="65" spans="1:7" ht="20.45" customHeight="1" x14ac:dyDescent="0.2">
      <c r="A65" s="146" t="s">
        <v>518</v>
      </c>
      <c r="B65" s="147"/>
      <c r="C65" s="147"/>
      <c r="D65" s="147"/>
      <c r="E65" s="319"/>
      <c r="F65" s="319"/>
      <c r="G65" s="114"/>
    </row>
    <row r="66" spans="1:7" ht="20.45" customHeight="1" x14ac:dyDescent="0.2">
      <c r="A66" s="146" t="s">
        <v>517</v>
      </c>
      <c r="B66" s="147">
        <v>40.700000000000003</v>
      </c>
      <c r="C66" s="147">
        <v>42.7</v>
      </c>
      <c r="D66" s="147">
        <v>45.6</v>
      </c>
      <c r="E66" s="319">
        <v>46.7</v>
      </c>
      <c r="F66" s="319">
        <v>47.2</v>
      </c>
      <c r="G66" s="162" t="s">
        <v>231</v>
      </c>
    </row>
    <row r="67" spans="1:7" ht="20.45" customHeight="1" x14ac:dyDescent="0.2">
      <c r="A67" s="10" t="s">
        <v>254</v>
      </c>
      <c r="B67" s="168">
        <v>37049.300000000003</v>
      </c>
      <c r="C67" s="168">
        <v>63253.5</v>
      </c>
      <c r="D67" s="168">
        <v>148403.9</v>
      </c>
      <c r="E67" s="322">
        <v>167715.1</v>
      </c>
      <c r="F67" s="322">
        <v>185949.5</v>
      </c>
      <c r="G67" s="114" t="s">
        <v>255</v>
      </c>
    </row>
    <row r="68" spans="1:7" ht="20.45" customHeight="1" x14ac:dyDescent="0.2">
      <c r="A68" s="146" t="s">
        <v>518</v>
      </c>
      <c r="B68" s="147"/>
      <c r="C68" s="147"/>
      <c r="D68" s="147"/>
      <c r="E68" s="319"/>
      <c r="F68" s="319"/>
      <c r="G68" s="114"/>
    </row>
    <row r="69" spans="1:7" ht="20.45" customHeight="1" x14ac:dyDescent="0.2">
      <c r="A69" s="146" t="s">
        <v>517</v>
      </c>
      <c r="B69" s="168">
        <v>14</v>
      </c>
      <c r="C69" s="147">
        <v>16.100000000000001</v>
      </c>
      <c r="D69" s="147">
        <v>16.5</v>
      </c>
      <c r="E69" s="319">
        <v>16.899999999999999</v>
      </c>
      <c r="F69" s="319">
        <v>15.9</v>
      </c>
      <c r="G69" s="162" t="s">
        <v>231</v>
      </c>
    </row>
    <row r="70" spans="1:7" ht="20.45" customHeight="1" x14ac:dyDescent="0.2">
      <c r="A70" s="145" t="s">
        <v>256</v>
      </c>
      <c r="B70" s="168">
        <v>11993.2</v>
      </c>
      <c r="C70" s="168">
        <v>20914.400000000001</v>
      </c>
      <c r="D70" s="168">
        <v>48323.3</v>
      </c>
      <c r="E70" s="322">
        <v>55839.4</v>
      </c>
      <c r="F70" s="322">
        <v>61352.6</v>
      </c>
      <c r="G70" s="163" t="s">
        <v>257</v>
      </c>
    </row>
    <row r="71" spans="1:7" ht="20.45" customHeight="1" x14ac:dyDescent="0.2">
      <c r="A71" s="146" t="s">
        <v>518</v>
      </c>
      <c r="B71" s="147"/>
      <c r="C71" s="147"/>
      <c r="D71" s="147"/>
      <c r="E71" s="319"/>
      <c r="F71" s="319"/>
      <c r="G71" s="163"/>
    </row>
    <row r="72" spans="1:7" ht="20.45" customHeight="1" x14ac:dyDescent="0.2">
      <c r="A72" s="146" t="s">
        <v>517</v>
      </c>
      <c r="B72" s="147">
        <v>4.5</v>
      </c>
      <c r="C72" s="147">
        <v>5.3</v>
      </c>
      <c r="D72" s="147">
        <v>5.4</v>
      </c>
      <c r="E72" s="319">
        <v>5.6</v>
      </c>
      <c r="F72" s="319">
        <v>5.2</v>
      </c>
      <c r="G72" s="162" t="s">
        <v>231</v>
      </c>
    </row>
    <row r="73" spans="1:7" ht="20.45" customHeight="1" x14ac:dyDescent="0.2">
      <c r="A73" s="23" t="s">
        <v>259</v>
      </c>
      <c r="B73" s="320">
        <v>193824.3</v>
      </c>
      <c r="C73" s="320">
        <v>295806.59999999998</v>
      </c>
      <c r="D73" s="320">
        <v>746979.8</v>
      </c>
      <c r="E73" s="321">
        <v>819958</v>
      </c>
      <c r="F73" s="321">
        <v>965555.7</v>
      </c>
      <c r="G73" s="115" t="s">
        <v>258</v>
      </c>
    </row>
    <row r="74" spans="1:7" ht="20.45" customHeight="1" x14ac:dyDescent="0.2">
      <c r="A74" s="10" t="s">
        <v>249</v>
      </c>
      <c r="B74" s="168">
        <v>86673.4</v>
      </c>
      <c r="C74" s="168">
        <v>121936.8</v>
      </c>
      <c r="D74" s="168">
        <v>284568.7</v>
      </c>
      <c r="E74" s="322">
        <v>299116.40000000002</v>
      </c>
      <c r="F74" s="322">
        <v>358859.9</v>
      </c>
      <c r="G74" s="114" t="s">
        <v>250</v>
      </c>
    </row>
    <row r="75" spans="1:7" ht="20.45" customHeight="1" x14ac:dyDescent="0.2">
      <c r="A75" s="146" t="s">
        <v>518</v>
      </c>
      <c r="B75" s="147"/>
      <c r="C75" s="147"/>
      <c r="D75" s="147"/>
      <c r="E75" s="319"/>
      <c r="F75" s="319"/>
      <c r="G75" s="114"/>
    </row>
    <row r="76" spans="1:7" ht="20.45" customHeight="1" x14ac:dyDescent="0.2">
      <c r="A76" s="146" t="s">
        <v>519</v>
      </c>
      <c r="B76" s="147">
        <v>44.7</v>
      </c>
      <c r="C76" s="147">
        <v>41.2</v>
      </c>
      <c r="D76" s="147">
        <v>38.1</v>
      </c>
      <c r="E76" s="319">
        <v>36.5</v>
      </c>
      <c r="F76" s="319">
        <v>37.200000000000003</v>
      </c>
      <c r="G76" s="162" t="s">
        <v>231</v>
      </c>
    </row>
    <row r="77" spans="1:7" ht="20.45" customHeight="1" x14ac:dyDescent="0.2">
      <c r="A77" s="10" t="s">
        <v>252</v>
      </c>
      <c r="B77" s="147">
        <v>79358.2</v>
      </c>
      <c r="C77" s="168">
        <v>126883.7</v>
      </c>
      <c r="D77" s="168">
        <v>340970.3</v>
      </c>
      <c r="E77" s="322">
        <v>383704.7</v>
      </c>
      <c r="F77" s="322">
        <v>457984.1</v>
      </c>
      <c r="G77" s="114" t="s">
        <v>253</v>
      </c>
    </row>
    <row r="78" spans="1:7" ht="20.45" customHeight="1" x14ac:dyDescent="0.2">
      <c r="A78" s="146" t="s">
        <v>518</v>
      </c>
      <c r="B78" s="147"/>
      <c r="C78" s="147"/>
      <c r="D78" s="147"/>
      <c r="E78" s="319"/>
      <c r="F78" s="319"/>
      <c r="G78" s="114"/>
    </row>
    <row r="79" spans="1:7" ht="20.45" customHeight="1" x14ac:dyDescent="0.2">
      <c r="A79" s="146" t="s">
        <v>519</v>
      </c>
      <c r="B79" s="168">
        <v>41</v>
      </c>
      <c r="C79" s="147">
        <v>42.9</v>
      </c>
      <c r="D79" s="147">
        <v>45.6</v>
      </c>
      <c r="E79" s="319">
        <v>46.8</v>
      </c>
      <c r="F79" s="319">
        <v>47.4</v>
      </c>
      <c r="G79" s="162" t="s">
        <v>231</v>
      </c>
    </row>
    <row r="80" spans="1:7" ht="20.45" customHeight="1" x14ac:dyDescent="0.2">
      <c r="A80" s="10" t="s">
        <v>254</v>
      </c>
      <c r="B80" s="168">
        <v>27792.7</v>
      </c>
      <c r="C80" s="168">
        <v>46986.1</v>
      </c>
      <c r="D80" s="168">
        <v>121440.8</v>
      </c>
      <c r="E80" s="322">
        <v>137136.9</v>
      </c>
      <c r="F80" s="322">
        <v>148711.69999999998</v>
      </c>
      <c r="G80" s="114" t="s">
        <v>255</v>
      </c>
    </row>
    <row r="81" spans="1:7" ht="20.45" customHeight="1" x14ac:dyDescent="0.2">
      <c r="A81" s="146" t="s">
        <v>518</v>
      </c>
      <c r="B81" s="147"/>
      <c r="C81" s="147"/>
      <c r="D81" s="147"/>
      <c r="E81" s="319"/>
      <c r="F81" s="319"/>
      <c r="G81" s="114"/>
    </row>
    <row r="82" spans="1:7" ht="20.45" customHeight="1" x14ac:dyDescent="0.2">
      <c r="A82" s="146" t="s">
        <v>519</v>
      </c>
      <c r="B82" s="147">
        <v>14.3</v>
      </c>
      <c r="C82" s="147">
        <v>15.9</v>
      </c>
      <c r="D82" s="147">
        <v>16.3</v>
      </c>
      <c r="E82" s="319">
        <v>16.7</v>
      </c>
      <c r="F82" s="319">
        <v>15.4</v>
      </c>
      <c r="G82" s="162" t="s">
        <v>231</v>
      </c>
    </row>
    <row r="83" spans="1:7" ht="20.45" customHeight="1" x14ac:dyDescent="0.2">
      <c r="A83" s="145" t="s">
        <v>256</v>
      </c>
      <c r="B83" s="147">
        <v>9006.6</v>
      </c>
      <c r="C83" s="168">
        <v>15413.7</v>
      </c>
      <c r="D83" s="168">
        <v>38980.6</v>
      </c>
      <c r="E83" s="322">
        <v>45013.7</v>
      </c>
      <c r="F83" s="322">
        <v>48251.7</v>
      </c>
      <c r="G83" s="163" t="s">
        <v>257</v>
      </c>
    </row>
    <row r="84" spans="1:7" ht="20.45" customHeight="1" x14ac:dyDescent="0.2">
      <c r="A84" s="146" t="s">
        <v>518</v>
      </c>
      <c r="B84" s="147"/>
      <c r="C84" s="147"/>
      <c r="D84" s="147"/>
      <c r="E84" s="319"/>
      <c r="F84" s="319"/>
      <c r="G84" s="163"/>
    </row>
    <row r="85" spans="1:7" ht="20.45" customHeight="1" x14ac:dyDescent="0.2">
      <c r="A85" s="146" t="s">
        <v>519</v>
      </c>
      <c r="B85" s="147">
        <v>4.5999999999999996</v>
      </c>
      <c r="C85" s="147">
        <v>5.2</v>
      </c>
      <c r="D85" s="147">
        <v>5.2</v>
      </c>
      <c r="E85" s="319">
        <v>5.5</v>
      </c>
      <c r="F85" s="322">
        <v>5</v>
      </c>
      <c r="G85" s="162" t="s">
        <v>231</v>
      </c>
    </row>
    <row r="86" spans="1:7" ht="20.45" customHeight="1" x14ac:dyDescent="0.2">
      <c r="A86" s="23" t="s">
        <v>841</v>
      </c>
      <c r="B86" s="147"/>
      <c r="C86" s="147"/>
      <c r="D86" s="147"/>
      <c r="E86" s="319"/>
      <c r="F86" s="319"/>
      <c r="G86" s="115" t="s">
        <v>842</v>
      </c>
    </row>
    <row r="87" spans="1:7" ht="20.45" customHeight="1" x14ac:dyDescent="0.2">
      <c r="A87" s="167" t="s">
        <v>118</v>
      </c>
      <c r="B87" s="334">
        <v>69978.899999999994</v>
      </c>
      <c r="C87" s="334">
        <v>96751.5</v>
      </c>
      <c r="D87" s="334">
        <v>154265.5</v>
      </c>
      <c r="E87" s="321">
        <v>170631.2</v>
      </c>
      <c r="F87" s="321">
        <v>204266</v>
      </c>
      <c r="G87" s="115" t="s">
        <v>119</v>
      </c>
    </row>
    <row r="88" spans="1:7" ht="20.45" customHeight="1" x14ac:dyDescent="0.2">
      <c r="A88" s="10" t="s">
        <v>249</v>
      </c>
      <c r="B88" s="147">
        <v>32854.5</v>
      </c>
      <c r="C88" s="147">
        <v>39910.199999999997</v>
      </c>
      <c r="D88" s="147">
        <v>57238.8</v>
      </c>
      <c r="E88" s="319">
        <v>60960.9</v>
      </c>
      <c r="F88" s="319">
        <v>72937.599999999991</v>
      </c>
      <c r="G88" s="114" t="s">
        <v>250</v>
      </c>
    </row>
    <row r="89" spans="1:7" ht="20.45" customHeight="1" x14ac:dyDescent="0.2">
      <c r="A89" s="146" t="s">
        <v>520</v>
      </c>
      <c r="B89" s="147"/>
      <c r="C89" s="147"/>
      <c r="D89" s="147"/>
      <c r="E89" s="319"/>
      <c r="F89" s="319"/>
      <c r="G89" s="114"/>
    </row>
    <row r="90" spans="1:7" ht="20.45" customHeight="1" x14ac:dyDescent="0.2">
      <c r="A90" s="146" t="s">
        <v>521</v>
      </c>
      <c r="B90" s="168">
        <v>47</v>
      </c>
      <c r="C90" s="147">
        <v>41.3</v>
      </c>
      <c r="D90" s="147">
        <v>37.1</v>
      </c>
      <c r="E90" s="319">
        <v>35.700000000000003</v>
      </c>
      <c r="F90" s="319">
        <v>35.700000000000003</v>
      </c>
      <c r="G90" s="162" t="s">
        <v>231</v>
      </c>
    </row>
    <row r="91" spans="1:7" ht="20.45" customHeight="1" x14ac:dyDescent="0.2">
      <c r="A91" s="10" t="s">
        <v>252</v>
      </c>
      <c r="B91" s="147">
        <v>27867.8</v>
      </c>
      <c r="C91" s="147">
        <v>40573.9</v>
      </c>
      <c r="D91" s="147">
        <v>70063.600000000006</v>
      </c>
      <c r="E91" s="319">
        <v>79092.100000000006</v>
      </c>
      <c r="F91" s="319">
        <v>94090.6</v>
      </c>
      <c r="G91" s="114" t="s">
        <v>253</v>
      </c>
    </row>
    <row r="92" spans="1:7" ht="20.45" customHeight="1" x14ac:dyDescent="0.2">
      <c r="A92" s="146" t="s">
        <v>520</v>
      </c>
      <c r="B92" s="147"/>
      <c r="C92" s="147"/>
      <c r="D92" s="147"/>
      <c r="E92" s="319"/>
      <c r="F92" s="319"/>
      <c r="G92" s="114"/>
    </row>
    <row r="93" spans="1:7" ht="20.45" customHeight="1" x14ac:dyDescent="0.2">
      <c r="A93" s="146" t="s">
        <v>521</v>
      </c>
      <c r="B93" s="147">
        <v>39.799999999999997</v>
      </c>
      <c r="C93" s="147">
        <v>41.9</v>
      </c>
      <c r="D93" s="147">
        <v>45.4</v>
      </c>
      <c r="E93" s="319">
        <v>46.4</v>
      </c>
      <c r="F93" s="319">
        <v>46.1</v>
      </c>
      <c r="G93" s="162" t="s">
        <v>231</v>
      </c>
    </row>
    <row r="94" spans="1:7" ht="20.45" customHeight="1" x14ac:dyDescent="0.2">
      <c r="A94" s="10" t="s">
        <v>254</v>
      </c>
      <c r="B94" s="147">
        <v>9256.6</v>
      </c>
      <c r="C94" s="147">
        <v>16267.4</v>
      </c>
      <c r="D94" s="147">
        <v>26963.1</v>
      </c>
      <c r="E94" s="319">
        <v>30578.2</v>
      </c>
      <c r="F94" s="319">
        <v>37237.800000000003</v>
      </c>
      <c r="G94" s="114" t="s">
        <v>255</v>
      </c>
    </row>
    <row r="95" spans="1:7" ht="20.45" customHeight="1" x14ac:dyDescent="0.2">
      <c r="A95" s="146" t="s">
        <v>520</v>
      </c>
      <c r="B95" s="147"/>
      <c r="C95" s="147"/>
      <c r="D95" s="147"/>
      <c r="E95" s="319"/>
      <c r="F95" s="319"/>
      <c r="G95" s="114"/>
    </row>
    <row r="96" spans="1:7" ht="20.45" customHeight="1" x14ac:dyDescent="0.2">
      <c r="A96" s="146" t="s">
        <v>521</v>
      </c>
      <c r="B96" s="147">
        <v>13.2</v>
      </c>
      <c r="C96" s="147">
        <v>16.8</v>
      </c>
      <c r="D96" s="147">
        <v>17.5</v>
      </c>
      <c r="E96" s="319">
        <v>17.899999999999999</v>
      </c>
      <c r="F96" s="319">
        <v>18.2</v>
      </c>
      <c r="G96" s="162" t="s">
        <v>231</v>
      </c>
    </row>
    <row r="97" spans="1:7" ht="20.45" customHeight="1" x14ac:dyDescent="0.2">
      <c r="A97" s="145" t="s">
        <v>256</v>
      </c>
      <c r="B97" s="147">
        <v>2986.6</v>
      </c>
      <c r="C97" s="147">
        <v>5500.7</v>
      </c>
      <c r="D97" s="147">
        <v>9342.7000000000007</v>
      </c>
      <c r="E97" s="319">
        <v>10825.7</v>
      </c>
      <c r="F97" s="319">
        <v>13100.9</v>
      </c>
      <c r="G97" s="163" t="s">
        <v>257</v>
      </c>
    </row>
    <row r="98" spans="1:7" ht="20.45" customHeight="1" x14ac:dyDescent="0.2">
      <c r="A98" s="146" t="s">
        <v>520</v>
      </c>
      <c r="B98" s="147"/>
      <c r="C98" s="147"/>
      <c r="D98" s="147"/>
      <c r="E98" s="319"/>
      <c r="F98" s="319"/>
      <c r="G98" s="163"/>
    </row>
    <row r="99" spans="1:7" ht="20.45" customHeight="1" x14ac:dyDescent="0.2">
      <c r="A99" s="146" t="s">
        <v>521</v>
      </c>
      <c r="B99" s="147">
        <v>4.3</v>
      </c>
      <c r="C99" s="147">
        <v>5.7</v>
      </c>
      <c r="D99" s="147">
        <v>6.1</v>
      </c>
      <c r="E99" s="319">
        <v>6.3</v>
      </c>
      <c r="F99" s="319">
        <v>6.4</v>
      </c>
      <c r="G99" s="162" t="s">
        <v>231</v>
      </c>
    </row>
    <row r="100" spans="1:7" ht="19.7" customHeight="1" x14ac:dyDescent="0.2">
      <c r="A100" s="23"/>
      <c r="B100" s="3"/>
      <c r="C100" s="3"/>
      <c r="D100" s="3"/>
      <c r="E100" s="6"/>
      <c r="F100" s="742" t="s">
        <v>905</v>
      </c>
      <c r="G100" s="742"/>
    </row>
    <row r="101" spans="1:7" ht="17.100000000000001" customHeight="1" x14ac:dyDescent="0.2">
      <c r="A101" s="25"/>
      <c r="B101" s="239">
        <v>2010</v>
      </c>
      <c r="C101" s="239">
        <v>2015</v>
      </c>
      <c r="D101" s="239">
        <v>2019</v>
      </c>
      <c r="E101" s="239">
        <v>2020</v>
      </c>
      <c r="F101" s="239">
        <v>2021</v>
      </c>
      <c r="G101" s="24"/>
    </row>
    <row r="102" spans="1:7" ht="15.2" customHeight="1" x14ac:dyDescent="0.2">
      <c r="A102" s="236" t="s">
        <v>523</v>
      </c>
      <c r="B102" s="234"/>
      <c r="C102" s="234"/>
      <c r="D102" s="234"/>
      <c r="E102" s="234"/>
      <c r="F102" s="234"/>
      <c r="G102" s="90"/>
    </row>
    <row r="103" spans="1:7" ht="15.2" customHeight="1" x14ac:dyDescent="0.2">
      <c r="A103" s="23" t="s">
        <v>522</v>
      </c>
      <c r="B103" s="302">
        <v>3366228.2</v>
      </c>
      <c r="C103" s="302">
        <v>5159067.0999999996</v>
      </c>
      <c r="D103" s="302">
        <v>9639730.5999999996</v>
      </c>
      <c r="E103" s="302">
        <v>10049870.800000001</v>
      </c>
      <c r="F103" s="302">
        <v>13616793.199999999</v>
      </c>
      <c r="G103" s="115" t="s">
        <v>260</v>
      </c>
    </row>
    <row r="104" spans="1:7" ht="15.2" customHeight="1" x14ac:dyDescent="0.2">
      <c r="A104" s="10" t="s">
        <v>261</v>
      </c>
      <c r="B104" s="337">
        <v>1401596.8</v>
      </c>
      <c r="C104" s="337">
        <v>2053189.5</v>
      </c>
      <c r="D104" s="337">
        <v>3631415.3</v>
      </c>
      <c r="E104" s="337">
        <v>3626388</v>
      </c>
      <c r="F104" s="337">
        <v>5140366.8</v>
      </c>
      <c r="G104" s="114" t="s">
        <v>250</v>
      </c>
    </row>
    <row r="105" spans="1:7" ht="15.2" customHeight="1" x14ac:dyDescent="0.2">
      <c r="A105" s="146" t="s">
        <v>524</v>
      </c>
      <c r="B105" s="286"/>
      <c r="C105" s="286"/>
      <c r="D105" s="286"/>
      <c r="E105" s="286"/>
      <c r="F105" s="286"/>
      <c r="G105" s="114"/>
    </row>
    <row r="106" spans="1:7" ht="15.2" customHeight="1" x14ac:dyDescent="0.2">
      <c r="A106" s="146" t="s">
        <v>504</v>
      </c>
      <c r="B106" s="286"/>
      <c r="C106" s="286"/>
      <c r="D106" s="286"/>
      <c r="E106" s="286"/>
      <c r="F106" s="286"/>
      <c r="G106" s="114"/>
    </row>
    <row r="107" spans="1:7" ht="15.2" customHeight="1" x14ac:dyDescent="0.2">
      <c r="A107" s="146" t="s">
        <v>505</v>
      </c>
      <c r="B107" s="286">
        <v>41.6</v>
      </c>
      <c r="C107" s="286">
        <v>39.799999999999997</v>
      </c>
      <c r="D107" s="286">
        <v>37.700000000000003</v>
      </c>
      <c r="E107" s="286">
        <v>36.1</v>
      </c>
      <c r="F107" s="286">
        <v>37.799999999999997</v>
      </c>
      <c r="G107" s="162" t="s">
        <v>231</v>
      </c>
    </row>
    <row r="108" spans="1:7" ht="15.2" customHeight="1" x14ac:dyDescent="0.2">
      <c r="A108" s="13" t="s">
        <v>262</v>
      </c>
      <c r="B108" s="286">
        <v>1396364.3</v>
      </c>
      <c r="C108" s="286">
        <v>2168764.7999999998</v>
      </c>
      <c r="D108" s="286">
        <v>4168439.4</v>
      </c>
      <c r="E108" s="286">
        <v>4359362.0999999996</v>
      </c>
      <c r="F108" s="286">
        <v>5900055</v>
      </c>
      <c r="G108" s="114" t="s">
        <v>253</v>
      </c>
    </row>
    <row r="109" spans="1:7" ht="15.2" customHeight="1" x14ac:dyDescent="0.2">
      <c r="A109" s="146" t="s">
        <v>524</v>
      </c>
      <c r="B109" s="286"/>
      <c r="C109" s="286"/>
      <c r="D109" s="286"/>
      <c r="E109" s="286"/>
      <c r="F109" s="286"/>
      <c r="G109" s="114"/>
    </row>
    <row r="110" spans="1:7" ht="15.2" customHeight="1" x14ac:dyDescent="0.2">
      <c r="A110" s="146" t="s">
        <v>504</v>
      </c>
      <c r="B110" s="286"/>
      <c r="C110" s="286"/>
      <c r="D110" s="286"/>
      <c r="E110" s="286"/>
      <c r="F110" s="286"/>
      <c r="G110" s="114"/>
    </row>
    <row r="111" spans="1:7" ht="15.2" customHeight="1" x14ac:dyDescent="0.2">
      <c r="A111" s="146" t="s">
        <v>505</v>
      </c>
      <c r="B111" s="286">
        <v>41.5</v>
      </c>
      <c r="C111" s="286">
        <v>42</v>
      </c>
      <c r="D111" s="286">
        <v>43.2</v>
      </c>
      <c r="E111" s="286">
        <v>43.4</v>
      </c>
      <c r="F111" s="286">
        <v>43.3</v>
      </c>
      <c r="G111" s="162" t="s">
        <v>231</v>
      </c>
    </row>
    <row r="112" spans="1:7" ht="15.2" customHeight="1" x14ac:dyDescent="0.2">
      <c r="A112" s="169" t="s">
        <v>263</v>
      </c>
      <c r="B112" s="286">
        <v>568267.1</v>
      </c>
      <c r="C112" s="286">
        <v>937112.8</v>
      </c>
      <c r="D112" s="286">
        <v>1839875.9</v>
      </c>
      <c r="E112" s="309">
        <v>2064120.7</v>
      </c>
      <c r="F112" s="309">
        <v>2576371.4</v>
      </c>
      <c r="G112" s="5" t="s">
        <v>255</v>
      </c>
    </row>
    <row r="113" spans="1:7" ht="15.2" customHeight="1" x14ac:dyDescent="0.2">
      <c r="A113" s="146" t="s">
        <v>524</v>
      </c>
      <c r="B113" s="286"/>
      <c r="C113" s="286"/>
      <c r="D113" s="286"/>
      <c r="E113" s="309"/>
      <c r="F113" s="309"/>
      <c r="G113" s="5"/>
    </row>
    <row r="114" spans="1:7" ht="15.2" customHeight="1" x14ac:dyDescent="0.2">
      <c r="A114" s="146" t="s">
        <v>504</v>
      </c>
      <c r="B114" s="286"/>
      <c r="C114" s="286"/>
      <c r="D114" s="286"/>
      <c r="E114" s="309"/>
      <c r="F114" s="309"/>
      <c r="G114" s="5"/>
    </row>
    <row r="115" spans="1:7" ht="15.2" customHeight="1" x14ac:dyDescent="0.2">
      <c r="A115" s="146" t="s">
        <v>505</v>
      </c>
      <c r="B115" s="286">
        <v>16.899999999999999</v>
      </c>
      <c r="C115" s="286">
        <v>18.2</v>
      </c>
      <c r="D115" s="286">
        <v>19.100000000000001</v>
      </c>
      <c r="E115" s="286">
        <v>20.5</v>
      </c>
      <c r="F115" s="286">
        <v>18.899999999999999</v>
      </c>
      <c r="G115" s="162" t="s">
        <v>231</v>
      </c>
    </row>
    <row r="116" spans="1:7" ht="15.2" customHeight="1" x14ac:dyDescent="0.2">
      <c r="A116" s="146" t="s">
        <v>256</v>
      </c>
      <c r="B116" s="309">
        <v>181903.1</v>
      </c>
      <c r="C116" s="309">
        <v>307450</v>
      </c>
      <c r="D116" s="309">
        <v>612370.4</v>
      </c>
      <c r="E116" s="309">
        <v>704885.6</v>
      </c>
      <c r="F116" s="309">
        <v>862346.3</v>
      </c>
      <c r="G116" s="170" t="s">
        <v>257</v>
      </c>
    </row>
    <row r="117" spans="1:7" ht="15.2" customHeight="1" x14ac:dyDescent="0.2">
      <c r="A117" s="146" t="s">
        <v>524</v>
      </c>
      <c r="B117" s="309"/>
      <c r="C117" s="309"/>
      <c r="D117" s="309"/>
      <c r="E117" s="309"/>
      <c r="F117" s="309"/>
      <c r="G117" s="170"/>
    </row>
    <row r="118" spans="1:7" ht="15.2" customHeight="1" x14ac:dyDescent="0.2">
      <c r="A118" s="146" t="s">
        <v>504</v>
      </c>
      <c r="B118" s="309"/>
      <c r="C118" s="309"/>
      <c r="D118" s="309"/>
      <c r="E118" s="309"/>
      <c r="F118" s="309"/>
      <c r="G118" s="170"/>
    </row>
    <row r="119" spans="1:7" ht="15.2" customHeight="1" x14ac:dyDescent="0.2">
      <c r="A119" s="146" t="s">
        <v>505</v>
      </c>
      <c r="B119" s="286">
        <v>5.4</v>
      </c>
      <c r="C119" s="286">
        <v>6</v>
      </c>
      <c r="D119" s="286">
        <v>6.4</v>
      </c>
      <c r="E119" s="286">
        <v>7</v>
      </c>
      <c r="F119" s="286">
        <v>6.3</v>
      </c>
      <c r="G119" s="171" t="s">
        <v>231</v>
      </c>
    </row>
    <row r="120" spans="1:7" ht="15.2" customHeight="1" x14ac:dyDescent="0.2">
      <c r="A120" s="23" t="s">
        <v>525</v>
      </c>
      <c r="B120" s="333"/>
      <c r="C120" s="333"/>
      <c r="D120" s="333"/>
      <c r="E120" s="286"/>
      <c r="F120" s="286"/>
      <c r="G120" s="171"/>
    </row>
    <row r="121" spans="1:7" ht="15.2" customHeight="1" x14ac:dyDescent="0.2">
      <c r="A121" s="9" t="s">
        <v>522</v>
      </c>
      <c r="B121" s="336" t="s">
        <v>843</v>
      </c>
      <c r="C121" s="302">
        <v>3215287.9</v>
      </c>
      <c r="D121" s="302">
        <v>6301412.2000000002</v>
      </c>
      <c r="E121" s="302">
        <v>6508169.5999999996</v>
      </c>
      <c r="F121" s="336" t="s">
        <v>843</v>
      </c>
      <c r="G121" s="14" t="s">
        <v>264</v>
      </c>
    </row>
    <row r="122" spans="1:7" ht="15.2" customHeight="1" x14ac:dyDescent="0.2">
      <c r="A122" s="10" t="s">
        <v>261</v>
      </c>
      <c r="B122" s="316" t="s">
        <v>843</v>
      </c>
      <c r="C122" s="286">
        <v>1439883</v>
      </c>
      <c r="D122" s="286">
        <v>2503075.2000000002</v>
      </c>
      <c r="E122" s="286">
        <v>2457507.5</v>
      </c>
      <c r="F122" s="316" t="s">
        <v>843</v>
      </c>
      <c r="G122" s="114" t="s">
        <v>250</v>
      </c>
    </row>
    <row r="123" spans="1:7" ht="15.2" customHeight="1" x14ac:dyDescent="0.2">
      <c r="A123" s="146" t="s">
        <v>524</v>
      </c>
      <c r="B123" s="333"/>
      <c r="C123" s="286"/>
      <c r="D123" s="286"/>
      <c r="E123" s="286"/>
      <c r="F123" s="333"/>
      <c r="G123" s="114"/>
    </row>
    <row r="124" spans="1:7" ht="15.2" customHeight="1" x14ac:dyDescent="0.2">
      <c r="A124" s="146" t="s">
        <v>527</v>
      </c>
      <c r="B124" s="333"/>
      <c r="C124" s="286"/>
      <c r="D124" s="286"/>
      <c r="E124" s="286"/>
      <c r="F124" s="333"/>
      <c r="G124" s="114"/>
    </row>
    <row r="125" spans="1:7" ht="15.2" customHeight="1" x14ac:dyDescent="0.2">
      <c r="A125" s="146" t="s">
        <v>526</v>
      </c>
      <c r="B125" s="316" t="s">
        <v>843</v>
      </c>
      <c r="C125" s="309">
        <v>44.8</v>
      </c>
      <c r="D125" s="309">
        <v>39.700000000000003</v>
      </c>
      <c r="E125" s="309">
        <v>37.799999999999997</v>
      </c>
      <c r="F125" s="316" t="s">
        <v>843</v>
      </c>
      <c r="G125" s="117" t="s">
        <v>231</v>
      </c>
    </row>
    <row r="126" spans="1:7" ht="15.2" customHeight="1" x14ac:dyDescent="0.2">
      <c r="A126" s="13" t="s">
        <v>262</v>
      </c>
      <c r="B126" s="316" t="s">
        <v>843</v>
      </c>
      <c r="C126" s="286">
        <v>1258421.6000000001</v>
      </c>
      <c r="D126" s="286">
        <v>2489012.1</v>
      </c>
      <c r="E126" s="286">
        <v>2493566.5</v>
      </c>
      <c r="F126" s="316" t="s">
        <v>843</v>
      </c>
      <c r="G126" s="114" t="s">
        <v>253</v>
      </c>
    </row>
    <row r="127" spans="1:7" ht="15.2" customHeight="1" x14ac:dyDescent="0.2">
      <c r="A127" s="146" t="s">
        <v>524</v>
      </c>
      <c r="B127" s="286"/>
      <c r="C127" s="286"/>
      <c r="D127" s="286"/>
      <c r="E127" s="286"/>
      <c r="F127" s="286"/>
      <c r="G127" s="114"/>
    </row>
    <row r="128" spans="1:7" ht="15.2" customHeight="1" x14ac:dyDescent="0.2">
      <c r="A128" s="146" t="s">
        <v>527</v>
      </c>
      <c r="B128" s="286"/>
      <c r="C128" s="286"/>
      <c r="D128" s="286"/>
      <c r="E128" s="286"/>
      <c r="F128" s="286"/>
      <c r="G128" s="114"/>
    </row>
    <row r="129" spans="1:7" ht="15.2" customHeight="1" x14ac:dyDescent="0.2">
      <c r="A129" s="146" t="s">
        <v>526</v>
      </c>
      <c r="B129" s="316" t="s">
        <v>843</v>
      </c>
      <c r="C129" s="309">
        <v>39.1</v>
      </c>
      <c r="D129" s="309">
        <v>39.5</v>
      </c>
      <c r="E129" s="309">
        <v>38.299999999999997</v>
      </c>
      <c r="F129" s="316" t="s">
        <v>843</v>
      </c>
      <c r="G129" s="117" t="s">
        <v>231</v>
      </c>
    </row>
    <row r="130" spans="1:7" ht="15.2" customHeight="1" x14ac:dyDescent="0.2">
      <c r="A130" s="169" t="s">
        <v>263</v>
      </c>
      <c r="B130" s="316" t="s">
        <v>843</v>
      </c>
      <c r="C130" s="286">
        <v>516983.3</v>
      </c>
      <c r="D130" s="286">
        <v>1309324.8999999999</v>
      </c>
      <c r="E130" s="309">
        <v>1557095.6</v>
      </c>
      <c r="F130" s="316" t="s">
        <v>843</v>
      </c>
      <c r="G130" s="5" t="s">
        <v>255</v>
      </c>
    </row>
    <row r="131" spans="1:7" ht="15.2" customHeight="1" x14ac:dyDescent="0.2">
      <c r="A131" s="146" t="s">
        <v>524</v>
      </c>
      <c r="B131" s="333"/>
      <c r="C131" s="286"/>
      <c r="D131" s="286"/>
      <c r="E131" s="309"/>
      <c r="F131" s="333"/>
      <c r="G131" s="5"/>
    </row>
    <row r="132" spans="1:7" ht="15.2" customHeight="1" x14ac:dyDescent="0.2">
      <c r="A132" s="146" t="s">
        <v>527</v>
      </c>
      <c r="B132" s="333"/>
      <c r="C132" s="286"/>
      <c r="D132" s="286"/>
      <c r="E132" s="309"/>
      <c r="F132" s="333"/>
      <c r="G132" s="5"/>
    </row>
    <row r="133" spans="1:7" ht="15.2" customHeight="1" x14ac:dyDescent="0.2">
      <c r="A133" s="146" t="s">
        <v>526</v>
      </c>
      <c r="B133" s="316" t="s">
        <v>843</v>
      </c>
      <c r="C133" s="309">
        <v>16.100000000000001</v>
      </c>
      <c r="D133" s="309">
        <v>20.8</v>
      </c>
      <c r="E133" s="309">
        <v>23.9</v>
      </c>
      <c r="F133" s="316" t="s">
        <v>843</v>
      </c>
      <c r="G133" s="117" t="s">
        <v>231</v>
      </c>
    </row>
    <row r="134" spans="1:7" ht="15.2" customHeight="1" x14ac:dyDescent="0.2">
      <c r="A134" s="146" t="s">
        <v>256</v>
      </c>
      <c r="B134" s="316" t="s">
        <v>843</v>
      </c>
      <c r="C134" s="309">
        <v>157464.9</v>
      </c>
      <c r="D134" s="309">
        <v>479112.2</v>
      </c>
      <c r="E134" s="309">
        <v>598313.19999999995</v>
      </c>
      <c r="F134" s="316" t="s">
        <v>843</v>
      </c>
      <c r="G134" s="170" t="s">
        <v>257</v>
      </c>
    </row>
    <row r="135" spans="1:7" ht="15.2" customHeight="1" x14ac:dyDescent="0.2">
      <c r="A135" s="146" t="s">
        <v>524</v>
      </c>
      <c r="B135" s="316"/>
      <c r="C135" s="309"/>
      <c r="D135" s="309"/>
      <c r="E135" s="309"/>
      <c r="F135" s="316"/>
      <c r="G135" s="170"/>
    </row>
    <row r="136" spans="1:7" ht="15.2" customHeight="1" x14ac:dyDescent="0.2">
      <c r="A136" s="146" t="s">
        <v>527</v>
      </c>
      <c r="B136" s="316"/>
      <c r="C136" s="309"/>
      <c r="D136" s="309"/>
      <c r="E136" s="309"/>
      <c r="F136" s="316"/>
      <c r="G136" s="170"/>
    </row>
    <row r="137" spans="1:7" ht="15.2" customHeight="1" x14ac:dyDescent="0.2">
      <c r="A137" s="146" t="s">
        <v>526</v>
      </c>
      <c r="B137" s="316" t="s">
        <v>843</v>
      </c>
      <c r="C137" s="309">
        <v>4.9000000000000004</v>
      </c>
      <c r="D137" s="309">
        <v>7.6</v>
      </c>
      <c r="E137" s="309">
        <v>9.1999999999999993</v>
      </c>
      <c r="F137" s="316" t="s">
        <v>843</v>
      </c>
      <c r="G137" s="173" t="s">
        <v>231</v>
      </c>
    </row>
    <row r="138" spans="1:7" ht="15.2" customHeight="1" x14ac:dyDescent="0.2">
      <c r="A138" s="23" t="s">
        <v>529</v>
      </c>
      <c r="B138" s="316"/>
      <c r="C138" s="309"/>
      <c r="D138" s="309"/>
      <c r="E138" s="309"/>
      <c r="F138" s="316"/>
      <c r="G138" s="176" t="s">
        <v>530</v>
      </c>
    </row>
    <row r="139" spans="1:7" ht="15.2" customHeight="1" x14ac:dyDescent="0.2">
      <c r="A139" s="9" t="s">
        <v>528</v>
      </c>
      <c r="B139" s="336" t="s">
        <v>843</v>
      </c>
      <c r="C139" s="302">
        <v>1329264.5</v>
      </c>
      <c r="D139" s="302">
        <v>2744295.8</v>
      </c>
      <c r="E139" s="302">
        <v>2883240</v>
      </c>
      <c r="F139" s="336" t="s">
        <v>843</v>
      </c>
      <c r="G139" s="14" t="s">
        <v>119</v>
      </c>
    </row>
    <row r="140" spans="1:7" ht="15.2" customHeight="1" x14ac:dyDescent="0.2">
      <c r="A140" s="10" t="s">
        <v>261</v>
      </c>
      <c r="B140" s="316" t="s">
        <v>843</v>
      </c>
      <c r="C140" s="286">
        <v>585131.80000000005</v>
      </c>
      <c r="D140" s="286">
        <v>999622.4</v>
      </c>
      <c r="E140" s="286">
        <v>935890.7</v>
      </c>
      <c r="F140" s="316" t="s">
        <v>843</v>
      </c>
      <c r="G140" s="114" t="s">
        <v>250</v>
      </c>
    </row>
    <row r="141" spans="1:7" ht="15.2" customHeight="1" x14ac:dyDescent="0.2">
      <c r="A141" s="146" t="s">
        <v>524</v>
      </c>
      <c r="B141" s="333"/>
      <c r="C141" s="286"/>
      <c r="D141" s="286"/>
      <c r="E141" s="286"/>
      <c r="F141" s="333"/>
      <c r="G141" s="114"/>
    </row>
    <row r="142" spans="1:7" ht="15.2" customHeight="1" x14ac:dyDescent="0.2">
      <c r="A142" s="146" t="s">
        <v>531</v>
      </c>
      <c r="B142" s="333"/>
      <c r="C142" s="286"/>
      <c r="D142" s="286"/>
      <c r="E142" s="286"/>
      <c r="F142" s="333"/>
      <c r="G142" s="114"/>
    </row>
    <row r="143" spans="1:7" ht="15.2" customHeight="1" x14ac:dyDescent="0.2">
      <c r="A143" s="146" t="s">
        <v>532</v>
      </c>
      <c r="B143" s="316" t="s">
        <v>843</v>
      </c>
      <c r="C143" s="309">
        <v>44</v>
      </c>
      <c r="D143" s="309">
        <v>36.4</v>
      </c>
      <c r="E143" s="309">
        <v>32.4</v>
      </c>
      <c r="F143" s="316" t="s">
        <v>843</v>
      </c>
      <c r="G143" s="173" t="s">
        <v>231</v>
      </c>
    </row>
    <row r="144" spans="1:7" ht="15.2" customHeight="1" x14ac:dyDescent="0.2">
      <c r="A144" s="13" t="s">
        <v>262</v>
      </c>
      <c r="B144" s="316" t="s">
        <v>843</v>
      </c>
      <c r="C144" s="286">
        <v>537956</v>
      </c>
      <c r="D144" s="286">
        <v>1175647</v>
      </c>
      <c r="E144" s="286">
        <v>1141172.5</v>
      </c>
      <c r="F144" s="316" t="s">
        <v>843</v>
      </c>
      <c r="G144" s="114" t="s">
        <v>253</v>
      </c>
    </row>
    <row r="145" spans="1:7" ht="15.2" customHeight="1" x14ac:dyDescent="0.2">
      <c r="A145" s="146" t="s">
        <v>524</v>
      </c>
      <c r="B145" s="286"/>
      <c r="C145" s="286"/>
      <c r="D145" s="286"/>
      <c r="E145" s="286"/>
      <c r="F145" s="286"/>
      <c r="G145" s="114"/>
    </row>
    <row r="146" spans="1:7" ht="15.2" customHeight="1" x14ac:dyDescent="0.2">
      <c r="A146" s="146" t="s">
        <v>531</v>
      </c>
      <c r="B146" s="286"/>
      <c r="C146" s="286"/>
      <c r="D146" s="286"/>
      <c r="E146" s="286"/>
      <c r="F146" s="286"/>
      <c r="G146" s="114"/>
    </row>
    <row r="147" spans="1:7" ht="15.2" customHeight="1" x14ac:dyDescent="0.2">
      <c r="A147" s="146" t="s">
        <v>532</v>
      </c>
      <c r="B147" s="316" t="s">
        <v>843</v>
      </c>
      <c r="C147" s="309">
        <v>40.5</v>
      </c>
      <c r="D147" s="309">
        <v>42.9</v>
      </c>
      <c r="E147" s="309">
        <v>39.6</v>
      </c>
      <c r="F147" s="316" t="s">
        <v>843</v>
      </c>
      <c r="G147" s="173" t="s">
        <v>231</v>
      </c>
    </row>
    <row r="148" spans="1:7" ht="15.2" customHeight="1" x14ac:dyDescent="0.2">
      <c r="A148" s="169" t="s">
        <v>263</v>
      </c>
      <c r="B148" s="316" t="s">
        <v>843</v>
      </c>
      <c r="C148" s="286">
        <v>206176.7</v>
      </c>
      <c r="D148" s="286">
        <v>569026.4</v>
      </c>
      <c r="E148" s="309">
        <v>806176.8</v>
      </c>
      <c r="F148" s="316" t="s">
        <v>843</v>
      </c>
      <c r="G148" s="5" t="s">
        <v>255</v>
      </c>
    </row>
    <row r="149" spans="1:7" ht="15.2" customHeight="1" x14ac:dyDescent="0.2">
      <c r="A149" s="146" t="s">
        <v>524</v>
      </c>
      <c r="B149" s="333"/>
      <c r="C149" s="286"/>
      <c r="D149" s="286"/>
      <c r="E149" s="309"/>
      <c r="F149" s="333"/>
      <c r="G149" s="5"/>
    </row>
    <row r="150" spans="1:7" ht="15.2" customHeight="1" x14ac:dyDescent="0.2">
      <c r="A150" s="146" t="s">
        <v>531</v>
      </c>
      <c r="B150" s="333"/>
      <c r="C150" s="286"/>
      <c r="D150" s="286"/>
      <c r="E150" s="309"/>
      <c r="F150" s="333"/>
      <c r="G150" s="5"/>
    </row>
    <row r="151" spans="1:7" ht="15.2" customHeight="1" x14ac:dyDescent="0.2">
      <c r="A151" s="146" t="s">
        <v>532</v>
      </c>
      <c r="B151" s="316" t="s">
        <v>843</v>
      </c>
      <c r="C151" s="309">
        <v>15.5</v>
      </c>
      <c r="D151" s="309">
        <v>20.7</v>
      </c>
      <c r="E151" s="309">
        <v>28</v>
      </c>
      <c r="F151" s="316" t="s">
        <v>843</v>
      </c>
      <c r="G151" s="173" t="s">
        <v>231</v>
      </c>
    </row>
    <row r="152" spans="1:7" ht="15.2" customHeight="1" x14ac:dyDescent="0.2">
      <c r="A152" s="146" t="s">
        <v>256</v>
      </c>
      <c r="B152" s="316" t="s">
        <v>843</v>
      </c>
      <c r="C152" s="309">
        <v>62548.7</v>
      </c>
      <c r="D152" s="309">
        <v>221692.6</v>
      </c>
      <c r="E152" s="309">
        <v>348978.2</v>
      </c>
      <c r="F152" s="316" t="s">
        <v>843</v>
      </c>
      <c r="G152" s="170" t="s">
        <v>257</v>
      </c>
    </row>
    <row r="153" spans="1:7" ht="15.2" customHeight="1" x14ac:dyDescent="0.2">
      <c r="A153" s="146" t="s">
        <v>524</v>
      </c>
      <c r="B153" s="316"/>
      <c r="C153" s="309"/>
      <c r="D153" s="309"/>
      <c r="E153" s="309"/>
      <c r="F153" s="316"/>
      <c r="G153" s="170"/>
    </row>
    <row r="154" spans="1:7" ht="15.2" customHeight="1" x14ac:dyDescent="0.2">
      <c r="A154" s="146" t="s">
        <v>531</v>
      </c>
      <c r="B154" s="316"/>
      <c r="C154" s="309"/>
      <c r="D154" s="309"/>
      <c r="E154" s="309"/>
      <c r="F154" s="316"/>
      <c r="G154" s="170"/>
    </row>
    <row r="155" spans="1:7" ht="15.2" customHeight="1" x14ac:dyDescent="0.2">
      <c r="A155" s="146" t="s">
        <v>532</v>
      </c>
      <c r="B155" s="316" t="s">
        <v>843</v>
      </c>
      <c r="C155" s="309">
        <v>4.7</v>
      </c>
      <c r="D155" s="309">
        <v>8.1</v>
      </c>
      <c r="E155" s="309">
        <v>12.1</v>
      </c>
      <c r="F155" s="316" t="s">
        <v>843</v>
      </c>
      <c r="G155" s="173" t="s">
        <v>231</v>
      </c>
    </row>
    <row r="156" spans="1:7" ht="19.7" customHeight="1" x14ac:dyDescent="0.2">
      <c r="E156" s="742" t="s">
        <v>905</v>
      </c>
      <c r="F156" s="742"/>
      <c r="G156" s="742"/>
    </row>
    <row r="157" spans="1:7" ht="17.100000000000001" customHeight="1" x14ac:dyDescent="0.2">
      <c r="A157" s="174"/>
      <c r="B157" s="239">
        <v>2010</v>
      </c>
      <c r="C157" s="239">
        <v>2015</v>
      </c>
      <c r="D157" s="239">
        <v>2019</v>
      </c>
      <c r="E157" s="239">
        <v>2020</v>
      </c>
      <c r="F157" s="239">
        <v>2021</v>
      </c>
      <c r="G157" s="175"/>
    </row>
    <row r="158" spans="1:7" ht="24" customHeight="1" x14ac:dyDescent="0.2">
      <c r="A158" s="9" t="s">
        <v>265</v>
      </c>
      <c r="B158" s="305">
        <v>130764.6</v>
      </c>
      <c r="C158" s="305">
        <v>213478.1</v>
      </c>
      <c r="D158" s="305">
        <v>504463.3</v>
      </c>
      <c r="E158" s="305">
        <v>398478.1</v>
      </c>
      <c r="F158" s="305">
        <v>536338.80000000005</v>
      </c>
      <c r="G158" s="224" t="s">
        <v>266</v>
      </c>
    </row>
    <row r="159" spans="1:7" ht="20.25" customHeight="1" x14ac:dyDescent="0.2">
      <c r="A159" s="10" t="s">
        <v>261</v>
      </c>
      <c r="B159" s="487">
        <v>59141.7</v>
      </c>
      <c r="C159" s="487">
        <v>99170.8</v>
      </c>
      <c r="D159" s="487">
        <v>227933.8</v>
      </c>
      <c r="E159" s="487">
        <v>190109.2</v>
      </c>
      <c r="F159" s="487">
        <v>263134.40000000002</v>
      </c>
      <c r="G159" s="114" t="s">
        <v>250</v>
      </c>
    </row>
    <row r="160" spans="1:7" ht="20.25" customHeight="1" x14ac:dyDescent="0.2">
      <c r="A160" s="146" t="s">
        <v>520</v>
      </c>
      <c r="B160" s="487"/>
      <c r="C160" s="487"/>
      <c r="D160" s="487"/>
      <c r="E160" s="487"/>
      <c r="F160" s="487"/>
      <c r="G160" s="114"/>
    </row>
    <row r="161" spans="1:7" ht="20.25" customHeight="1" x14ac:dyDescent="0.2">
      <c r="A161" s="146" t="s">
        <v>533</v>
      </c>
      <c r="B161" s="312">
        <v>45.2</v>
      </c>
      <c r="C161" s="312">
        <v>46.5</v>
      </c>
      <c r="D161" s="312">
        <v>45.1</v>
      </c>
      <c r="E161" s="312">
        <v>47.7</v>
      </c>
      <c r="F161" s="312">
        <v>49</v>
      </c>
      <c r="G161" s="173" t="s">
        <v>231</v>
      </c>
    </row>
    <row r="162" spans="1:7" ht="20.25" customHeight="1" x14ac:dyDescent="0.2">
      <c r="A162" s="13" t="s">
        <v>262</v>
      </c>
      <c r="B162" s="487">
        <v>50433.5</v>
      </c>
      <c r="C162" s="487">
        <v>78400.899999999994</v>
      </c>
      <c r="D162" s="487">
        <v>193458.7</v>
      </c>
      <c r="E162" s="487">
        <v>163691</v>
      </c>
      <c r="F162" s="487">
        <v>197770.6</v>
      </c>
      <c r="G162" s="114" t="s">
        <v>253</v>
      </c>
    </row>
    <row r="163" spans="1:7" ht="20.25" customHeight="1" x14ac:dyDescent="0.2">
      <c r="A163" s="146" t="s">
        <v>520</v>
      </c>
      <c r="B163" s="487"/>
      <c r="C163" s="487"/>
      <c r="D163" s="487"/>
      <c r="E163" s="487"/>
      <c r="F163" s="487"/>
      <c r="G163" s="114"/>
    </row>
    <row r="164" spans="1:7" ht="20.25" customHeight="1" x14ac:dyDescent="0.2">
      <c r="A164" s="146" t="s">
        <v>533</v>
      </c>
      <c r="B164" s="312">
        <v>38.6</v>
      </c>
      <c r="C164" s="312">
        <v>36.700000000000003</v>
      </c>
      <c r="D164" s="312">
        <v>38.4</v>
      </c>
      <c r="E164" s="312">
        <v>41.1</v>
      </c>
      <c r="F164" s="312">
        <v>36.9</v>
      </c>
      <c r="G164" s="173" t="s">
        <v>231</v>
      </c>
    </row>
    <row r="165" spans="1:7" ht="20.25" customHeight="1" x14ac:dyDescent="0.2">
      <c r="A165" s="169" t="s">
        <v>263</v>
      </c>
      <c r="B165" s="487">
        <v>21189.4</v>
      </c>
      <c r="C165" s="487">
        <v>35906.400000000001</v>
      </c>
      <c r="D165" s="487">
        <v>83070.8</v>
      </c>
      <c r="E165" s="312">
        <v>44677.9</v>
      </c>
      <c r="F165" s="312">
        <v>75433.8</v>
      </c>
      <c r="G165" s="5" t="s">
        <v>255</v>
      </c>
    </row>
    <row r="166" spans="1:7" ht="20.25" customHeight="1" x14ac:dyDescent="0.2">
      <c r="A166" s="146" t="s">
        <v>520</v>
      </c>
      <c r="B166" s="487"/>
      <c r="C166" s="487"/>
      <c r="D166" s="487"/>
      <c r="E166" s="312"/>
      <c r="F166" s="312"/>
      <c r="G166" s="5"/>
    </row>
    <row r="167" spans="1:7" ht="20.25" customHeight="1" x14ac:dyDescent="0.2">
      <c r="A167" s="146" t="s">
        <v>533</v>
      </c>
      <c r="B167" s="312">
        <v>16.2</v>
      </c>
      <c r="C167" s="312">
        <v>16.8</v>
      </c>
      <c r="D167" s="312">
        <v>16.5</v>
      </c>
      <c r="E167" s="312">
        <v>11.2</v>
      </c>
      <c r="F167" s="312">
        <v>14.1</v>
      </c>
      <c r="G167" s="173" t="s">
        <v>231</v>
      </c>
    </row>
    <row r="168" spans="1:7" ht="19.5" customHeight="1" x14ac:dyDescent="0.2">
      <c r="A168" s="146" t="s">
        <v>256</v>
      </c>
      <c r="B168" s="312">
        <v>6511.4</v>
      </c>
      <c r="C168" s="312">
        <v>9767.7999999999993</v>
      </c>
      <c r="D168" s="312">
        <v>15781.3</v>
      </c>
      <c r="E168" s="312">
        <v>1410.1</v>
      </c>
      <c r="F168" s="312">
        <v>13142.6</v>
      </c>
      <c r="G168" s="170" t="s">
        <v>257</v>
      </c>
    </row>
    <row r="169" spans="1:7" ht="20.25" customHeight="1" x14ac:dyDescent="0.2">
      <c r="A169" s="146" t="s">
        <v>520</v>
      </c>
      <c r="B169" s="312"/>
      <c r="C169" s="312"/>
      <c r="D169" s="312"/>
      <c r="E169" s="312"/>
      <c r="F169" s="312"/>
      <c r="G169" s="170"/>
    </row>
    <row r="170" spans="1:7" ht="20.25" customHeight="1" x14ac:dyDescent="0.2">
      <c r="A170" s="146" t="s">
        <v>533</v>
      </c>
      <c r="B170" s="312">
        <v>5</v>
      </c>
      <c r="C170" s="312">
        <v>4.5999999999999996</v>
      </c>
      <c r="D170" s="312">
        <v>3.1</v>
      </c>
      <c r="E170" s="312">
        <v>0.4</v>
      </c>
      <c r="F170" s="312">
        <v>2.5</v>
      </c>
      <c r="G170" s="173" t="s">
        <v>231</v>
      </c>
    </row>
    <row r="171" spans="1:7" ht="23.25" customHeight="1" x14ac:dyDescent="0.2">
      <c r="A171" s="150" t="s">
        <v>267</v>
      </c>
      <c r="G171" s="14" t="s">
        <v>268</v>
      </c>
    </row>
    <row r="172" spans="1:7" ht="20.25" customHeight="1" x14ac:dyDescent="0.2">
      <c r="A172" s="23" t="s">
        <v>269</v>
      </c>
      <c r="B172" s="302">
        <v>189640.8</v>
      </c>
      <c r="C172" s="338">
        <v>387652.3</v>
      </c>
      <c r="D172" s="338">
        <v>869642.1</v>
      </c>
      <c r="E172" s="338">
        <v>673978.8</v>
      </c>
      <c r="F172" s="338">
        <v>1266456.3</v>
      </c>
      <c r="G172" s="176" t="s">
        <v>270</v>
      </c>
    </row>
    <row r="173" spans="1:7" ht="20.25" customHeight="1" x14ac:dyDescent="0.2">
      <c r="A173" s="10" t="s">
        <v>261</v>
      </c>
      <c r="B173" s="534">
        <v>74278.399999999994</v>
      </c>
      <c r="C173" s="168">
        <v>105387.9</v>
      </c>
      <c r="D173" s="168">
        <v>336446.4</v>
      </c>
      <c r="E173" s="168">
        <v>244892</v>
      </c>
      <c r="F173" s="168">
        <v>595675.19999999995</v>
      </c>
      <c r="G173" s="114" t="s">
        <v>250</v>
      </c>
    </row>
    <row r="174" spans="1:7" ht="20.25" customHeight="1" x14ac:dyDescent="0.2">
      <c r="A174" s="146" t="s">
        <v>535</v>
      </c>
      <c r="B174" s="534"/>
      <c r="C174" s="168"/>
      <c r="D174" s="168"/>
      <c r="E174" s="168"/>
      <c r="F174" s="168"/>
      <c r="G174" s="114"/>
    </row>
    <row r="175" spans="1:7" ht="20.25" customHeight="1" x14ac:dyDescent="0.2">
      <c r="A175" s="146" t="s">
        <v>534</v>
      </c>
      <c r="B175" s="309">
        <v>39.200000000000003</v>
      </c>
      <c r="C175" s="325">
        <v>27.2</v>
      </c>
      <c r="D175" s="325">
        <v>38.700000000000003</v>
      </c>
      <c r="E175" s="325">
        <v>36.299999999999997</v>
      </c>
      <c r="F175" s="325">
        <v>47</v>
      </c>
      <c r="G175" s="173" t="s">
        <v>231</v>
      </c>
    </row>
    <row r="176" spans="1:7" ht="20.25" customHeight="1" x14ac:dyDescent="0.2">
      <c r="A176" s="13" t="s">
        <v>262</v>
      </c>
      <c r="B176" s="534">
        <v>87592.4</v>
      </c>
      <c r="C176" s="168">
        <v>186781.4</v>
      </c>
      <c r="D176" s="168">
        <v>356527.5</v>
      </c>
      <c r="E176" s="168">
        <v>273619.59999999998</v>
      </c>
      <c r="F176" s="168">
        <v>425827.1</v>
      </c>
      <c r="G176" s="114" t="s">
        <v>253</v>
      </c>
    </row>
    <row r="177" spans="1:7" ht="20.25" customHeight="1" x14ac:dyDescent="0.2">
      <c r="A177" s="146" t="s">
        <v>535</v>
      </c>
      <c r="B177" s="534"/>
      <c r="C177" s="168"/>
      <c r="D177" s="168"/>
      <c r="E177" s="168"/>
      <c r="F177" s="168"/>
      <c r="G177" s="114"/>
    </row>
    <row r="178" spans="1:7" ht="20.25" customHeight="1" x14ac:dyDescent="0.2">
      <c r="A178" s="146" t="s">
        <v>534</v>
      </c>
      <c r="B178" s="309">
        <v>46.2</v>
      </c>
      <c r="C178" s="325">
        <v>48.2</v>
      </c>
      <c r="D178" s="325">
        <v>41</v>
      </c>
      <c r="E178" s="325">
        <v>40.6</v>
      </c>
      <c r="F178" s="325">
        <v>33.6</v>
      </c>
      <c r="G178" s="173" t="s">
        <v>231</v>
      </c>
    </row>
    <row r="179" spans="1:7" ht="20.25" customHeight="1" x14ac:dyDescent="0.2">
      <c r="A179" s="169" t="s">
        <v>263</v>
      </c>
      <c r="B179" s="534">
        <v>27770</v>
      </c>
      <c r="C179" s="168">
        <v>95483</v>
      </c>
      <c r="D179" s="168">
        <v>176668.2</v>
      </c>
      <c r="E179" s="325">
        <v>155467.20000000001</v>
      </c>
      <c r="F179" s="325">
        <v>244954</v>
      </c>
      <c r="G179" s="5" t="s">
        <v>255</v>
      </c>
    </row>
    <row r="180" spans="1:7" ht="20.25" customHeight="1" x14ac:dyDescent="0.2">
      <c r="A180" s="146" t="s">
        <v>535</v>
      </c>
      <c r="B180" s="534"/>
      <c r="C180" s="168"/>
      <c r="D180" s="168"/>
      <c r="E180" s="325"/>
      <c r="F180" s="325"/>
      <c r="G180" s="5"/>
    </row>
    <row r="181" spans="1:7" ht="20.25" customHeight="1" x14ac:dyDescent="0.2">
      <c r="A181" s="146" t="s">
        <v>534</v>
      </c>
      <c r="B181" s="309">
        <v>14.6</v>
      </c>
      <c r="C181" s="325">
        <v>24.6</v>
      </c>
      <c r="D181" s="325">
        <v>20.3</v>
      </c>
      <c r="E181" s="325">
        <v>23.1</v>
      </c>
      <c r="F181" s="325">
        <v>19.3</v>
      </c>
      <c r="G181" s="173" t="s">
        <v>231</v>
      </c>
    </row>
    <row r="182" spans="1:7" ht="20.25" customHeight="1" x14ac:dyDescent="0.2">
      <c r="A182" s="146" t="s">
        <v>256</v>
      </c>
      <c r="B182" s="309">
        <v>8966.7999999999993</v>
      </c>
      <c r="C182" s="325">
        <v>33106</v>
      </c>
      <c r="D182" s="325">
        <v>62091.8</v>
      </c>
      <c r="E182" s="325">
        <v>60393</v>
      </c>
      <c r="F182" s="325">
        <v>81712.7</v>
      </c>
      <c r="G182" s="170" t="s">
        <v>257</v>
      </c>
    </row>
    <row r="183" spans="1:7" ht="20.25" customHeight="1" x14ac:dyDescent="0.2">
      <c r="A183" s="146" t="s">
        <v>535</v>
      </c>
      <c r="B183" s="309"/>
      <c r="C183" s="325"/>
      <c r="D183" s="325"/>
      <c r="E183" s="325"/>
      <c r="F183" s="325"/>
      <c r="G183" s="170"/>
    </row>
    <row r="184" spans="1:7" ht="20.25" customHeight="1" x14ac:dyDescent="0.2">
      <c r="A184" s="146" t="s">
        <v>534</v>
      </c>
      <c r="B184" s="309">
        <v>4.7</v>
      </c>
      <c r="C184" s="325">
        <v>8.5</v>
      </c>
      <c r="D184" s="325">
        <v>7.1</v>
      </c>
      <c r="E184" s="325">
        <v>9</v>
      </c>
      <c r="F184" s="325">
        <v>6.5</v>
      </c>
      <c r="G184" s="173" t="s">
        <v>231</v>
      </c>
    </row>
    <row r="185" spans="1:7" ht="20.25" customHeight="1" x14ac:dyDescent="0.2">
      <c r="A185" s="150" t="s">
        <v>271</v>
      </c>
      <c r="B185" s="335">
        <v>135235.1</v>
      </c>
      <c r="C185" s="335">
        <v>736124</v>
      </c>
      <c r="D185" s="335">
        <v>256598.1</v>
      </c>
      <c r="E185" s="335">
        <v>539244.5</v>
      </c>
      <c r="F185" s="11">
        <v>232443.5</v>
      </c>
      <c r="G185" s="14" t="s">
        <v>272</v>
      </c>
    </row>
    <row r="186" spans="1:7" ht="20.25" customHeight="1" x14ac:dyDescent="0.2">
      <c r="A186" s="10" t="s">
        <v>261</v>
      </c>
      <c r="B186" s="6">
        <v>45807.3</v>
      </c>
      <c r="C186" s="6">
        <v>250791.8</v>
      </c>
      <c r="D186" s="6">
        <v>104425.9</v>
      </c>
      <c r="E186" s="6">
        <v>182936.6</v>
      </c>
      <c r="F186" s="6">
        <v>61029.1</v>
      </c>
      <c r="G186" s="114" t="s">
        <v>250</v>
      </c>
    </row>
    <row r="187" spans="1:7" ht="20.25" customHeight="1" x14ac:dyDescent="0.2">
      <c r="A187" s="146" t="s">
        <v>536</v>
      </c>
      <c r="B187" s="6"/>
      <c r="C187" s="6"/>
      <c r="D187" s="534"/>
      <c r="E187" s="6"/>
      <c r="F187" s="6"/>
      <c r="G187" s="114"/>
    </row>
    <row r="188" spans="1:7" ht="20.25" customHeight="1" x14ac:dyDescent="0.2">
      <c r="A188" s="146" t="s">
        <v>534</v>
      </c>
      <c r="B188" s="7">
        <v>33.9</v>
      </c>
      <c r="C188" s="7">
        <v>34.1</v>
      </c>
      <c r="D188" s="7">
        <v>40.700000000000003</v>
      </c>
      <c r="E188" s="7">
        <v>33.9</v>
      </c>
      <c r="F188" s="1">
        <v>26.3</v>
      </c>
      <c r="G188" s="173" t="s">
        <v>231</v>
      </c>
    </row>
    <row r="189" spans="1:7" ht="20.25" customHeight="1" x14ac:dyDescent="0.2">
      <c r="A189" s="13" t="s">
        <v>262</v>
      </c>
      <c r="B189" s="6">
        <v>46010.7</v>
      </c>
      <c r="C189" s="6">
        <v>277943.2</v>
      </c>
      <c r="D189" s="6">
        <v>79332.5</v>
      </c>
      <c r="E189" s="6">
        <v>188553.9</v>
      </c>
      <c r="F189" s="6">
        <v>104988.2</v>
      </c>
      <c r="G189" s="114" t="s">
        <v>253</v>
      </c>
    </row>
    <row r="190" spans="1:7" ht="20.25" customHeight="1" x14ac:dyDescent="0.2">
      <c r="A190" s="146" t="s">
        <v>536</v>
      </c>
      <c r="B190" s="6"/>
      <c r="C190" s="6"/>
      <c r="D190" s="6"/>
      <c r="E190" s="6"/>
      <c r="F190" s="6"/>
      <c r="G190" s="114"/>
    </row>
    <row r="191" spans="1:7" ht="20.25" customHeight="1" x14ac:dyDescent="0.2">
      <c r="A191" s="146" t="s">
        <v>534</v>
      </c>
      <c r="B191" s="7">
        <v>34</v>
      </c>
      <c r="C191" s="7">
        <v>37.799999999999997</v>
      </c>
      <c r="D191" s="7">
        <v>30.9</v>
      </c>
      <c r="E191" s="7">
        <v>35</v>
      </c>
      <c r="F191" s="1">
        <v>45.2</v>
      </c>
      <c r="G191" s="173" t="s">
        <v>231</v>
      </c>
    </row>
    <row r="192" spans="1:7" ht="20.25" customHeight="1" x14ac:dyDescent="0.2">
      <c r="A192" s="169" t="s">
        <v>263</v>
      </c>
      <c r="B192" s="6">
        <v>43417.1</v>
      </c>
      <c r="C192" s="6">
        <v>207389</v>
      </c>
      <c r="D192" s="6">
        <v>72839.7</v>
      </c>
      <c r="E192" s="7">
        <v>167754</v>
      </c>
      <c r="F192" s="1">
        <v>66426.2</v>
      </c>
      <c r="G192" s="5" t="s">
        <v>255</v>
      </c>
    </row>
    <row r="193" spans="1:7" ht="20.25" customHeight="1" x14ac:dyDescent="0.2">
      <c r="A193" s="146" t="s">
        <v>536</v>
      </c>
      <c r="B193" s="6"/>
      <c r="C193" s="6"/>
      <c r="D193" s="6"/>
      <c r="E193" s="7"/>
      <c r="G193" s="5"/>
    </row>
    <row r="194" spans="1:7" ht="20.25" customHeight="1" x14ac:dyDescent="0.2">
      <c r="A194" s="146" t="s">
        <v>534</v>
      </c>
      <c r="B194" s="7">
        <v>32.1</v>
      </c>
      <c r="C194" s="7">
        <v>28.2</v>
      </c>
      <c r="D194" s="7">
        <v>28.4</v>
      </c>
      <c r="E194" s="7">
        <v>31.1</v>
      </c>
      <c r="F194" s="1">
        <v>28.6</v>
      </c>
      <c r="G194" s="173" t="s">
        <v>231</v>
      </c>
    </row>
    <row r="195" spans="1:7" ht="20.25" customHeight="1" x14ac:dyDescent="0.2">
      <c r="A195" s="146" t="s">
        <v>256</v>
      </c>
      <c r="B195" s="7">
        <v>22865.7</v>
      </c>
      <c r="C195" s="7">
        <v>91070.7</v>
      </c>
      <c r="D195" s="7">
        <v>42714.5</v>
      </c>
      <c r="E195" s="7">
        <v>83879.899999999994</v>
      </c>
      <c r="F195" s="1">
        <v>40623.4</v>
      </c>
      <c r="G195" s="170" t="s">
        <v>257</v>
      </c>
    </row>
    <row r="196" spans="1:7" ht="20.25" customHeight="1" x14ac:dyDescent="0.2">
      <c r="A196" s="146" t="s">
        <v>536</v>
      </c>
      <c r="B196" s="7"/>
      <c r="C196" s="7"/>
      <c r="D196" s="7"/>
      <c r="E196" s="7"/>
      <c r="G196" s="170"/>
    </row>
    <row r="197" spans="1:7" ht="20.25" customHeight="1" x14ac:dyDescent="0.2">
      <c r="A197" s="146" t="s">
        <v>534</v>
      </c>
      <c r="B197" s="7">
        <v>16.899999999999999</v>
      </c>
      <c r="C197" s="7">
        <v>12.4</v>
      </c>
      <c r="D197" s="7">
        <v>16.600000000000001</v>
      </c>
      <c r="E197" s="7">
        <v>15.6</v>
      </c>
      <c r="F197" s="12">
        <v>17.5</v>
      </c>
      <c r="G197" s="173" t="s">
        <v>231</v>
      </c>
    </row>
    <row r="198" spans="1:7" x14ac:dyDescent="0.2">
      <c r="B198" s="172"/>
      <c r="C198" s="172"/>
      <c r="D198" s="172"/>
      <c r="E198" s="172"/>
      <c r="F198" s="172"/>
    </row>
  </sheetData>
  <mergeCells count="5">
    <mergeCell ref="A1:G1"/>
    <mergeCell ref="A2:G2"/>
    <mergeCell ref="F58:G58"/>
    <mergeCell ref="F100:G100"/>
    <mergeCell ref="E156:G156"/>
  </mergeCells>
  <pageMargins left="0.27559055118110237" right="0.27559055118110237" top="0.59055118110236227" bottom="0.59055118110236227" header="0.31496062992125984" footer="0.31496062992125984"/>
  <pageSetup paperSize="9" scale="90" firstPageNumber="42" orientation="portrait" useFirstPageNumber="1" r:id="rId1"/>
  <headerFooter>
    <oddFooter>&amp;C&amp;12&amp;P</oddFooter>
    <firstFooter>&amp;C&amp;12 64</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9"/>
  <sheetViews>
    <sheetView zoomScaleNormal="100" zoomScaleSheetLayoutView="100" workbookViewId="0">
      <selection sqref="A1:I1"/>
    </sheetView>
  </sheetViews>
  <sheetFormatPr defaultColWidth="2.42578125" defaultRowHeight="15" x14ac:dyDescent="0.25"/>
  <cols>
    <col min="1" max="1" width="18.42578125" customWidth="1"/>
    <col min="2" max="3" width="6.5703125" customWidth="1"/>
    <col min="4" max="4" width="7.42578125" customWidth="1"/>
    <col min="5" max="5" width="11" customWidth="1"/>
    <col min="6" max="6" width="7.42578125" customWidth="1"/>
    <col min="7" max="7" width="11" customWidth="1"/>
    <col min="8" max="8" width="7.42578125" customWidth="1"/>
    <col min="9" max="9" width="11" customWidth="1"/>
    <col min="10" max="10" width="7.42578125" customWidth="1"/>
    <col min="11" max="11" width="11.5703125" customWidth="1"/>
  </cols>
  <sheetData>
    <row r="1" spans="1:11" ht="19.7" customHeight="1" x14ac:dyDescent="0.25">
      <c r="A1" s="743" t="s">
        <v>273</v>
      </c>
      <c r="B1" s="743"/>
      <c r="C1" s="743"/>
      <c r="D1" s="743"/>
      <c r="E1" s="743"/>
      <c r="F1" s="743"/>
      <c r="G1" s="743"/>
      <c r="H1" s="743"/>
      <c r="I1" s="743"/>
    </row>
    <row r="2" spans="1:11" ht="19.7" customHeight="1" x14ac:dyDescent="0.25">
      <c r="A2" s="755" t="s">
        <v>1035</v>
      </c>
      <c r="B2" s="755"/>
      <c r="C2" s="755"/>
      <c r="D2" s="755"/>
      <c r="E2" s="755"/>
      <c r="F2" s="755"/>
      <c r="G2" s="755"/>
      <c r="H2" s="755"/>
      <c r="I2" s="755"/>
      <c r="J2" s="755"/>
      <c r="K2" s="755"/>
    </row>
    <row r="3" spans="1:11" ht="7.35" customHeight="1" x14ac:dyDescent="0.25">
      <c r="E3" s="750"/>
      <c r="F3" s="751"/>
      <c r="G3" s="751"/>
      <c r="H3" s="751"/>
      <c r="I3" s="751"/>
    </row>
    <row r="4" spans="1:11" ht="31.35" customHeight="1" x14ac:dyDescent="0.25">
      <c r="A4" s="752"/>
      <c r="B4" s="758" t="s">
        <v>184</v>
      </c>
      <c r="C4" s="758" t="s">
        <v>185</v>
      </c>
      <c r="D4" s="744" t="s">
        <v>275</v>
      </c>
      <c r="E4" s="745"/>
      <c r="F4" s="744" t="s">
        <v>1022</v>
      </c>
      <c r="G4" s="745"/>
      <c r="H4" s="744" t="s">
        <v>1023</v>
      </c>
      <c r="I4" s="745"/>
      <c r="J4" s="744" t="s">
        <v>1024</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149" t="s">
        <v>990</v>
      </c>
      <c r="E6" s="548" t="s">
        <v>935</v>
      </c>
      <c r="F6" s="559" t="s">
        <v>990</v>
      </c>
      <c r="G6" s="548" t="s">
        <v>935</v>
      </c>
      <c r="H6" s="559" t="s">
        <v>990</v>
      </c>
      <c r="I6" s="548" t="s">
        <v>935</v>
      </c>
      <c r="J6" s="559" t="s">
        <v>990</v>
      </c>
      <c r="K6" s="553" t="s">
        <v>935</v>
      </c>
    </row>
    <row r="7" spans="1:11" ht="31.35" customHeight="1" x14ac:dyDescent="0.25">
      <c r="A7" s="754"/>
      <c r="B7" s="761"/>
      <c r="C7" s="763"/>
      <c r="D7" s="155" t="s">
        <v>58</v>
      </c>
      <c r="E7" s="155" t="s">
        <v>991</v>
      </c>
      <c r="F7" s="155" t="s">
        <v>58</v>
      </c>
      <c r="G7" s="550" t="s">
        <v>991</v>
      </c>
      <c r="H7" s="155" t="s">
        <v>58</v>
      </c>
      <c r="I7" s="550" t="s">
        <v>991</v>
      </c>
      <c r="J7" s="155" t="s">
        <v>58</v>
      </c>
      <c r="K7" s="554" t="s">
        <v>991</v>
      </c>
    </row>
    <row r="8" spans="1:11" ht="15" customHeight="1" x14ac:dyDescent="0.25">
      <c r="A8" s="150" t="s">
        <v>8</v>
      </c>
      <c r="B8" s="11"/>
      <c r="C8" s="213">
        <v>2010</v>
      </c>
      <c r="D8" s="299">
        <v>586</v>
      </c>
      <c r="E8" s="540">
        <v>0.2</v>
      </c>
      <c r="F8" s="299">
        <v>20983</v>
      </c>
      <c r="G8" s="300">
        <v>5.5</v>
      </c>
      <c r="H8" s="299">
        <v>357241</v>
      </c>
      <c r="I8" s="11">
        <v>94.3</v>
      </c>
      <c r="J8" s="11">
        <v>300445</v>
      </c>
      <c r="K8" s="4">
        <v>79.3</v>
      </c>
    </row>
    <row r="9" spans="1:11" ht="15" customHeight="1" x14ac:dyDescent="0.25">
      <c r="A9" s="150"/>
      <c r="B9" s="11"/>
      <c r="C9" s="4">
        <v>2015</v>
      </c>
      <c r="D9" s="299">
        <v>423</v>
      </c>
      <c r="E9" s="540">
        <v>0.1</v>
      </c>
      <c r="F9" s="299">
        <v>15203</v>
      </c>
      <c r="G9" s="300">
        <v>4.4000000000000004</v>
      </c>
      <c r="H9" s="299">
        <v>327814</v>
      </c>
      <c r="I9" s="11">
        <v>95.5</v>
      </c>
      <c r="J9" s="11">
        <v>284241</v>
      </c>
      <c r="K9" s="11">
        <v>82.8</v>
      </c>
    </row>
    <row r="10" spans="1:11" ht="15" customHeight="1" x14ac:dyDescent="0.25">
      <c r="A10" s="150"/>
      <c r="B10" s="11"/>
      <c r="C10" s="4">
        <v>2019</v>
      </c>
      <c r="D10" s="301">
        <v>518</v>
      </c>
      <c r="E10" s="540">
        <v>0.1</v>
      </c>
      <c r="F10" s="301">
        <v>17751</v>
      </c>
      <c r="G10" s="302">
        <v>4.7</v>
      </c>
      <c r="H10" s="301">
        <v>362328</v>
      </c>
      <c r="I10" s="11">
        <v>95.2</v>
      </c>
      <c r="J10" s="11">
        <v>313380</v>
      </c>
      <c r="K10" s="11">
        <v>82.3</v>
      </c>
    </row>
    <row r="11" spans="1:11" ht="15" customHeight="1" x14ac:dyDescent="0.25">
      <c r="A11" s="150"/>
      <c r="B11" s="11"/>
      <c r="C11" s="4">
        <v>2020</v>
      </c>
      <c r="D11" s="301">
        <v>512</v>
      </c>
      <c r="E11" s="540">
        <v>0.1</v>
      </c>
      <c r="F11" s="299">
        <v>17602</v>
      </c>
      <c r="G11" s="302">
        <v>4.7</v>
      </c>
      <c r="H11" s="301">
        <v>355708</v>
      </c>
      <c r="I11" s="11">
        <v>95.2</v>
      </c>
      <c r="J11" s="11">
        <v>307871</v>
      </c>
      <c r="K11" s="11">
        <v>82.4</v>
      </c>
    </row>
    <row r="12" spans="1:11" ht="15" customHeight="1" x14ac:dyDescent="0.25">
      <c r="A12" s="150"/>
      <c r="B12" s="11"/>
      <c r="C12" s="4">
        <v>2021</v>
      </c>
      <c r="D12" s="303">
        <v>610</v>
      </c>
      <c r="E12" s="540">
        <v>0.2</v>
      </c>
      <c r="F12" s="304">
        <v>17502</v>
      </c>
      <c r="G12" s="305">
        <v>4.7</v>
      </c>
      <c r="H12" s="303">
        <v>352722</v>
      </c>
      <c r="I12" s="11">
        <v>95.1</v>
      </c>
      <c r="J12" s="11">
        <v>304650</v>
      </c>
      <c r="K12" s="11">
        <v>82.2</v>
      </c>
    </row>
    <row r="13" spans="1:11" ht="13.5" customHeight="1" x14ac:dyDescent="0.25">
      <c r="A13" s="150"/>
      <c r="B13" s="11"/>
      <c r="C13" s="26"/>
      <c r="D13" s="303"/>
      <c r="E13" s="144"/>
      <c r="F13" s="304"/>
      <c r="G13" s="305"/>
      <c r="H13" s="303"/>
      <c r="I13" s="1"/>
      <c r="J13" s="1"/>
      <c r="K13" s="1"/>
    </row>
    <row r="14" spans="1:11" ht="15" customHeight="1" x14ac:dyDescent="0.25">
      <c r="A14" s="12" t="s">
        <v>218</v>
      </c>
      <c r="B14" s="8" t="s">
        <v>9</v>
      </c>
      <c r="C14" s="3">
        <v>2010</v>
      </c>
      <c r="D14" s="306">
        <v>13</v>
      </c>
      <c r="E14" s="295">
        <v>0</v>
      </c>
      <c r="F14" s="306">
        <v>3440</v>
      </c>
      <c r="G14" s="307">
        <v>6.8</v>
      </c>
      <c r="H14" s="306">
        <v>47213</v>
      </c>
      <c r="I14" s="1">
        <v>93.2</v>
      </c>
      <c r="J14" s="1">
        <v>42972</v>
      </c>
      <c r="K14" s="1">
        <v>84.8</v>
      </c>
    </row>
    <row r="15" spans="1:11" ht="15" customHeight="1" x14ac:dyDescent="0.25">
      <c r="A15" s="12" t="s">
        <v>219</v>
      </c>
      <c r="B15" s="12"/>
      <c r="C15" s="3">
        <v>2015</v>
      </c>
      <c r="D15" s="306">
        <v>29</v>
      </c>
      <c r="E15" s="144">
        <v>0.1</v>
      </c>
      <c r="F15" s="306">
        <v>2533</v>
      </c>
      <c r="G15" s="307">
        <v>5.4</v>
      </c>
      <c r="H15" s="306">
        <v>44182</v>
      </c>
      <c r="I15" s="1">
        <v>94.5</v>
      </c>
      <c r="J15" s="1">
        <v>39237</v>
      </c>
      <c r="K15" s="1">
        <v>83.9</v>
      </c>
    </row>
    <row r="16" spans="1:11" ht="15" customHeight="1" x14ac:dyDescent="0.25">
      <c r="A16" s="15"/>
      <c r="B16" s="1"/>
      <c r="C16" s="3">
        <v>2019</v>
      </c>
      <c r="D16" s="308">
        <v>34</v>
      </c>
      <c r="E16" s="144">
        <v>0.1</v>
      </c>
      <c r="F16" s="308">
        <v>2281</v>
      </c>
      <c r="G16" s="309">
        <v>4.5</v>
      </c>
      <c r="H16" s="308">
        <v>47924</v>
      </c>
      <c r="I16" s="1">
        <v>95.4</v>
      </c>
      <c r="J16" s="1">
        <v>42633</v>
      </c>
      <c r="K16" s="1">
        <v>84.9</v>
      </c>
    </row>
    <row r="17" spans="1:11" ht="15" customHeight="1" x14ac:dyDescent="0.25">
      <c r="A17" s="15"/>
      <c r="B17" s="1"/>
      <c r="C17" s="3">
        <v>2020</v>
      </c>
      <c r="D17" s="308">
        <v>36</v>
      </c>
      <c r="E17" s="144">
        <v>0.1</v>
      </c>
      <c r="F17" s="310">
        <v>2134</v>
      </c>
      <c r="G17" s="309">
        <v>4.3</v>
      </c>
      <c r="H17" s="308">
        <v>47282</v>
      </c>
      <c r="I17" s="1">
        <v>95.6</v>
      </c>
      <c r="J17" s="1">
        <v>42042</v>
      </c>
      <c r="K17" s="7">
        <v>85</v>
      </c>
    </row>
    <row r="18" spans="1:11" ht="15" customHeight="1" x14ac:dyDescent="0.25">
      <c r="A18" s="151"/>
      <c r="B18" s="1"/>
      <c r="C18" s="3">
        <v>2021</v>
      </c>
      <c r="D18" s="283">
        <v>49</v>
      </c>
      <c r="E18" s="144">
        <v>0.1</v>
      </c>
      <c r="F18" s="311">
        <v>2091</v>
      </c>
      <c r="G18" s="312">
        <v>4.4000000000000004</v>
      </c>
      <c r="H18" s="283">
        <v>45613</v>
      </c>
      <c r="I18" s="1">
        <v>95.5</v>
      </c>
      <c r="J18" s="1">
        <v>40185</v>
      </c>
      <c r="K18" s="1">
        <v>84.2</v>
      </c>
    </row>
    <row r="19" spans="1:11" ht="13.5" customHeight="1" x14ac:dyDescent="0.25">
      <c r="A19" s="12"/>
      <c r="B19" s="1"/>
      <c r="C19" s="26"/>
      <c r="D19" s="283"/>
      <c r="E19" s="144"/>
      <c r="F19" s="311"/>
      <c r="G19" s="312"/>
      <c r="H19" s="283"/>
      <c r="I19" s="1"/>
      <c r="J19" s="1"/>
      <c r="K19" s="1"/>
    </row>
    <row r="20" spans="1:11" ht="15" customHeight="1" x14ac:dyDescent="0.25">
      <c r="A20" s="12" t="s">
        <v>10</v>
      </c>
      <c r="B20" s="8" t="s">
        <v>11</v>
      </c>
      <c r="C20" s="3">
        <v>2010</v>
      </c>
      <c r="D20" s="306">
        <v>347</v>
      </c>
      <c r="E20" s="144">
        <v>0.7</v>
      </c>
      <c r="F20" s="306">
        <v>6107</v>
      </c>
      <c r="G20" s="307">
        <v>12.8</v>
      </c>
      <c r="H20" s="306">
        <v>41373</v>
      </c>
      <c r="I20" s="1">
        <v>86.5</v>
      </c>
      <c r="J20" s="1">
        <v>30775</v>
      </c>
      <c r="K20" s="1">
        <v>64.3</v>
      </c>
    </row>
    <row r="21" spans="1:11" ht="15" customHeight="1" x14ac:dyDescent="0.25">
      <c r="A21" s="12"/>
      <c r="B21" s="8" t="s">
        <v>12</v>
      </c>
      <c r="C21" s="3">
        <v>2015</v>
      </c>
      <c r="D21" s="306">
        <v>233</v>
      </c>
      <c r="E21" s="144">
        <v>0.6</v>
      </c>
      <c r="F21" s="306">
        <v>4691</v>
      </c>
      <c r="G21" s="307">
        <v>11</v>
      </c>
      <c r="H21" s="306">
        <v>37640</v>
      </c>
      <c r="I21" s="1">
        <v>88.4</v>
      </c>
      <c r="J21" s="1">
        <v>29015</v>
      </c>
      <c r="K21" s="1">
        <v>68.2</v>
      </c>
    </row>
    <row r="22" spans="1:11" ht="15" customHeight="1" x14ac:dyDescent="0.25">
      <c r="A22" s="12"/>
      <c r="B22" s="1"/>
      <c r="C22" s="3">
        <v>2019</v>
      </c>
      <c r="D22" s="308">
        <v>258</v>
      </c>
      <c r="E22" s="144">
        <v>0.6</v>
      </c>
      <c r="F22" s="308">
        <v>5025</v>
      </c>
      <c r="G22" s="309">
        <v>10.5</v>
      </c>
      <c r="H22" s="308">
        <v>42396</v>
      </c>
      <c r="I22" s="1">
        <v>88.9</v>
      </c>
      <c r="J22" s="1">
        <v>32630</v>
      </c>
      <c r="K22" s="1">
        <v>68.400000000000006</v>
      </c>
    </row>
    <row r="23" spans="1:11" ht="15" customHeight="1" x14ac:dyDescent="0.25">
      <c r="A23" s="12"/>
      <c r="B23" s="1"/>
      <c r="C23" s="3">
        <v>2020</v>
      </c>
      <c r="D23" s="308">
        <v>243</v>
      </c>
      <c r="E23" s="144">
        <v>0.5</v>
      </c>
      <c r="F23" s="310">
        <v>4918</v>
      </c>
      <c r="G23" s="309">
        <v>10.3</v>
      </c>
      <c r="H23" s="308">
        <v>42645</v>
      </c>
      <c r="I23" s="1">
        <v>89.2</v>
      </c>
      <c r="J23" s="1">
        <v>33079</v>
      </c>
      <c r="K23" s="1">
        <v>69.2</v>
      </c>
    </row>
    <row r="24" spans="1:11" ht="15" customHeight="1" x14ac:dyDescent="0.25">
      <c r="A24" s="12"/>
      <c r="B24" s="1"/>
      <c r="C24" s="3">
        <v>2021</v>
      </c>
      <c r="D24" s="283">
        <v>292</v>
      </c>
      <c r="E24" s="144">
        <v>0.6</v>
      </c>
      <c r="F24" s="311">
        <v>4860</v>
      </c>
      <c r="G24" s="312">
        <v>9.9</v>
      </c>
      <c r="H24" s="283">
        <v>43907</v>
      </c>
      <c r="I24" s="1">
        <v>89.5</v>
      </c>
      <c r="J24" s="1">
        <v>34237</v>
      </c>
      <c r="K24" s="1">
        <v>69.8</v>
      </c>
    </row>
    <row r="25" spans="1:11" ht="13.5" customHeight="1" x14ac:dyDescent="0.25">
      <c r="A25" s="12"/>
      <c r="B25" s="1"/>
      <c r="C25" s="26"/>
      <c r="D25" s="283"/>
      <c r="E25" s="144"/>
      <c r="F25" s="311"/>
      <c r="G25" s="312"/>
      <c r="H25" s="283"/>
      <c r="I25" s="1"/>
      <c r="J25" s="1"/>
      <c r="K25" s="1"/>
    </row>
    <row r="26" spans="1:11" ht="15" customHeight="1" x14ac:dyDescent="0.25">
      <c r="A26" s="15" t="s">
        <v>13</v>
      </c>
      <c r="B26" s="8" t="s">
        <v>14</v>
      </c>
      <c r="C26" s="3">
        <v>2010</v>
      </c>
      <c r="D26" s="306">
        <v>10</v>
      </c>
      <c r="E26" s="295">
        <v>0</v>
      </c>
      <c r="F26" s="306">
        <v>1499</v>
      </c>
      <c r="G26" s="307">
        <v>3.9</v>
      </c>
      <c r="H26" s="306">
        <v>36706</v>
      </c>
      <c r="I26" s="1">
        <v>96.1</v>
      </c>
      <c r="J26" s="1">
        <v>30533</v>
      </c>
      <c r="K26" s="1">
        <v>79.900000000000006</v>
      </c>
    </row>
    <row r="27" spans="1:11" ht="15" customHeight="1" x14ac:dyDescent="0.25">
      <c r="A27" s="12"/>
      <c r="B27" s="1"/>
      <c r="C27" s="3">
        <v>2015</v>
      </c>
      <c r="D27" s="306">
        <v>5</v>
      </c>
      <c r="E27" s="295">
        <v>0</v>
      </c>
      <c r="F27" s="306">
        <v>789</v>
      </c>
      <c r="G27" s="307">
        <v>2.7</v>
      </c>
      <c r="H27" s="306">
        <v>28371</v>
      </c>
      <c r="I27" s="1">
        <v>97.3</v>
      </c>
      <c r="J27" s="1">
        <v>24487</v>
      </c>
      <c r="K27" s="7">
        <v>84</v>
      </c>
    </row>
    <row r="28" spans="1:11" ht="15" customHeight="1" x14ac:dyDescent="0.25">
      <c r="A28" s="12"/>
      <c r="B28" s="1"/>
      <c r="C28" s="3">
        <v>2019</v>
      </c>
      <c r="D28" s="308">
        <v>11</v>
      </c>
      <c r="E28" s="295">
        <v>0</v>
      </c>
      <c r="F28" s="308">
        <v>921</v>
      </c>
      <c r="G28" s="309">
        <v>2.9</v>
      </c>
      <c r="H28" s="308">
        <v>30937</v>
      </c>
      <c r="I28" s="1">
        <v>97.1</v>
      </c>
      <c r="J28" s="1">
        <v>25952</v>
      </c>
      <c r="K28" s="1">
        <v>81.400000000000006</v>
      </c>
    </row>
    <row r="29" spans="1:11" ht="15" customHeight="1" x14ac:dyDescent="0.25">
      <c r="A29" s="12"/>
      <c r="B29" s="1"/>
      <c r="C29" s="3">
        <v>2020</v>
      </c>
      <c r="D29" s="308">
        <v>14</v>
      </c>
      <c r="E29" s="144">
        <v>0.1</v>
      </c>
      <c r="F29" s="310">
        <v>921</v>
      </c>
      <c r="G29" s="309">
        <v>2.9</v>
      </c>
      <c r="H29" s="308">
        <v>30698</v>
      </c>
      <c r="I29" s="7">
        <v>97</v>
      </c>
      <c r="J29" s="1">
        <v>25756</v>
      </c>
      <c r="K29" s="1">
        <v>81.400000000000006</v>
      </c>
    </row>
    <row r="30" spans="1:11" ht="15" customHeight="1" x14ac:dyDescent="0.25">
      <c r="A30" s="12"/>
      <c r="B30" s="1"/>
      <c r="C30" s="3">
        <v>2021</v>
      </c>
      <c r="D30" s="283">
        <v>17</v>
      </c>
      <c r="E30" s="144">
        <v>0.1</v>
      </c>
      <c r="F30" s="311">
        <v>932</v>
      </c>
      <c r="G30" s="312">
        <v>2.9</v>
      </c>
      <c r="H30" s="283">
        <v>30551</v>
      </c>
      <c r="I30" s="7">
        <v>97</v>
      </c>
      <c r="J30" s="1">
        <v>25758</v>
      </c>
      <c r="K30" s="1">
        <v>81.8</v>
      </c>
    </row>
    <row r="31" spans="1:11" ht="13.5" customHeight="1" x14ac:dyDescent="0.25">
      <c r="A31" s="12"/>
      <c r="B31" s="1"/>
      <c r="C31" s="26"/>
      <c r="D31" s="283"/>
      <c r="E31" s="144"/>
      <c r="F31" s="311"/>
      <c r="G31" s="312"/>
      <c r="H31" s="283"/>
      <c r="I31" s="1"/>
      <c r="J31" s="1"/>
      <c r="K31" s="1"/>
    </row>
    <row r="32" spans="1:11" ht="15" customHeight="1" x14ac:dyDescent="0.25">
      <c r="A32" s="12" t="s">
        <v>214</v>
      </c>
      <c r="B32" s="8" t="s">
        <v>15</v>
      </c>
      <c r="C32" s="3">
        <v>2010</v>
      </c>
      <c r="D32" s="306">
        <v>154</v>
      </c>
      <c r="E32" s="144">
        <v>0.2</v>
      </c>
      <c r="F32" s="306">
        <v>4102</v>
      </c>
      <c r="G32" s="307">
        <v>3.7</v>
      </c>
      <c r="H32" s="306">
        <v>105898</v>
      </c>
      <c r="I32" s="1">
        <v>96.1</v>
      </c>
      <c r="J32" s="1">
        <v>91104</v>
      </c>
      <c r="K32" s="1">
        <v>82.7</v>
      </c>
    </row>
    <row r="33" spans="1:11" ht="15" customHeight="1" x14ac:dyDescent="0.25">
      <c r="A33" s="12" t="s">
        <v>215</v>
      </c>
      <c r="B33" s="12"/>
      <c r="C33" s="3">
        <v>2015</v>
      </c>
      <c r="D33" s="306">
        <v>106</v>
      </c>
      <c r="E33" s="144">
        <v>0.1</v>
      </c>
      <c r="F33" s="306">
        <v>2714</v>
      </c>
      <c r="G33" s="307">
        <v>2.9</v>
      </c>
      <c r="H33" s="306">
        <v>90823</v>
      </c>
      <c r="I33" s="7">
        <v>97</v>
      </c>
      <c r="J33" s="1">
        <v>80647</v>
      </c>
      <c r="K33" s="1">
        <v>86.1</v>
      </c>
    </row>
    <row r="34" spans="1:11" ht="15" customHeight="1" x14ac:dyDescent="0.25">
      <c r="A34" s="12" t="s">
        <v>216</v>
      </c>
      <c r="B34" s="12"/>
      <c r="C34" s="3">
        <v>2019</v>
      </c>
      <c r="D34" s="308">
        <v>155</v>
      </c>
      <c r="E34" s="144">
        <v>0.2</v>
      </c>
      <c r="F34" s="308">
        <v>3185</v>
      </c>
      <c r="G34" s="309">
        <v>3.1</v>
      </c>
      <c r="H34" s="308">
        <v>98087</v>
      </c>
      <c r="I34" s="1">
        <v>96.7</v>
      </c>
      <c r="J34" s="1">
        <v>86950</v>
      </c>
      <c r="K34" s="1">
        <v>85.7</v>
      </c>
    </row>
    <row r="35" spans="1:11" ht="15" customHeight="1" x14ac:dyDescent="0.25">
      <c r="A35" s="12" t="s">
        <v>217</v>
      </c>
      <c r="B35" s="12"/>
      <c r="C35" s="3">
        <v>2020</v>
      </c>
      <c r="D35" s="308">
        <v>160</v>
      </c>
      <c r="E35" s="144">
        <v>0.1</v>
      </c>
      <c r="F35" s="310">
        <v>3120</v>
      </c>
      <c r="G35" s="309">
        <v>3.2</v>
      </c>
      <c r="H35" s="308">
        <v>95089</v>
      </c>
      <c r="I35" s="1">
        <v>96.7</v>
      </c>
      <c r="J35" s="1">
        <v>84327</v>
      </c>
      <c r="K35" s="1">
        <v>85.7</v>
      </c>
    </row>
    <row r="36" spans="1:11" ht="15" customHeight="1" x14ac:dyDescent="0.25">
      <c r="A36" s="15"/>
      <c r="B36" s="1"/>
      <c r="C36" s="3">
        <v>2021</v>
      </c>
      <c r="D36" s="283">
        <v>182</v>
      </c>
      <c r="E36" s="144">
        <v>0.2</v>
      </c>
      <c r="F36" s="311">
        <v>3244</v>
      </c>
      <c r="G36" s="312">
        <v>3.3</v>
      </c>
      <c r="H36" s="283">
        <v>93612</v>
      </c>
      <c r="I36" s="1">
        <v>96.5</v>
      </c>
      <c r="J36" s="1">
        <v>82577</v>
      </c>
      <c r="K36" s="1">
        <v>85.1</v>
      </c>
    </row>
    <row r="37" spans="1:11" ht="13.5" customHeight="1" x14ac:dyDescent="0.25">
      <c r="A37" s="15"/>
      <c r="B37" s="1"/>
      <c r="C37" s="26"/>
      <c r="D37" s="283"/>
      <c r="E37" s="144"/>
      <c r="F37" s="311"/>
      <c r="G37" s="312"/>
      <c r="H37" s="283"/>
      <c r="I37" s="1"/>
      <c r="J37" s="1"/>
      <c r="K37" s="1"/>
    </row>
    <row r="38" spans="1:11" ht="15" customHeight="1" x14ac:dyDescent="0.25">
      <c r="A38" s="12" t="s">
        <v>210</v>
      </c>
      <c r="B38" s="8" t="s">
        <v>16</v>
      </c>
      <c r="C38" s="3">
        <v>2010</v>
      </c>
      <c r="D38" s="306">
        <v>33</v>
      </c>
      <c r="E38" s="144">
        <v>0.30000000000000004</v>
      </c>
      <c r="F38" s="306">
        <v>1240</v>
      </c>
      <c r="G38" s="307">
        <v>9.1</v>
      </c>
      <c r="H38" s="306">
        <v>12330</v>
      </c>
      <c r="I38" s="1">
        <v>90.6</v>
      </c>
      <c r="J38" s="1">
        <v>9385</v>
      </c>
      <c r="K38" s="7">
        <v>69</v>
      </c>
    </row>
    <row r="39" spans="1:11" ht="15" customHeight="1" x14ac:dyDescent="0.25">
      <c r="A39" s="12" t="s">
        <v>211</v>
      </c>
      <c r="B39" s="8"/>
      <c r="C39" s="3">
        <v>2015</v>
      </c>
      <c r="D39" s="306">
        <v>32</v>
      </c>
      <c r="E39" s="144">
        <v>0.2</v>
      </c>
      <c r="F39" s="306">
        <v>1109</v>
      </c>
      <c r="G39" s="307">
        <v>7.3</v>
      </c>
      <c r="H39" s="306">
        <v>14007</v>
      </c>
      <c r="I39" s="1">
        <v>92.5</v>
      </c>
      <c r="J39" s="1">
        <v>11472</v>
      </c>
      <c r="K39" s="1">
        <v>75.7</v>
      </c>
    </row>
    <row r="40" spans="1:11" ht="15" customHeight="1" x14ac:dyDescent="0.25">
      <c r="A40" s="12" t="s">
        <v>212</v>
      </c>
      <c r="B40" s="8"/>
      <c r="C40" s="3">
        <v>2019</v>
      </c>
      <c r="D40" s="308">
        <v>29</v>
      </c>
      <c r="E40" s="144">
        <v>0.2</v>
      </c>
      <c r="F40" s="308">
        <v>1163</v>
      </c>
      <c r="G40" s="309">
        <v>6.6000000000000005</v>
      </c>
      <c r="H40" s="308">
        <v>16295</v>
      </c>
      <c r="I40" s="1">
        <v>93.2</v>
      </c>
      <c r="J40" s="1">
        <v>13382</v>
      </c>
      <c r="K40" s="1">
        <v>76.5</v>
      </c>
    </row>
    <row r="41" spans="1:11" ht="15" customHeight="1" x14ac:dyDescent="0.25">
      <c r="A41" s="12" t="s">
        <v>213</v>
      </c>
      <c r="B41" s="8"/>
      <c r="C41" s="3">
        <v>2020</v>
      </c>
      <c r="D41" s="308">
        <v>28</v>
      </c>
      <c r="E41" s="144">
        <v>0.2</v>
      </c>
      <c r="F41" s="310">
        <v>1112</v>
      </c>
      <c r="G41" s="309">
        <v>6.3</v>
      </c>
      <c r="H41" s="308">
        <v>16444</v>
      </c>
      <c r="I41" s="1">
        <v>93.5</v>
      </c>
      <c r="J41" s="1">
        <v>13433</v>
      </c>
      <c r="K41" s="1">
        <v>76.400000000000006</v>
      </c>
    </row>
    <row r="42" spans="1:11" ht="15" customHeight="1" x14ac:dyDescent="0.25">
      <c r="A42" s="15"/>
      <c r="B42" s="8"/>
      <c r="C42" s="3">
        <v>2021</v>
      </c>
      <c r="D42" s="283">
        <v>27</v>
      </c>
      <c r="E42" s="144">
        <v>0.2</v>
      </c>
      <c r="F42" s="311">
        <v>1072</v>
      </c>
      <c r="G42" s="312">
        <v>6.1</v>
      </c>
      <c r="H42" s="283">
        <v>16520</v>
      </c>
      <c r="I42" s="1">
        <v>93.7</v>
      </c>
      <c r="J42" s="1">
        <v>13466</v>
      </c>
      <c r="K42" s="1">
        <v>76.400000000000006</v>
      </c>
    </row>
    <row r="43" spans="1:11" ht="13.5" customHeight="1" x14ac:dyDescent="0.25">
      <c r="A43" s="15"/>
      <c r="B43" s="8"/>
      <c r="C43" s="26"/>
      <c r="D43" s="283"/>
      <c r="E43" s="144"/>
      <c r="F43" s="311"/>
      <c r="G43" s="312"/>
      <c r="H43" s="283"/>
      <c r="I43" s="1"/>
      <c r="J43" s="1"/>
      <c r="K43" s="1"/>
    </row>
    <row r="44" spans="1:11" ht="15" customHeight="1" x14ac:dyDescent="0.25">
      <c r="A44" s="12" t="s">
        <v>206</v>
      </c>
      <c r="B44" s="8" t="s">
        <v>17</v>
      </c>
      <c r="C44" s="3">
        <v>2010</v>
      </c>
      <c r="D44" s="306">
        <v>3</v>
      </c>
      <c r="E44" s="295">
        <v>0</v>
      </c>
      <c r="F44" s="306">
        <v>421</v>
      </c>
      <c r="G44" s="307">
        <v>4.3</v>
      </c>
      <c r="H44" s="306">
        <v>9353</v>
      </c>
      <c r="I44" s="1">
        <v>95.7</v>
      </c>
      <c r="J44" s="1">
        <v>7440</v>
      </c>
      <c r="K44" s="1">
        <v>76.099999999999994</v>
      </c>
    </row>
    <row r="45" spans="1:11" ht="15" customHeight="1" x14ac:dyDescent="0.25">
      <c r="A45" s="12" t="s">
        <v>207</v>
      </c>
      <c r="B45" s="8"/>
      <c r="C45" s="3">
        <v>2015</v>
      </c>
      <c r="D45" s="306">
        <v>1</v>
      </c>
      <c r="E45" s="295">
        <v>0</v>
      </c>
      <c r="F45" s="306">
        <v>246</v>
      </c>
      <c r="G45" s="307">
        <v>3.2</v>
      </c>
      <c r="H45" s="306">
        <v>7453</v>
      </c>
      <c r="I45" s="1">
        <v>96.8</v>
      </c>
      <c r="J45" s="1">
        <v>6272</v>
      </c>
      <c r="K45" s="1">
        <v>81.5</v>
      </c>
    </row>
    <row r="46" spans="1:11" ht="15" customHeight="1" x14ac:dyDescent="0.25">
      <c r="A46" s="12" t="s">
        <v>208</v>
      </c>
      <c r="B46" s="12"/>
      <c r="C46" s="3">
        <v>2019</v>
      </c>
      <c r="D46" s="308">
        <v>3</v>
      </c>
      <c r="E46" s="295">
        <v>0.1</v>
      </c>
      <c r="F46" s="308">
        <v>271</v>
      </c>
      <c r="G46" s="309">
        <v>3.4</v>
      </c>
      <c r="H46" s="308">
        <v>7611</v>
      </c>
      <c r="I46" s="1">
        <v>96.5</v>
      </c>
      <c r="J46" s="1">
        <v>6303</v>
      </c>
      <c r="K46" s="1">
        <v>79.900000000000006</v>
      </c>
    </row>
    <row r="47" spans="1:11" ht="15" customHeight="1" x14ac:dyDescent="0.25">
      <c r="A47" s="12" t="s">
        <v>209</v>
      </c>
      <c r="B47" s="12"/>
      <c r="C47" s="3">
        <v>2020</v>
      </c>
      <c r="D47" s="308">
        <v>1</v>
      </c>
      <c r="E47" s="295">
        <v>0</v>
      </c>
      <c r="F47" s="310">
        <v>242</v>
      </c>
      <c r="G47" s="309">
        <v>3.2</v>
      </c>
      <c r="H47" s="308">
        <v>7454</v>
      </c>
      <c r="I47" s="1">
        <v>96.8</v>
      </c>
      <c r="J47" s="1">
        <v>6327</v>
      </c>
      <c r="K47" s="1">
        <v>82.2</v>
      </c>
    </row>
    <row r="48" spans="1:11" ht="15" customHeight="1" x14ac:dyDescent="0.25">
      <c r="A48" s="15"/>
      <c r="B48" s="1"/>
      <c r="C48" s="3">
        <v>2021</v>
      </c>
      <c r="D48" s="283">
        <v>2</v>
      </c>
      <c r="E48" s="295">
        <v>0</v>
      </c>
      <c r="F48" s="311">
        <v>224</v>
      </c>
      <c r="G48" s="312">
        <v>3</v>
      </c>
      <c r="H48" s="283">
        <v>7334</v>
      </c>
      <c r="I48" s="7">
        <v>97</v>
      </c>
      <c r="J48" s="1">
        <v>6277</v>
      </c>
      <c r="K48" s="7">
        <v>83</v>
      </c>
    </row>
    <row r="49" spans="1:11" ht="13.5" customHeight="1" x14ac:dyDescent="0.25">
      <c r="A49" s="12"/>
      <c r="B49" s="1"/>
      <c r="C49" s="26"/>
      <c r="D49" s="283"/>
      <c r="E49" s="295"/>
      <c r="F49" s="311"/>
      <c r="G49" s="312"/>
      <c r="H49" s="283"/>
      <c r="I49" s="1"/>
      <c r="J49" s="1"/>
      <c r="K49" s="1"/>
    </row>
    <row r="50" spans="1:11" ht="15" customHeight="1" x14ac:dyDescent="0.25">
      <c r="A50" s="12" t="s">
        <v>204</v>
      </c>
      <c r="B50" s="8" t="s">
        <v>18</v>
      </c>
      <c r="C50" s="3">
        <v>2010</v>
      </c>
      <c r="D50" s="306">
        <v>9</v>
      </c>
      <c r="E50" s="295">
        <v>0.1</v>
      </c>
      <c r="F50" s="306">
        <v>409</v>
      </c>
      <c r="G50" s="307">
        <v>3.1</v>
      </c>
      <c r="H50" s="306">
        <v>12771</v>
      </c>
      <c r="I50" s="1">
        <v>96.8</v>
      </c>
      <c r="J50" s="1">
        <v>10728</v>
      </c>
      <c r="K50" s="1">
        <v>81.3</v>
      </c>
    </row>
    <row r="51" spans="1:11" ht="15" customHeight="1" x14ac:dyDescent="0.25">
      <c r="A51" s="12" t="s">
        <v>205</v>
      </c>
      <c r="B51" s="12"/>
      <c r="C51" s="3">
        <v>2015</v>
      </c>
      <c r="D51" s="306">
        <v>6</v>
      </c>
      <c r="E51" s="295">
        <v>0</v>
      </c>
      <c r="F51" s="306">
        <v>338</v>
      </c>
      <c r="G51" s="307">
        <v>2.5</v>
      </c>
      <c r="H51" s="306">
        <v>13273</v>
      </c>
      <c r="I51" s="1">
        <v>97.5</v>
      </c>
      <c r="J51" s="1">
        <v>11530</v>
      </c>
      <c r="K51" s="1">
        <v>84.7</v>
      </c>
    </row>
    <row r="52" spans="1:11" ht="15" customHeight="1" x14ac:dyDescent="0.25">
      <c r="A52" s="12"/>
      <c r="B52" s="1"/>
      <c r="C52" s="3">
        <v>2019</v>
      </c>
      <c r="D52" s="308">
        <v>9</v>
      </c>
      <c r="E52" s="295">
        <v>0.1</v>
      </c>
      <c r="F52" s="308">
        <v>355</v>
      </c>
      <c r="G52" s="309">
        <v>2.2000000000000002</v>
      </c>
      <c r="H52" s="308">
        <v>15553</v>
      </c>
      <c r="I52" s="1">
        <v>97.7</v>
      </c>
      <c r="J52" s="1">
        <v>13717</v>
      </c>
      <c r="K52" s="1">
        <v>86.2</v>
      </c>
    </row>
    <row r="53" spans="1:11" ht="15" customHeight="1" x14ac:dyDescent="0.25">
      <c r="A53" s="12"/>
      <c r="B53" s="1"/>
      <c r="C53" s="3">
        <v>2020</v>
      </c>
      <c r="D53" s="308">
        <v>8</v>
      </c>
      <c r="E53" s="295">
        <v>0</v>
      </c>
      <c r="F53" s="310">
        <v>348</v>
      </c>
      <c r="G53" s="309">
        <v>2.2000000000000002</v>
      </c>
      <c r="H53" s="308">
        <v>15698</v>
      </c>
      <c r="I53" s="1">
        <v>97.8</v>
      </c>
      <c r="J53" s="1">
        <v>13912</v>
      </c>
      <c r="K53" s="1">
        <v>86.7</v>
      </c>
    </row>
    <row r="54" spans="1:11" ht="15" customHeight="1" x14ac:dyDescent="0.25">
      <c r="A54" s="12"/>
      <c r="B54" s="1"/>
      <c r="C54" s="3">
        <v>2021</v>
      </c>
      <c r="D54" s="283">
        <v>9</v>
      </c>
      <c r="E54" s="295">
        <v>0.1</v>
      </c>
      <c r="F54" s="311">
        <v>364</v>
      </c>
      <c r="G54" s="312">
        <v>2.2000000000000002</v>
      </c>
      <c r="H54" s="283">
        <v>16011</v>
      </c>
      <c r="I54" s="1">
        <v>97.7</v>
      </c>
      <c r="J54" s="1">
        <v>14239</v>
      </c>
      <c r="K54" s="1">
        <v>86.9</v>
      </c>
    </row>
    <row r="55" spans="1:11" ht="19.7" customHeight="1" x14ac:dyDescent="0.25">
      <c r="A55" s="765"/>
      <c r="B55" s="765"/>
      <c r="C55" s="97"/>
      <c r="D55" s="97"/>
      <c r="E55" s="97"/>
      <c r="F55" s="764" t="s">
        <v>274</v>
      </c>
      <c r="G55" s="764"/>
      <c r="H55" s="764"/>
      <c r="I55" s="764"/>
      <c r="J55" s="764"/>
      <c r="K55" s="764"/>
    </row>
    <row r="56" spans="1:11" ht="31.35" customHeight="1" x14ac:dyDescent="0.25">
      <c r="A56" s="752"/>
      <c r="B56" s="758" t="s">
        <v>184</v>
      </c>
      <c r="C56" s="758" t="s">
        <v>185</v>
      </c>
      <c r="D56" s="744" t="s">
        <v>275</v>
      </c>
      <c r="E56" s="745"/>
      <c r="F56" s="744" t="s">
        <v>1022</v>
      </c>
      <c r="G56" s="745"/>
      <c r="H56" s="744" t="s">
        <v>1023</v>
      </c>
      <c r="I56" s="745"/>
      <c r="J56" s="744" t="s">
        <v>1024</v>
      </c>
      <c r="K56" s="756"/>
    </row>
    <row r="57" spans="1:11" ht="17.100000000000001" customHeight="1" x14ac:dyDescent="0.25">
      <c r="A57" s="753"/>
      <c r="B57" s="759"/>
      <c r="C57" s="759"/>
      <c r="D57" s="746" t="s">
        <v>276</v>
      </c>
      <c r="E57" s="747"/>
      <c r="F57" s="748" t="s">
        <v>277</v>
      </c>
      <c r="G57" s="749"/>
      <c r="H57" s="748" t="s">
        <v>278</v>
      </c>
      <c r="I57" s="749"/>
      <c r="J57" s="748" t="s">
        <v>279</v>
      </c>
      <c r="K57" s="757"/>
    </row>
    <row r="58" spans="1:11" ht="42.6" customHeight="1" x14ac:dyDescent="0.25">
      <c r="A58" s="753"/>
      <c r="B58" s="760" t="s">
        <v>183</v>
      </c>
      <c r="C58" s="762" t="s">
        <v>182</v>
      </c>
      <c r="D58" s="559" t="s">
        <v>990</v>
      </c>
      <c r="E58" s="552" t="s">
        <v>935</v>
      </c>
      <c r="F58" s="559" t="s">
        <v>990</v>
      </c>
      <c r="G58" s="552" t="s">
        <v>935</v>
      </c>
      <c r="H58" s="559" t="s">
        <v>990</v>
      </c>
      <c r="I58" s="552" t="s">
        <v>935</v>
      </c>
      <c r="J58" s="559" t="s">
        <v>990</v>
      </c>
      <c r="K58" s="553" t="s">
        <v>935</v>
      </c>
    </row>
    <row r="59" spans="1:11" ht="31.35" customHeight="1" x14ac:dyDescent="0.25">
      <c r="A59" s="754"/>
      <c r="B59" s="761"/>
      <c r="C59" s="763"/>
      <c r="D59" s="550" t="s">
        <v>58</v>
      </c>
      <c r="E59" s="550" t="s">
        <v>991</v>
      </c>
      <c r="F59" s="550" t="s">
        <v>58</v>
      </c>
      <c r="G59" s="550" t="s">
        <v>991</v>
      </c>
      <c r="H59" s="550" t="s">
        <v>58</v>
      </c>
      <c r="I59" s="550" t="s">
        <v>991</v>
      </c>
      <c r="J59" s="550" t="s">
        <v>58</v>
      </c>
      <c r="K59" s="554" t="s">
        <v>991</v>
      </c>
    </row>
    <row r="60" spans="1:11" ht="15.6" customHeight="1" x14ac:dyDescent="0.25">
      <c r="A60" s="147" t="s">
        <v>186</v>
      </c>
      <c r="B60" s="238" t="s">
        <v>19</v>
      </c>
      <c r="C60" s="215">
        <v>2010</v>
      </c>
      <c r="D60" s="308">
        <v>7</v>
      </c>
      <c r="E60" s="309">
        <v>0.1</v>
      </c>
      <c r="F60" s="313">
        <v>441</v>
      </c>
      <c r="G60" s="309">
        <v>7.7</v>
      </c>
      <c r="H60" s="308">
        <v>5254</v>
      </c>
      <c r="I60" s="309">
        <v>92.199999999999989</v>
      </c>
      <c r="J60" s="1">
        <v>4500</v>
      </c>
      <c r="K60" s="3">
        <v>78.900000000000006</v>
      </c>
    </row>
    <row r="61" spans="1:11" ht="15.6" customHeight="1" x14ac:dyDescent="0.25">
      <c r="A61" s="12" t="s">
        <v>187</v>
      </c>
      <c r="B61" s="3"/>
      <c r="C61" s="3">
        <v>2015</v>
      </c>
      <c r="D61" s="282">
        <v>1</v>
      </c>
      <c r="E61" s="312">
        <v>0</v>
      </c>
      <c r="F61" s="314">
        <v>293</v>
      </c>
      <c r="G61" s="315">
        <v>6.8</v>
      </c>
      <c r="H61" s="283">
        <v>4039</v>
      </c>
      <c r="I61" s="312">
        <v>93.2</v>
      </c>
      <c r="J61" s="1">
        <v>3434</v>
      </c>
      <c r="K61" s="3">
        <v>79.3</v>
      </c>
    </row>
    <row r="62" spans="1:11" ht="15.6" customHeight="1" x14ac:dyDescent="0.25">
      <c r="A62" s="152"/>
      <c r="B62" s="26"/>
      <c r="C62" s="3">
        <v>2019</v>
      </c>
      <c r="D62" s="282">
        <v>5</v>
      </c>
      <c r="E62" s="312">
        <v>0.1</v>
      </c>
      <c r="F62" s="314">
        <v>293</v>
      </c>
      <c r="G62" s="315">
        <v>7.1</v>
      </c>
      <c r="H62" s="283">
        <v>3831</v>
      </c>
      <c r="I62" s="312">
        <v>92.8</v>
      </c>
      <c r="J62" s="1">
        <v>3222</v>
      </c>
      <c r="K62" s="6">
        <v>78</v>
      </c>
    </row>
    <row r="63" spans="1:11" ht="15.6" customHeight="1" x14ac:dyDescent="0.25">
      <c r="A63" s="152"/>
      <c r="B63" s="26"/>
      <c r="C63" s="3">
        <v>2020</v>
      </c>
      <c r="D63" s="282">
        <v>8</v>
      </c>
      <c r="E63" s="312">
        <v>0.2</v>
      </c>
      <c r="F63" s="314">
        <v>303</v>
      </c>
      <c r="G63" s="315">
        <v>7.4</v>
      </c>
      <c r="H63" s="283">
        <v>3782</v>
      </c>
      <c r="I63" s="312">
        <v>92.4</v>
      </c>
      <c r="J63" s="1">
        <v>3219</v>
      </c>
      <c r="K63" s="3">
        <v>78.599999999999994</v>
      </c>
    </row>
    <row r="64" spans="1:11" ht="15.6" customHeight="1" x14ac:dyDescent="0.25">
      <c r="A64" s="152"/>
      <c r="B64" s="26"/>
      <c r="C64" s="3">
        <v>2021</v>
      </c>
      <c r="D64" s="282">
        <v>12</v>
      </c>
      <c r="E64" s="312">
        <v>0.3</v>
      </c>
      <c r="F64" s="314">
        <v>309</v>
      </c>
      <c r="G64" s="315">
        <v>7.4</v>
      </c>
      <c r="H64" s="283">
        <v>3841</v>
      </c>
      <c r="I64" s="312">
        <v>92.3</v>
      </c>
      <c r="J64" s="1">
        <v>3280</v>
      </c>
      <c r="K64" s="1">
        <v>78.8</v>
      </c>
    </row>
    <row r="65" spans="1:11" ht="13.5" customHeight="1" x14ac:dyDescent="0.25">
      <c r="A65" s="12"/>
      <c r="B65" s="26"/>
      <c r="C65" s="26"/>
      <c r="D65" s="282"/>
      <c r="E65" s="312"/>
      <c r="F65" s="314"/>
      <c r="G65" s="315"/>
      <c r="H65" s="283"/>
      <c r="I65" s="312"/>
      <c r="J65" s="1"/>
      <c r="K65" s="1"/>
    </row>
    <row r="66" spans="1:11" ht="15.6" customHeight="1" x14ac:dyDescent="0.25">
      <c r="A66" s="12" t="s">
        <v>188</v>
      </c>
      <c r="B66" s="193" t="s">
        <v>20</v>
      </c>
      <c r="C66" s="3">
        <v>2010</v>
      </c>
      <c r="D66" s="306">
        <v>1</v>
      </c>
      <c r="E66" s="307">
        <v>0</v>
      </c>
      <c r="F66" s="314">
        <v>734</v>
      </c>
      <c r="G66" s="307">
        <v>2.7</v>
      </c>
      <c r="H66" s="306">
        <v>26868</v>
      </c>
      <c r="I66" s="307">
        <v>97.3</v>
      </c>
      <c r="J66" s="1">
        <v>23090</v>
      </c>
      <c r="K66" s="1">
        <v>83.7</v>
      </c>
    </row>
    <row r="67" spans="1:11" ht="15.6" customHeight="1" x14ac:dyDescent="0.25">
      <c r="A67" s="12" t="s">
        <v>189</v>
      </c>
      <c r="B67" s="26"/>
      <c r="C67" s="3">
        <v>2015</v>
      </c>
      <c r="D67" s="306">
        <v>2</v>
      </c>
      <c r="E67" s="307">
        <v>0</v>
      </c>
      <c r="F67" s="314">
        <v>487</v>
      </c>
      <c r="G67" s="307">
        <v>1.5</v>
      </c>
      <c r="H67" s="306">
        <v>32230</v>
      </c>
      <c r="I67" s="307">
        <v>98.5</v>
      </c>
      <c r="J67" s="1">
        <v>29427</v>
      </c>
      <c r="K67" s="1">
        <v>89.9</v>
      </c>
    </row>
    <row r="68" spans="1:11" ht="15.6" customHeight="1" x14ac:dyDescent="0.25">
      <c r="A68" s="15"/>
      <c r="B68" s="3"/>
      <c r="C68" s="3">
        <v>2019</v>
      </c>
      <c r="D68" s="308">
        <v>2</v>
      </c>
      <c r="E68" s="309">
        <v>0</v>
      </c>
      <c r="F68" s="314">
        <v>440</v>
      </c>
      <c r="G68" s="309">
        <v>1.1000000000000001</v>
      </c>
      <c r="H68" s="308">
        <v>38538</v>
      </c>
      <c r="I68" s="309">
        <v>98.9</v>
      </c>
      <c r="J68" s="1">
        <v>35724</v>
      </c>
      <c r="K68" s="1">
        <v>91.6</v>
      </c>
    </row>
    <row r="69" spans="1:11" ht="15.6" customHeight="1" x14ac:dyDescent="0.25">
      <c r="A69" s="12"/>
      <c r="B69" s="26"/>
      <c r="C69" s="3">
        <v>2020</v>
      </c>
      <c r="D69" s="316">
        <v>2</v>
      </c>
      <c r="E69" s="309">
        <v>0</v>
      </c>
      <c r="F69" s="314">
        <v>372</v>
      </c>
      <c r="G69" s="317">
        <v>1</v>
      </c>
      <c r="H69" s="308">
        <v>36424</v>
      </c>
      <c r="I69" s="309">
        <v>99</v>
      </c>
      <c r="J69" s="1">
        <v>33741</v>
      </c>
      <c r="K69" s="1">
        <v>91.7</v>
      </c>
    </row>
    <row r="70" spans="1:11" ht="15.6" customHeight="1" x14ac:dyDescent="0.25">
      <c r="A70" s="12"/>
      <c r="B70" s="3"/>
      <c r="C70" s="3">
        <v>2021</v>
      </c>
      <c r="D70" s="282">
        <v>3</v>
      </c>
      <c r="E70" s="312">
        <v>0</v>
      </c>
      <c r="F70" s="314">
        <v>329</v>
      </c>
      <c r="G70" s="315">
        <v>0.9</v>
      </c>
      <c r="H70" s="283">
        <v>35761</v>
      </c>
      <c r="I70" s="312">
        <v>99.1</v>
      </c>
      <c r="J70" s="1">
        <v>33182</v>
      </c>
      <c r="K70" s="1">
        <v>91.9</v>
      </c>
    </row>
    <row r="71" spans="1:11" ht="13.5" customHeight="1" x14ac:dyDescent="0.25">
      <c r="A71" s="12"/>
      <c r="B71" s="3"/>
      <c r="C71" s="26"/>
      <c r="D71" s="282"/>
      <c r="E71" s="312"/>
      <c r="F71" s="314"/>
      <c r="G71" s="315"/>
      <c r="H71" s="283"/>
      <c r="I71" s="312"/>
      <c r="J71" s="1"/>
      <c r="K71" s="1"/>
    </row>
    <row r="72" spans="1:11" ht="15.6" customHeight="1" x14ac:dyDescent="0.25">
      <c r="A72" s="12" t="s">
        <v>190</v>
      </c>
      <c r="B72" s="193" t="s">
        <v>21</v>
      </c>
      <c r="C72" s="3">
        <v>2010</v>
      </c>
      <c r="D72" s="282">
        <v>5</v>
      </c>
      <c r="E72" s="312">
        <v>0</v>
      </c>
      <c r="F72" s="314">
        <v>938</v>
      </c>
      <c r="G72" s="315">
        <v>2.9</v>
      </c>
      <c r="H72" s="283">
        <v>31246</v>
      </c>
      <c r="I72" s="312">
        <v>97.1</v>
      </c>
      <c r="J72" s="1">
        <v>27491</v>
      </c>
      <c r="K72" s="1">
        <v>85.4</v>
      </c>
    </row>
    <row r="73" spans="1:11" ht="15.6" customHeight="1" x14ac:dyDescent="0.25">
      <c r="A73" s="12" t="s">
        <v>191</v>
      </c>
      <c r="B73" s="147"/>
      <c r="C73" s="3">
        <v>2015</v>
      </c>
      <c r="D73" s="282">
        <v>3</v>
      </c>
      <c r="E73" s="312">
        <v>0</v>
      </c>
      <c r="F73" s="314">
        <v>623</v>
      </c>
      <c r="G73" s="315">
        <v>2.1</v>
      </c>
      <c r="H73" s="283">
        <v>29154</v>
      </c>
      <c r="I73" s="312">
        <v>97.9</v>
      </c>
      <c r="J73" s="1">
        <v>26768</v>
      </c>
      <c r="K73" s="1">
        <v>89.9</v>
      </c>
    </row>
    <row r="74" spans="1:11" ht="15.6" customHeight="1" x14ac:dyDescent="0.25">
      <c r="A74" s="15"/>
      <c r="B74" s="3"/>
      <c r="C74" s="3">
        <v>2019</v>
      </c>
      <c r="D74" s="306">
        <v>7</v>
      </c>
      <c r="E74" s="307">
        <v>0</v>
      </c>
      <c r="F74" s="314">
        <v>591</v>
      </c>
      <c r="G74" s="307">
        <v>1.9</v>
      </c>
      <c r="H74" s="306">
        <v>30106</v>
      </c>
      <c r="I74" s="307">
        <v>98.1</v>
      </c>
      <c r="J74" s="1">
        <v>27601</v>
      </c>
      <c r="K74" s="1">
        <v>89.9</v>
      </c>
    </row>
    <row r="75" spans="1:11" ht="15.6" customHeight="1" x14ac:dyDescent="0.25">
      <c r="A75" s="15"/>
      <c r="B75" s="26"/>
      <c r="C75" s="3">
        <v>2020</v>
      </c>
      <c r="D75" s="306">
        <v>7</v>
      </c>
      <c r="E75" s="307">
        <v>0</v>
      </c>
      <c r="F75" s="314">
        <v>563</v>
      </c>
      <c r="G75" s="307">
        <v>1.9</v>
      </c>
      <c r="H75" s="306">
        <v>29240</v>
      </c>
      <c r="I75" s="307">
        <v>98.1</v>
      </c>
      <c r="J75" s="1">
        <v>26862</v>
      </c>
      <c r="K75" s="1">
        <v>90.1</v>
      </c>
    </row>
    <row r="76" spans="1:11" ht="15.6" customHeight="1" x14ac:dyDescent="0.25">
      <c r="A76" s="12"/>
      <c r="B76" s="3"/>
      <c r="C76" s="3">
        <v>2021</v>
      </c>
      <c r="D76" s="308">
        <v>8</v>
      </c>
      <c r="E76" s="309">
        <v>0</v>
      </c>
      <c r="F76" s="314">
        <v>551</v>
      </c>
      <c r="G76" s="309">
        <v>1.9</v>
      </c>
      <c r="H76" s="308">
        <v>28997</v>
      </c>
      <c r="I76" s="309">
        <v>98.1</v>
      </c>
      <c r="J76" s="1">
        <v>26636</v>
      </c>
      <c r="K76" s="1">
        <v>90.1</v>
      </c>
    </row>
    <row r="77" spans="1:11" ht="13.5" customHeight="1" x14ac:dyDescent="0.25">
      <c r="A77" s="12"/>
      <c r="B77" s="3"/>
      <c r="C77" s="26"/>
      <c r="D77" s="282"/>
      <c r="E77" s="312"/>
      <c r="F77" s="314"/>
      <c r="G77" s="315"/>
      <c r="H77" s="283"/>
      <c r="I77" s="312"/>
      <c r="J77" s="1"/>
      <c r="K77" s="1"/>
    </row>
    <row r="78" spans="1:11" ht="15.6" customHeight="1" x14ac:dyDescent="0.25">
      <c r="A78" s="12" t="s">
        <v>192</v>
      </c>
      <c r="B78" s="193" t="s">
        <v>22</v>
      </c>
      <c r="C78" s="3">
        <v>2010</v>
      </c>
      <c r="D78" s="306">
        <v>1</v>
      </c>
      <c r="E78" s="307">
        <v>0</v>
      </c>
      <c r="F78" s="314">
        <v>1051</v>
      </c>
      <c r="G78" s="307">
        <v>6.6</v>
      </c>
      <c r="H78" s="306">
        <v>14959</v>
      </c>
      <c r="I78" s="307">
        <v>93.4</v>
      </c>
      <c r="J78" s="1">
        <v>11797</v>
      </c>
      <c r="K78" s="1">
        <v>73.7</v>
      </c>
    </row>
    <row r="79" spans="1:11" ht="15.6" customHeight="1" x14ac:dyDescent="0.25">
      <c r="A79" s="12" t="s">
        <v>195</v>
      </c>
      <c r="B79" s="3"/>
      <c r="C79" s="3">
        <v>2015</v>
      </c>
      <c r="D79" s="306">
        <v>2</v>
      </c>
      <c r="E79" s="307">
        <v>0</v>
      </c>
      <c r="F79" s="314">
        <v>886</v>
      </c>
      <c r="G79" s="307">
        <v>5.7</v>
      </c>
      <c r="H79" s="306">
        <v>14758</v>
      </c>
      <c r="I79" s="307">
        <v>94.3</v>
      </c>
      <c r="J79" s="1">
        <v>12155</v>
      </c>
      <c r="K79" s="1">
        <v>77.7</v>
      </c>
    </row>
    <row r="80" spans="1:11" ht="15.6" customHeight="1" x14ac:dyDescent="0.25">
      <c r="A80" s="12" t="s">
        <v>193</v>
      </c>
      <c r="B80" s="3"/>
      <c r="C80" s="3">
        <v>2019</v>
      </c>
      <c r="D80" s="308">
        <v>3</v>
      </c>
      <c r="E80" s="309">
        <v>0</v>
      </c>
      <c r="F80" s="314">
        <v>859</v>
      </c>
      <c r="G80" s="309">
        <v>4.5</v>
      </c>
      <c r="H80" s="308">
        <v>18055</v>
      </c>
      <c r="I80" s="309">
        <v>95.5</v>
      </c>
      <c r="J80" s="1">
        <v>15027</v>
      </c>
      <c r="K80" s="1">
        <v>79.400000000000006</v>
      </c>
    </row>
    <row r="81" spans="1:11" ht="15.6" customHeight="1" x14ac:dyDescent="0.25">
      <c r="A81" s="12" t="s">
        <v>194</v>
      </c>
      <c r="B81" s="26"/>
      <c r="C81" s="3">
        <v>2020</v>
      </c>
      <c r="D81" s="316">
        <v>2</v>
      </c>
      <c r="E81" s="309">
        <v>0</v>
      </c>
      <c r="F81" s="314">
        <v>832</v>
      </c>
      <c r="G81" s="317">
        <v>4.4000000000000004</v>
      </c>
      <c r="H81" s="308">
        <v>18003</v>
      </c>
      <c r="I81" s="309">
        <v>95.6</v>
      </c>
      <c r="J81" s="1">
        <v>15041</v>
      </c>
      <c r="K81" s="1">
        <v>79.8</v>
      </c>
    </row>
    <row r="82" spans="1:11" ht="15.6" customHeight="1" x14ac:dyDescent="0.25">
      <c r="A82" s="15"/>
      <c r="B82" s="3"/>
      <c r="C82" s="3">
        <v>2021</v>
      </c>
      <c r="D82" s="282">
        <v>2</v>
      </c>
      <c r="E82" s="312">
        <v>0</v>
      </c>
      <c r="F82" s="314">
        <v>820</v>
      </c>
      <c r="G82" s="315">
        <v>4.4000000000000004</v>
      </c>
      <c r="H82" s="283">
        <v>17765</v>
      </c>
      <c r="I82" s="312">
        <v>95.6</v>
      </c>
      <c r="J82" s="1">
        <v>14820</v>
      </c>
      <c r="K82" s="1">
        <v>79.7</v>
      </c>
    </row>
    <row r="83" spans="1:11" ht="13.5" customHeight="1" x14ac:dyDescent="0.25">
      <c r="A83" s="12"/>
      <c r="B83" s="3"/>
      <c r="C83" s="26"/>
      <c r="D83" s="282"/>
      <c r="E83" s="312"/>
      <c r="F83" s="314"/>
      <c r="G83" s="315"/>
      <c r="H83" s="283"/>
      <c r="I83" s="312"/>
      <c r="J83" s="1"/>
      <c r="K83" s="1"/>
    </row>
    <row r="84" spans="1:11" ht="15.6" customHeight="1" x14ac:dyDescent="0.25">
      <c r="A84" s="12" t="s">
        <v>23</v>
      </c>
      <c r="B84" s="193" t="s">
        <v>24</v>
      </c>
      <c r="C84" s="3">
        <v>2010</v>
      </c>
      <c r="D84" s="306">
        <v>1</v>
      </c>
      <c r="E84" s="307">
        <v>0</v>
      </c>
      <c r="F84" s="314">
        <v>108</v>
      </c>
      <c r="G84" s="307">
        <v>4.4000000000000004</v>
      </c>
      <c r="H84" s="306">
        <v>2345</v>
      </c>
      <c r="I84" s="307">
        <v>95.6</v>
      </c>
      <c r="J84" s="1">
        <v>1875</v>
      </c>
      <c r="K84" s="1">
        <v>76.400000000000006</v>
      </c>
    </row>
    <row r="85" spans="1:11" ht="15.6" customHeight="1" x14ac:dyDescent="0.25">
      <c r="A85" s="12"/>
      <c r="B85" s="3"/>
      <c r="C85" s="3">
        <v>2015</v>
      </c>
      <c r="D85" s="306" t="s">
        <v>835</v>
      </c>
      <c r="E85" s="307" t="s">
        <v>835</v>
      </c>
      <c r="F85" s="314">
        <v>54</v>
      </c>
      <c r="G85" s="307">
        <v>2.6</v>
      </c>
      <c r="H85" s="306">
        <v>2035</v>
      </c>
      <c r="I85" s="307">
        <v>97.4</v>
      </c>
      <c r="J85" s="1">
        <v>1719</v>
      </c>
      <c r="K85" s="1">
        <v>82.3</v>
      </c>
    </row>
    <row r="86" spans="1:11" ht="15.6" customHeight="1" x14ac:dyDescent="0.25">
      <c r="A86" s="12"/>
      <c r="B86" s="3"/>
      <c r="C86" s="3">
        <v>2019</v>
      </c>
      <c r="D86" s="308" t="s">
        <v>835</v>
      </c>
      <c r="E86" s="309" t="s">
        <v>835</v>
      </c>
      <c r="F86" s="314">
        <v>55</v>
      </c>
      <c r="G86" s="309">
        <v>2.1</v>
      </c>
      <c r="H86" s="308">
        <v>2587</v>
      </c>
      <c r="I86" s="309">
        <v>97.9</v>
      </c>
      <c r="J86" s="1">
        <v>2193</v>
      </c>
      <c r="K86" s="7">
        <v>83</v>
      </c>
    </row>
    <row r="87" spans="1:11" ht="15.6" customHeight="1" x14ac:dyDescent="0.25">
      <c r="A87" s="12"/>
      <c r="B87" s="26"/>
      <c r="C87" s="3">
        <v>2020</v>
      </c>
      <c r="D87" s="316" t="s">
        <v>835</v>
      </c>
      <c r="E87" s="309" t="s">
        <v>835</v>
      </c>
      <c r="F87" s="314">
        <v>48</v>
      </c>
      <c r="G87" s="317">
        <v>1.8</v>
      </c>
      <c r="H87" s="308">
        <v>2693</v>
      </c>
      <c r="I87" s="309">
        <v>98.2</v>
      </c>
      <c r="J87" s="1">
        <v>2299</v>
      </c>
      <c r="K87" s="1">
        <v>83.9</v>
      </c>
    </row>
    <row r="88" spans="1:11" ht="15.6" customHeight="1" x14ac:dyDescent="0.25">
      <c r="A88" s="12"/>
      <c r="B88" s="3"/>
      <c r="C88" s="3">
        <v>2021</v>
      </c>
      <c r="D88" s="282" t="s">
        <v>835</v>
      </c>
      <c r="E88" s="312" t="s">
        <v>835</v>
      </c>
      <c r="F88" s="314">
        <v>53</v>
      </c>
      <c r="G88" s="315">
        <v>2</v>
      </c>
      <c r="H88" s="283">
        <v>2629</v>
      </c>
      <c r="I88" s="312">
        <v>98</v>
      </c>
      <c r="J88" s="1">
        <v>2262</v>
      </c>
      <c r="K88" s="1">
        <v>84.3</v>
      </c>
    </row>
    <row r="89" spans="1:11" ht="13.5" customHeight="1" x14ac:dyDescent="0.25">
      <c r="A89" s="12"/>
      <c r="B89" s="3"/>
      <c r="C89" s="26"/>
      <c r="D89" s="282"/>
      <c r="E89" s="312"/>
      <c r="F89" s="314"/>
      <c r="G89" s="315"/>
      <c r="H89" s="283"/>
      <c r="I89" s="312"/>
      <c r="J89" s="1"/>
      <c r="K89" s="1"/>
    </row>
    <row r="90" spans="1:11" ht="15.6" customHeight="1" x14ac:dyDescent="0.25">
      <c r="A90" s="12" t="s">
        <v>196</v>
      </c>
      <c r="B90" s="193" t="s">
        <v>25</v>
      </c>
      <c r="C90" s="3">
        <v>2010</v>
      </c>
      <c r="D90" s="306" t="s">
        <v>835</v>
      </c>
      <c r="E90" s="307" t="s">
        <v>835</v>
      </c>
      <c r="F90" s="314">
        <v>294</v>
      </c>
      <c r="G90" s="307">
        <v>6.3</v>
      </c>
      <c r="H90" s="306">
        <v>4390</v>
      </c>
      <c r="I90" s="307">
        <v>93.7</v>
      </c>
      <c r="J90" s="1">
        <v>3347</v>
      </c>
      <c r="K90" s="1">
        <v>71.5</v>
      </c>
    </row>
    <row r="91" spans="1:11" ht="15.6" customHeight="1" x14ac:dyDescent="0.25">
      <c r="A91" s="12" t="s">
        <v>197</v>
      </c>
      <c r="B91" s="147"/>
      <c r="C91" s="3">
        <v>2015</v>
      </c>
      <c r="D91" s="306" t="s">
        <v>835</v>
      </c>
      <c r="E91" s="307" t="s">
        <v>835</v>
      </c>
      <c r="F91" s="314">
        <v>266</v>
      </c>
      <c r="G91" s="307">
        <v>6.2</v>
      </c>
      <c r="H91" s="306">
        <v>4041</v>
      </c>
      <c r="I91" s="307">
        <v>93.8</v>
      </c>
      <c r="J91" s="1">
        <v>2979</v>
      </c>
      <c r="K91" s="1">
        <v>69.2</v>
      </c>
    </row>
    <row r="92" spans="1:11" ht="15.6" customHeight="1" x14ac:dyDescent="0.25">
      <c r="A92" s="12" t="s">
        <v>198</v>
      </c>
      <c r="B92" s="147"/>
      <c r="C92" s="3">
        <v>2019</v>
      </c>
      <c r="D92" s="308">
        <v>1</v>
      </c>
      <c r="E92" s="309">
        <v>0</v>
      </c>
      <c r="F92" s="314">
        <v>2168</v>
      </c>
      <c r="G92" s="309">
        <v>31.2</v>
      </c>
      <c r="H92" s="308">
        <v>4773</v>
      </c>
      <c r="I92" s="309">
        <v>68.8</v>
      </c>
      <c r="J92" s="1">
        <v>3077</v>
      </c>
      <c r="K92" s="1">
        <v>44.3</v>
      </c>
    </row>
    <row r="93" spans="1:11" ht="15.6" customHeight="1" x14ac:dyDescent="0.25">
      <c r="A93" s="15"/>
      <c r="B93" s="26"/>
      <c r="C93" s="3">
        <v>2020</v>
      </c>
      <c r="D93" s="316">
        <v>1</v>
      </c>
      <c r="E93" s="309">
        <v>0</v>
      </c>
      <c r="F93" s="314">
        <v>2550</v>
      </c>
      <c r="G93" s="317">
        <v>34.4</v>
      </c>
      <c r="H93" s="308">
        <v>4856</v>
      </c>
      <c r="I93" s="309">
        <v>65.599999999999994</v>
      </c>
      <c r="J93" s="1">
        <v>3043</v>
      </c>
      <c r="K93" s="1">
        <v>41.1</v>
      </c>
    </row>
    <row r="94" spans="1:11" ht="15.6" customHeight="1" x14ac:dyDescent="0.25">
      <c r="A94" s="15"/>
      <c r="B94" s="3"/>
      <c r="C94" s="3">
        <v>2021</v>
      </c>
      <c r="D94" s="282">
        <v>5</v>
      </c>
      <c r="E94" s="312">
        <v>0.1</v>
      </c>
      <c r="F94" s="314">
        <v>2491</v>
      </c>
      <c r="G94" s="315">
        <v>32.9</v>
      </c>
      <c r="H94" s="283">
        <v>5073</v>
      </c>
      <c r="I94" s="312">
        <v>67</v>
      </c>
      <c r="J94" s="1">
        <v>3209</v>
      </c>
      <c r="K94" s="1">
        <v>42.4</v>
      </c>
    </row>
    <row r="95" spans="1:11" ht="13.5" customHeight="1" x14ac:dyDescent="0.25">
      <c r="A95" s="12"/>
      <c r="B95" s="3"/>
      <c r="C95" s="26"/>
      <c r="D95" s="282"/>
      <c r="E95" s="312"/>
      <c r="F95" s="314"/>
      <c r="G95" s="315"/>
      <c r="H95" s="283"/>
      <c r="I95" s="312"/>
      <c r="J95" s="1"/>
      <c r="K95" s="1"/>
    </row>
    <row r="96" spans="1:11" ht="15.6" customHeight="1" x14ac:dyDescent="0.25">
      <c r="A96" s="12" t="s">
        <v>199</v>
      </c>
      <c r="B96" s="193" t="s">
        <v>26</v>
      </c>
      <c r="C96" s="3">
        <v>2010</v>
      </c>
      <c r="D96" s="306">
        <v>2</v>
      </c>
      <c r="E96" s="307">
        <v>0.1</v>
      </c>
      <c r="F96" s="314">
        <v>107</v>
      </c>
      <c r="G96" s="307">
        <v>5.0999999999999996</v>
      </c>
      <c r="H96" s="306">
        <v>1969</v>
      </c>
      <c r="I96" s="307">
        <v>94.8</v>
      </c>
      <c r="J96" s="1">
        <v>1719</v>
      </c>
      <c r="K96" s="1">
        <v>82.7</v>
      </c>
    </row>
    <row r="97" spans="1:11" ht="15.6" customHeight="1" x14ac:dyDescent="0.25">
      <c r="A97" s="12" t="s">
        <v>200</v>
      </c>
      <c r="B97" s="147"/>
      <c r="C97" s="3">
        <v>2015</v>
      </c>
      <c r="D97" s="306">
        <v>3</v>
      </c>
      <c r="E97" s="307">
        <v>0.1</v>
      </c>
      <c r="F97" s="314">
        <v>123</v>
      </c>
      <c r="G97" s="307">
        <v>5.9</v>
      </c>
      <c r="H97" s="306">
        <v>1963</v>
      </c>
      <c r="I97" s="307">
        <v>94</v>
      </c>
      <c r="J97" s="1">
        <v>1716</v>
      </c>
      <c r="K97" s="1">
        <v>82.1</v>
      </c>
    </row>
    <row r="98" spans="1:11" ht="15.6" customHeight="1" x14ac:dyDescent="0.25">
      <c r="A98" s="12" t="s">
        <v>201</v>
      </c>
      <c r="B98" s="147"/>
      <c r="C98" s="3">
        <v>2019</v>
      </c>
      <c r="D98" s="308">
        <v>1</v>
      </c>
      <c r="E98" s="309">
        <v>0.1</v>
      </c>
      <c r="F98" s="314">
        <v>102</v>
      </c>
      <c r="G98" s="309">
        <v>4.3</v>
      </c>
      <c r="H98" s="308">
        <v>2248</v>
      </c>
      <c r="I98" s="309">
        <v>95.6</v>
      </c>
      <c r="J98" s="1">
        <v>1910</v>
      </c>
      <c r="K98" s="1">
        <v>81.2</v>
      </c>
    </row>
    <row r="99" spans="1:11" ht="15.6" customHeight="1" x14ac:dyDescent="0.25">
      <c r="A99" s="12"/>
      <c r="B99" s="26"/>
      <c r="C99" s="3">
        <v>2020</v>
      </c>
      <c r="D99" s="316">
        <v>2</v>
      </c>
      <c r="E99" s="309">
        <v>0.1</v>
      </c>
      <c r="F99" s="314">
        <v>100</v>
      </c>
      <c r="G99" s="317">
        <v>4.3</v>
      </c>
      <c r="H99" s="308">
        <v>2233</v>
      </c>
      <c r="I99" s="309">
        <v>95.6</v>
      </c>
      <c r="J99" s="1">
        <v>1928</v>
      </c>
      <c r="K99" s="1">
        <v>82.6</v>
      </c>
    </row>
    <row r="100" spans="1:11" ht="15.6" customHeight="1" x14ac:dyDescent="0.25">
      <c r="A100" s="12"/>
      <c r="B100" s="3"/>
      <c r="C100" s="3">
        <v>2021</v>
      </c>
      <c r="D100" s="282">
        <v>2</v>
      </c>
      <c r="E100" s="312">
        <v>0.1</v>
      </c>
      <c r="F100" s="314">
        <v>118</v>
      </c>
      <c r="G100" s="315">
        <v>5.2</v>
      </c>
      <c r="H100" s="283">
        <v>2144</v>
      </c>
      <c r="I100" s="312">
        <v>94.7</v>
      </c>
      <c r="J100" s="1">
        <v>1844</v>
      </c>
      <c r="K100" s="1">
        <v>81.400000000000006</v>
      </c>
    </row>
    <row r="101" spans="1:11" ht="13.5" customHeight="1" x14ac:dyDescent="0.25">
      <c r="A101" s="12"/>
      <c r="B101" s="3"/>
      <c r="C101" s="26"/>
      <c r="D101" s="282"/>
      <c r="E101" s="283"/>
      <c r="F101" s="314"/>
      <c r="G101" s="315"/>
      <c r="H101" s="283"/>
      <c r="I101" s="312"/>
      <c r="J101" s="1"/>
      <c r="K101" s="1"/>
    </row>
    <row r="102" spans="1:11" ht="15.6" customHeight="1" x14ac:dyDescent="0.25">
      <c r="A102" s="12" t="s">
        <v>202</v>
      </c>
      <c r="B102" s="193" t="s">
        <v>27</v>
      </c>
      <c r="C102" s="3">
        <v>2010</v>
      </c>
      <c r="D102" s="306" t="s">
        <v>835</v>
      </c>
      <c r="E102" s="306" t="s">
        <v>835</v>
      </c>
      <c r="F102" s="314">
        <v>92</v>
      </c>
      <c r="G102" s="307">
        <v>2</v>
      </c>
      <c r="H102" s="306">
        <v>4566</v>
      </c>
      <c r="I102" s="307">
        <v>98</v>
      </c>
      <c r="J102" s="1">
        <v>3689</v>
      </c>
      <c r="K102" s="1">
        <v>79.2</v>
      </c>
    </row>
    <row r="103" spans="1:11" ht="15.6" customHeight="1" x14ac:dyDescent="0.25">
      <c r="A103" s="12" t="s">
        <v>203</v>
      </c>
      <c r="B103" s="147"/>
      <c r="C103" s="3">
        <v>2015</v>
      </c>
      <c r="D103" s="306" t="s">
        <v>835</v>
      </c>
      <c r="E103" s="306" t="s">
        <v>835</v>
      </c>
      <c r="F103" s="314">
        <v>51</v>
      </c>
      <c r="G103" s="307">
        <v>1.3</v>
      </c>
      <c r="H103" s="306">
        <v>3845</v>
      </c>
      <c r="I103" s="307">
        <v>98.7</v>
      </c>
      <c r="J103" s="1">
        <v>3383</v>
      </c>
      <c r="K103" s="1">
        <v>86.8</v>
      </c>
    </row>
    <row r="104" spans="1:11" ht="15.6" customHeight="1" x14ac:dyDescent="0.25">
      <c r="A104" s="12"/>
      <c r="B104" s="3"/>
      <c r="C104" s="3">
        <v>2019</v>
      </c>
      <c r="D104" s="308" t="s">
        <v>835</v>
      </c>
      <c r="E104" s="308" t="s">
        <v>835</v>
      </c>
      <c r="F104" s="314">
        <v>42</v>
      </c>
      <c r="G104" s="309">
        <v>1.2</v>
      </c>
      <c r="H104" s="308">
        <v>3387</v>
      </c>
      <c r="I104" s="309">
        <v>98.8</v>
      </c>
      <c r="J104" s="1">
        <v>3059</v>
      </c>
      <c r="K104" s="1">
        <v>89.2</v>
      </c>
    </row>
    <row r="105" spans="1:11" ht="15.6" customHeight="1" x14ac:dyDescent="0.25">
      <c r="A105" s="12"/>
      <c r="B105" s="26"/>
      <c r="C105" s="3">
        <v>2020</v>
      </c>
      <c r="D105" s="316" t="s">
        <v>835</v>
      </c>
      <c r="E105" s="308" t="s">
        <v>835</v>
      </c>
      <c r="F105" s="314">
        <v>39</v>
      </c>
      <c r="G105" s="317">
        <v>1.2</v>
      </c>
      <c r="H105" s="308">
        <v>3167</v>
      </c>
      <c r="I105" s="309">
        <v>98.8</v>
      </c>
      <c r="J105" s="1">
        <v>2862</v>
      </c>
      <c r="K105" s="1">
        <v>89.3</v>
      </c>
    </row>
    <row r="106" spans="1:11" ht="15.6" customHeight="1" x14ac:dyDescent="0.25">
      <c r="A106" s="12"/>
      <c r="B106" s="3"/>
      <c r="C106" s="3">
        <v>2021</v>
      </c>
      <c r="D106" s="282" t="s">
        <v>835</v>
      </c>
      <c r="E106" s="283" t="s">
        <v>835</v>
      </c>
      <c r="F106" s="314">
        <v>44</v>
      </c>
      <c r="G106" s="315">
        <v>1.5</v>
      </c>
      <c r="H106" s="283">
        <v>2964</v>
      </c>
      <c r="I106" s="312">
        <v>98.5</v>
      </c>
      <c r="J106" s="1">
        <v>2678</v>
      </c>
      <c r="K106" s="7">
        <v>89</v>
      </c>
    </row>
    <row r="107" spans="1:11" x14ac:dyDescent="0.25">
      <c r="A107" s="26"/>
      <c r="B107" s="3"/>
      <c r="C107" s="26"/>
      <c r="D107" s="26"/>
      <c r="E107" s="26"/>
      <c r="F107" s="26"/>
      <c r="G107" s="199"/>
      <c r="H107" s="199"/>
      <c r="I107" s="199"/>
      <c r="J107" s="26"/>
      <c r="K107" s="26"/>
    </row>
    <row r="108" spans="1:11" x14ac:dyDescent="0.25">
      <c r="A108" s="147"/>
      <c r="B108" s="178"/>
      <c r="C108" s="178"/>
      <c r="D108" s="178"/>
      <c r="E108" s="178"/>
      <c r="F108" s="178"/>
      <c r="G108" s="178"/>
      <c r="H108" s="178"/>
      <c r="I108" s="178"/>
      <c r="J108" s="26"/>
      <c r="K108" s="26"/>
    </row>
    <row r="109" spans="1:11" x14ac:dyDescent="0.25">
      <c r="A109" s="147"/>
      <c r="B109" s="178"/>
      <c r="C109" s="178"/>
      <c r="D109" s="179"/>
      <c r="E109" s="179"/>
      <c r="F109" s="179"/>
      <c r="G109" s="179"/>
      <c r="H109" s="179"/>
      <c r="I109" s="179"/>
      <c r="J109" s="26"/>
      <c r="K109" s="26"/>
    </row>
    <row r="110" spans="1:11" x14ac:dyDescent="0.25">
      <c r="A110" s="147"/>
      <c r="B110" s="178"/>
      <c r="C110" s="178"/>
      <c r="D110" s="178"/>
      <c r="E110" s="178"/>
      <c r="F110" s="178"/>
      <c r="G110" s="178"/>
      <c r="H110" s="178"/>
      <c r="I110" s="178"/>
      <c r="J110" s="26"/>
      <c r="K110" s="26"/>
    </row>
    <row r="111" spans="1:11" x14ac:dyDescent="0.25">
      <c r="A111" s="147"/>
      <c r="B111" s="178"/>
      <c r="C111" s="178"/>
      <c r="D111" s="178"/>
      <c r="E111" s="180"/>
      <c r="F111" s="180"/>
      <c r="G111" s="178"/>
      <c r="H111" s="180"/>
      <c r="I111" s="180"/>
      <c r="J111" s="26"/>
      <c r="K111" s="26"/>
    </row>
    <row r="112" spans="1:11" ht="29.25" customHeight="1" x14ac:dyDescent="0.25">
      <c r="A112" s="147"/>
      <c r="B112" s="179"/>
      <c r="C112" s="179"/>
      <c r="D112" s="181"/>
      <c r="E112" s="182"/>
      <c r="F112" s="181"/>
      <c r="G112" s="181"/>
      <c r="H112" s="182"/>
      <c r="I112" s="181"/>
      <c r="J112" s="26"/>
      <c r="K112" s="26"/>
    </row>
    <row r="113" spans="1:11" ht="29.25" customHeight="1" x14ac:dyDescent="0.25">
      <c r="A113" s="147"/>
      <c r="B113" s="179"/>
      <c r="C113" s="179"/>
      <c r="D113" s="178"/>
      <c r="E113" s="183"/>
      <c r="F113" s="183"/>
      <c r="G113" s="178"/>
      <c r="H113" s="183"/>
      <c r="I113" s="183"/>
      <c r="J113" s="26"/>
      <c r="K113" s="26"/>
    </row>
    <row r="114" spans="1:11" ht="21" customHeight="1" x14ac:dyDescent="0.25">
      <c r="A114" s="166"/>
      <c r="B114" s="4"/>
      <c r="C114" s="4"/>
      <c r="D114" s="186"/>
      <c r="E114" s="186"/>
      <c r="F114" s="177"/>
      <c r="G114" s="186"/>
      <c r="H114" s="186"/>
      <c r="I114" s="186"/>
      <c r="J114" s="26"/>
      <c r="K114" s="26"/>
    </row>
    <row r="115" spans="1:11" ht="15.2" customHeight="1" x14ac:dyDescent="0.25">
      <c r="A115" s="166"/>
      <c r="B115" s="4"/>
      <c r="C115" s="4"/>
      <c r="D115" s="186"/>
      <c r="E115" s="186"/>
      <c r="F115" s="187"/>
      <c r="G115" s="186"/>
      <c r="H115" s="186"/>
      <c r="I115" s="186"/>
      <c r="J115" s="26"/>
      <c r="K115" s="26"/>
    </row>
    <row r="116" spans="1:11" ht="15.2" customHeight="1" x14ac:dyDescent="0.25">
      <c r="A116" s="166"/>
      <c r="B116" s="4"/>
      <c r="C116" s="4"/>
      <c r="D116" s="188"/>
      <c r="E116" s="188"/>
      <c r="F116" s="187"/>
      <c r="G116" s="188"/>
      <c r="H116" s="188"/>
      <c r="I116" s="188"/>
      <c r="J116" s="26"/>
      <c r="K116" s="26"/>
    </row>
    <row r="117" spans="1:11" ht="15.2" customHeight="1" x14ac:dyDescent="0.25">
      <c r="A117" s="166"/>
      <c r="B117" s="4"/>
      <c r="C117" s="4"/>
      <c r="D117" s="189"/>
      <c r="E117" s="188"/>
      <c r="F117" s="187"/>
      <c r="G117" s="186"/>
      <c r="H117" s="188"/>
      <c r="I117" s="188"/>
      <c r="J117" s="26"/>
      <c r="K117" s="26"/>
    </row>
    <row r="118" spans="1:11" ht="15.2" customHeight="1" x14ac:dyDescent="0.25">
      <c r="A118" s="166"/>
      <c r="B118" s="4"/>
      <c r="C118" s="4"/>
      <c r="D118" s="190"/>
      <c r="E118" s="191"/>
      <c r="F118" s="187"/>
      <c r="G118" s="192"/>
      <c r="H118" s="191"/>
      <c r="I118" s="191"/>
      <c r="J118" s="26"/>
      <c r="K118" s="26"/>
    </row>
    <row r="119" spans="1:11" ht="15.2" customHeight="1" x14ac:dyDescent="0.25">
      <c r="A119" s="166"/>
      <c r="B119" s="4"/>
      <c r="C119" s="26"/>
      <c r="D119" s="190"/>
      <c r="E119" s="191"/>
      <c r="F119" s="187"/>
      <c r="G119" s="192"/>
      <c r="H119" s="191"/>
      <c r="I119" s="191"/>
      <c r="J119" s="26"/>
      <c r="K119" s="26"/>
    </row>
    <row r="120" spans="1:11" ht="15.2" customHeight="1" x14ac:dyDescent="0.25">
      <c r="A120" s="147"/>
      <c r="B120" s="193"/>
      <c r="C120" s="3"/>
      <c r="D120" s="95"/>
      <c r="E120" s="95"/>
      <c r="F120" s="187"/>
      <c r="G120" s="95"/>
      <c r="H120" s="95"/>
      <c r="I120" s="95"/>
      <c r="J120" s="26"/>
      <c r="K120" s="26"/>
    </row>
    <row r="121" spans="1:11" ht="15.2" customHeight="1" x14ac:dyDescent="0.25">
      <c r="A121" s="147"/>
      <c r="B121" s="147"/>
      <c r="C121" s="3"/>
      <c r="D121" s="95"/>
      <c r="E121" s="95"/>
      <c r="F121" s="187"/>
      <c r="G121" s="95"/>
      <c r="H121" s="95"/>
      <c r="I121" s="95"/>
      <c r="J121" s="26"/>
      <c r="K121" s="26"/>
    </row>
    <row r="122" spans="1:11" ht="15.2" customHeight="1" x14ac:dyDescent="0.25">
      <c r="A122" s="180"/>
      <c r="B122" s="3"/>
      <c r="C122" s="3"/>
      <c r="D122" s="194"/>
      <c r="E122" s="194"/>
      <c r="F122" s="187"/>
      <c r="G122" s="194"/>
      <c r="H122" s="194"/>
      <c r="I122" s="194"/>
      <c r="J122" s="26"/>
      <c r="K122" s="26"/>
    </row>
    <row r="123" spans="1:11" ht="15.2" customHeight="1" x14ac:dyDescent="0.25">
      <c r="A123" s="180"/>
      <c r="B123" s="3"/>
      <c r="C123" s="3"/>
      <c r="D123" s="116"/>
      <c r="E123" s="194"/>
      <c r="F123" s="187"/>
      <c r="G123" s="95"/>
      <c r="H123" s="194"/>
      <c r="I123" s="194"/>
      <c r="J123" s="26"/>
      <c r="K123" s="26"/>
    </row>
    <row r="124" spans="1:11" ht="15.2" customHeight="1" x14ac:dyDescent="0.25">
      <c r="A124" s="195"/>
      <c r="B124" s="3"/>
      <c r="C124" s="3"/>
      <c r="D124" s="196"/>
      <c r="E124" s="197"/>
      <c r="F124" s="187"/>
      <c r="G124" s="98"/>
      <c r="H124" s="197"/>
      <c r="I124" s="197"/>
      <c r="J124" s="26"/>
      <c r="K124" s="26"/>
    </row>
    <row r="125" spans="1:11" ht="15.2" customHeight="1" x14ac:dyDescent="0.25">
      <c r="A125" s="147"/>
      <c r="B125" s="3"/>
      <c r="C125" s="26"/>
      <c r="D125" s="196"/>
      <c r="E125" s="197"/>
      <c r="F125" s="187"/>
      <c r="G125" s="98"/>
      <c r="H125" s="197"/>
      <c r="I125" s="197"/>
      <c r="J125" s="26"/>
      <c r="K125" s="26"/>
    </row>
    <row r="126" spans="1:11" ht="15.2" customHeight="1" x14ac:dyDescent="0.25">
      <c r="A126" s="147"/>
      <c r="B126" s="193"/>
      <c r="C126" s="3"/>
      <c r="D126" s="95"/>
      <c r="E126" s="95"/>
      <c r="F126" s="187"/>
      <c r="G126" s="95"/>
      <c r="H126" s="95"/>
      <c r="I126" s="95"/>
      <c r="J126" s="26"/>
      <c r="K126" s="26"/>
    </row>
    <row r="127" spans="1:11" ht="15.2" customHeight="1" x14ac:dyDescent="0.25">
      <c r="A127" s="147"/>
      <c r="B127" s="193"/>
      <c r="C127" s="3"/>
      <c r="D127" s="95"/>
      <c r="E127" s="95"/>
      <c r="F127" s="187"/>
      <c r="G127" s="95"/>
      <c r="H127" s="95"/>
      <c r="I127" s="95"/>
      <c r="J127" s="26"/>
      <c r="K127" s="26"/>
    </row>
    <row r="128" spans="1:11" ht="15.2" customHeight="1" x14ac:dyDescent="0.25">
      <c r="A128" s="147"/>
      <c r="B128" s="3"/>
      <c r="C128" s="3"/>
      <c r="D128" s="194"/>
      <c r="E128" s="194"/>
      <c r="F128" s="187"/>
      <c r="G128" s="194"/>
      <c r="H128" s="194"/>
      <c r="I128" s="194"/>
      <c r="J128" s="26"/>
      <c r="K128" s="26"/>
    </row>
    <row r="129" spans="1:11" ht="15.2" customHeight="1" x14ac:dyDescent="0.25">
      <c r="A129" s="147"/>
      <c r="B129" s="3"/>
      <c r="C129" s="3"/>
      <c r="D129" s="116"/>
      <c r="E129" s="194"/>
      <c r="F129" s="187"/>
      <c r="G129" s="95"/>
      <c r="H129" s="194"/>
      <c r="I129" s="194"/>
      <c r="J129" s="26"/>
      <c r="K129" s="26"/>
    </row>
    <row r="130" spans="1:11" ht="15.2" customHeight="1" x14ac:dyDescent="0.25">
      <c r="A130" s="147"/>
      <c r="B130" s="3"/>
      <c r="C130" s="3"/>
      <c r="D130" s="196"/>
      <c r="E130" s="197"/>
      <c r="F130" s="187"/>
      <c r="G130" s="98"/>
      <c r="H130" s="197"/>
      <c r="I130" s="197"/>
      <c r="J130" s="26"/>
      <c r="K130" s="26"/>
    </row>
    <row r="131" spans="1:11" ht="15.2" customHeight="1" x14ac:dyDescent="0.25">
      <c r="A131" s="147"/>
      <c r="B131" s="3"/>
      <c r="C131" s="26"/>
      <c r="D131" s="196"/>
      <c r="E131" s="197"/>
      <c r="F131" s="187"/>
      <c r="G131" s="98"/>
      <c r="H131" s="197"/>
      <c r="I131" s="197"/>
      <c r="J131" s="26"/>
      <c r="K131" s="26"/>
    </row>
    <row r="132" spans="1:11" ht="15.2" customHeight="1" x14ac:dyDescent="0.25">
      <c r="A132" s="180"/>
      <c r="B132" s="193"/>
      <c r="C132" s="3"/>
      <c r="D132" s="95"/>
      <c r="E132" s="95"/>
      <c r="F132" s="187"/>
      <c r="G132" s="95"/>
      <c r="H132" s="95"/>
      <c r="I132" s="95"/>
      <c r="J132" s="26"/>
      <c r="K132" s="26"/>
    </row>
    <row r="133" spans="1:11" ht="15.2" customHeight="1" x14ac:dyDescent="0.25">
      <c r="A133" s="147"/>
      <c r="B133" s="3"/>
      <c r="C133" s="3"/>
      <c r="D133" s="95"/>
      <c r="E133" s="95"/>
      <c r="F133" s="187"/>
      <c r="G133" s="95"/>
      <c r="H133" s="95"/>
      <c r="I133" s="95"/>
      <c r="J133" s="26"/>
      <c r="K133" s="26"/>
    </row>
    <row r="134" spans="1:11" ht="15.2" customHeight="1" x14ac:dyDescent="0.25">
      <c r="A134" s="147"/>
      <c r="B134" s="3"/>
      <c r="C134" s="3"/>
      <c r="D134" s="194"/>
      <c r="E134" s="194"/>
      <c r="F134" s="187"/>
      <c r="G134" s="194"/>
      <c r="H134" s="194"/>
      <c r="I134" s="194"/>
      <c r="J134" s="26"/>
      <c r="K134" s="26"/>
    </row>
    <row r="135" spans="1:11" ht="15.2" customHeight="1" x14ac:dyDescent="0.25">
      <c r="A135" s="147"/>
      <c r="B135" s="3"/>
      <c r="C135" s="3"/>
      <c r="D135" s="116"/>
      <c r="E135" s="194"/>
      <c r="F135" s="187"/>
      <c r="G135" s="95"/>
      <c r="H135" s="194"/>
      <c r="I135" s="194"/>
      <c r="J135" s="26"/>
      <c r="K135" s="26"/>
    </row>
    <row r="136" spans="1:11" ht="15.2" customHeight="1" x14ac:dyDescent="0.25">
      <c r="A136" s="147"/>
      <c r="B136" s="3"/>
      <c r="C136" s="3"/>
      <c r="D136" s="196"/>
      <c r="E136" s="197"/>
      <c r="F136" s="187"/>
      <c r="G136" s="98"/>
      <c r="H136" s="197"/>
      <c r="I136" s="197"/>
      <c r="J136" s="26"/>
      <c r="K136" s="26"/>
    </row>
    <row r="137" spans="1:11" ht="15.2" customHeight="1" x14ac:dyDescent="0.25">
      <c r="A137" s="147"/>
      <c r="B137" s="3"/>
      <c r="C137" s="26"/>
      <c r="D137" s="196"/>
      <c r="E137" s="197"/>
      <c r="F137" s="187"/>
      <c r="G137" s="98"/>
      <c r="H137" s="197"/>
      <c r="I137" s="197"/>
      <c r="J137" s="26"/>
      <c r="K137" s="26"/>
    </row>
    <row r="138" spans="1:11" ht="15.2" customHeight="1" x14ac:dyDescent="0.25">
      <c r="A138" s="147"/>
      <c r="B138" s="193"/>
      <c r="C138" s="3"/>
      <c r="D138" s="95"/>
      <c r="E138" s="95"/>
      <c r="F138" s="187"/>
      <c r="G138" s="95"/>
      <c r="H138" s="95"/>
      <c r="I138" s="95"/>
      <c r="J138" s="26"/>
      <c r="K138" s="26"/>
    </row>
    <row r="139" spans="1:11" ht="15.2" customHeight="1" x14ac:dyDescent="0.25">
      <c r="A139" s="147"/>
      <c r="B139" s="147"/>
      <c r="C139" s="3"/>
      <c r="D139" s="95"/>
      <c r="E139" s="95"/>
      <c r="F139" s="187"/>
      <c r="G139" s="95"/>
      <c r="H139" s="95"/>
      <c r="I139" s="95"/>
      <c r="J139" s="26"/>
      <c r="K139" s="26"/>
    </row>
    <row r="140" spans="1:11" ht="15.2" customHeight="1" x14ac:dyDescent="0.25">
      <c r="A140" s="147"/>
      <c r="B140" s="147"/>
      <c r="C140" s="3"/>
      <c r="D140" s="194"/>
      <c r="E140" s="194"/>
      <c r="F140" s="187"/>
      <c r="G140" s="194"/>
      <c r="H140" s="194"/>
      <c r="I140" s="194"/>
      <c r="J140" s="26"/>
      <c r="K140" s="26"/>
    </row>
    <row r="141" spans="1:11" ht="15.2" customHeight="1" x14ac:dyDescent="0.25">
      <c r="A141" s="147"/>
      <c r="B141" s="147"/>
      <c r="C141" s="3"/>
      <c r="D141" s="116"/>
      <c r="E141" s="194"/>
      <c r="F141" s="187"/>
      <c r="G141" s="95"/>
      <c r="H141" s="194"/>
      <c r="I141" s="194"/>
      <c r="J141" s="26"/>
      <c r="K141" s="26"/>
    </row>
    <row r="142" spans="1:11" ht="15.2" customHeight="1" x14ac:dyDescent="0.25">
      <c r="A142" s="180"/>
      <c r="B142" s="3"/>
      <c r="C142" s="3"/>
      <c r="D142" s="196"/>
      <c r="E142" s="197"/>
      <c r="F142" s="187"/>
      <c r="G142" s="98"/>
      <c r="H142" s="197"/>
      <c r="I142" s="197"/>
      <c r="J142" s="26"/>
      <c r="K142" s="26"/>
    </row>
    <row r="143" spans="1:11" ht="15.2" customHeight="1" x14ac:dyDescent="0.25">
      <c r="A143" s="180"/>
      <c r="B143" s="3"/>
      <c r="C143" s="26"/>
      <c r="D143" s="196"/>
      <c r="E143" s="197"/>
      <c r="F143" s="187"/>
      <c r="G143" s="98"/>
      <c r="H143" s="197"/>
      <c r="I143" s="197"/>
      <c r="J143" s="26"/>
      <c r="K143" s="26"/>
    </row>
    <row r="144" spans="1:11" ht="15.2" customHeight="1" x14ac:dyDescent="0.25">
      <c r="A144" s="147"/>
      <c r="B144" s="193"/>
      <c r="C144" s="3"/>
      <c r="D144" s="95"/>
      <c r="E144" s="95"/>
      <c r="F144" s="187"/>
      <c r="G144" s="95"/>
      <c r="H144" s="95"/>
      <c r="I144" s="95"/>
      <c r="J144" s="26"/>
      <c r="K144" s="26"/>
    </row>
    <row r="145" spans="1:11" ht="15.2" customHeight="1" x14ac:dyDescent="0.25">
      <c r="A145" s="147"/>
      <c r="B145" s="193"/>
      <c r="C145" s="3"/>
      <c r="D145" s="95"/>
      <c r="E145" s="95"/>
      <c r="F145" s="187"/>
      <c r="G145" s="95"/>
      <c r="H145" s="95"/>
      <c r="I145" s="95"/>
      <c r="J145" s="26"/>
      <c r="K145" s="26"/>
    </row>
    <row r="146" spans="1:11" ht="15.2" customHeight="1" x14ac:dyDescent="0.25">
      <c r="A146" s="147"/>
      <c r="B146" s="193"/>
      <c r="C146" s="3"/>
      <c r="D146" s="194"/>
      <c r="E146" s="194"/>
      <c r="F146" s="187"/>
      <c r="G146" s="194"/>
      <c r="H146" s="194"/>
      <c r="I146" s="194"/>
      <c r="J146" s="26"/>
      <c r="K146" s="26"/>
    </row>
    <row r="147" spans="1:11" ht="15.2" customHeight="1" x14ac:dyDescent="0.25">
      <c r="A147" s="147"/>
      <c r="B147" s="193"/>
      <c r="C147" s="3"/>
      <c r="D147" s="116"/>
      <c r="E147" s="194"/>
      <c r="F147" s="187"/>
      <c r="G147" s="95"/>
      <c r="H147" s="194"/>
      <c r="I147" s="194"/>
      <c r="J147" s="26"/>
      <c r="K147" s="26"/>
    </row>
    <row r="148" spans="1:11" ht="15.2" customHeight="1" x14ac:dyDescent="0.25">
      <c r="A148" s="180"/>
      <c r="B148" s="193"/>
      <c r="C148" s="3"/>
      <c r="D148" s="196"/>
      <c r="E148" s="197"/>
      <c r="F148" s="187"/>
      <c r="G148" s="98"/>
      <c r="H148" s="197"/>
      <c r="I148" s="197"/>
      <c r="J148" s="26"/>
      <c r="K148" s="26"/>
    </row>
    <row r="149" spans="1:11" ht="15.2" customHeight="1" x14ac:dyDescent="0.25">
      <c r="A149" s="180"/>
      <c r="B149" s="193"/>
      <c r="C149" s="3"/>
      <c r="D149" s="196"/>
      <c r="E149" s="197"/>
      <c r="F149" s="187"/>
      <c r="G149" s="98"/>
      <c r="H149" s="197"/>
      <c r="I149" s="197"/>
      <c r="J149" s="26"/>
      <c r="K149" s="26"/>
    </row>
    <row r="150" spans="1:11" ht="15.2" customHeight="1" x14ac:dyDescent="0.25">
      <c r="A150" s="147"/>
      <c r="B150" s="193"/>
      <c r="C150" s="3"/>
      <c r="D150" s="95"/>
      <c r="E150" s="95"/>
      <c r="F150" s="187"/>
      <c r="G150" s="95"/>
      <c r="H150" s="95"/>
      <c r="I150" s="95"/>
      <c r="J150" s="26"/>
      <c r="K150" s="26"/>
    </row>
    <row r="151" spans="1:11" ht="15.2" customHeight="1" x14ac:dyDescent="0.25">
      <c r="A151" s="147"/>
      <c r="B151" s="193"/>
      <c r="C151" s="3"/>
      <c r="D151" s="95"/>
      <c r="E151" s="95"/>
      <c r="F151" s="187"/>
      <c r="G151" s="95"/>
      <c r="H151" s="95"/>
      <c r="I151" s="95"/>
      <c r="J151" s="26"/>
      <c r="K151" s="26"/>
    </row>
    <row r="152" spans="1:11" ht="15.2" customHeight="1" x14ac:dyDescent="0.25">
      <c r="A152" s="147"/>
      <c r="B152" s="147"/>
      <c r="C152" s="3"/>
      <c r="D152" s="194"/>
      <c r="E152" s="194"/>
      <c r="F152" s="187"/>
      <c r="G152" s="194"/>
      <c r="H152" s="194"/>
      <c r="I152" s="194"/>
      <c r="J152" s="26"/>
      <c r="K152" s="26"/>
    </row>
    <row r="153" spans="1:11" ht="15.2" customHeight="1" x14ac:dyDescent="0.25">
      <c r="A153" s="147"/>
      <c r="B153" s="147"/>
      <c r="C153" s="3"/>
      <c r="D153" s="116"/>
      <c r="E153" s="194"/>
      <c r="F153" s="187"/>
      <c r="G153" s="95"/>
      <c r="H153" s="194"/>
      <c r="I153" s="194"/>
      <c r="J153" s="26"/>
      <c r="K153" s="26"/>
    </row>
    <row r="154" spans="1:11" ht="15.2" customHeight="1" x14ac:dyDescent="0.25">
      <c r="A154" s="180"/>
      <c r="B154" s="3"/>
      <c r="C154" s="3"/>
      <c r="D154" s="196"/>
      <c r="E154" s="197"/>
      <c r="F154" s="187"/>
      <c r="G154" s="98"/>
      <c r="H154" s="197"/>
      <c r="I154" s="197"/>
      <c r="J154" s="26"/>
      <c r="K154" s="26"/>
    </row>
    <row r="155" spans="1:11" ht="15.2" customHeight="1" x14ac:dyDescent="0.25">
      <c r="A155" s="147"/>
      <c r="B155" s="3"/>
      <c r="C155" s="26"/>
      <c r="D155" s="196"/>
      <c r="E155" s="197"/>
      <c r="F155" s="187"/>
      <c r="G155" s="98"/>
      <c r="H155" s="197"/>
      <c r="I155" s="197"/>
      <c r="J155" s="26"/>
      <c r="K155" s="26"/>
    </row>
    <row r="156" spans="1:11" ht="15.2" customHeight="1" x14ac:dyDescent="0.25">
      <c r="A156" s="147"/>
      <c r="B156" s="193"/>
      <c r="C156" s="3"/>
      <c r="D156" s="95"/>
      <c r="E156" s="95"/>
      <c r="F156" s="187"/>
      <c r="G156" s="95"/>
      <c r="H156" s="95"/>
      <c r="I156" s="95"/>
      <c r="J156" s="26"/>
      <c r="K156" s="26"/>
    </row>
    <row r="157" spans="1:11" ht="15.2" customHeight="1" x14ac:dyDescent="0.25">
      <c r="A157" s="147"/>
      <c r="B157" s="147"/>
      <c r="C157" s="3"/>
      <c r="D157" s="95"/>
      <c r="E157" s="95"/>
      <c r="F157" s="187"/>
      <c r="G157" s="95"/>
      <c r="H157" s="95"/>
      <c r="I157" s="95"/>
      <c r="J157" s="26"/>
      <c r="K157" s="26"/>
    </row>
    <row r="158" spans="1:11" ht="15.2" customHeight="1" x14ac:dyDescent="0.25">
      <c r="A158" s="147"/>
      <c r="B158" s="3"/>
      <c r="C158" s="3"/>
      <c r="D158" s="194"/>
      <c r="E158" s="194"/>
      <c r="F158" s="187"/>
      <c r="G158" s="194"/>
      <c r="H158" s="194"/>
      <c r="I158" s="194"/>
      <c r="J158" s="26"/>
      <c r="K158" s="26"/>
    </row>
    <row r="159" spans="1:11" ht="15.2" customHeight="1" x14ac:dyDescent="0.25">
      <c r="A159" s="147"/>
      <c r="B159" s="3"/>
      <c r="C159" s="3"/>
      <c r="D159" s="116"/>
      <c r="E159" s="194"/>
      <c r="F159" s="187"/>
      <c r="G159" s="95"/>
      <c r="H159" s="194"/>
      <c r="I159" s="194"/>
      <c r="J159" s="26"/>
      <c r="K159" s="26"/>
    </row>
    <row r="160" spans="1:11" ht="15.2" customHeight="1" x14ac:dyDescent="0.25">
      <c r="A160" s="147"/>
      <c r="B160" s="3"/>
      <c r="C160" s="3"/>
      <c r="D160" s="196"/>
      <c r="E160" s="197"/>
      <c r="F160" s="187"/>
      <c r="G160" s="98"/>
      <c r="H160" s="197"/>
      <c r="I160" s="197"/>
      <c r="J160" s="26"/>
      <c r="K160" s="26"/>
    </row>
    <row r="161" spans="1:11" x14ac:dyDescent="0.25">
      <c r="A161" s="26"/>
      <c r="B161" s="26"/>
      <c r="C161" s="26"/>
      <c r="D161" s="26"/>
      <c r="E161" s="26"/>
      <c r="F161" s="26"/>
      <c r="G161" s="199"/>
      <c r="H161" s="199"/>
      <c r="I161" s="199"/>
      <c r="J161" s="26"/>
      <c r="K161" s="26"/>
    </row>
    <row r="162" spans="1:11" x14ac:dyDescent="0.25">
      <c r="A162" s="147"/>
      <c r="B162" s="178"/>
      <c r="C162" s="178"/>
      <c r="D162" s="178"/>
      <c r="E162" s="178"/>
      <c r="F162" s="178"/>
      <c r="G162" s="178"/>
      <c r="H162" s="178"/>
      <c r="I162" s="178"/>
      <c r="J162" s="26"/>
      <c r="K162" s="26"/>
    </row>
    <row r="163" spans="1:11" x14ac:dyDescent="0.25">
      <c r="A163" s="147"/>
      <c r="B163" s="178"/>
      <c r="C163" s="178"/>
      <c r="D163" s="179"/>
      <c r="E163" s="179"/>
      <c r="F163" s="179"/>
      <c r="G163" s="179"/>
      <c r="H163" s="179"/>
      <c r="I163" s="179"/>
      <c r="J163" s="26"/>
      <c r="K163" s="26"/>
    </row>
    <row r="164" spans="1:11" x14ac:dyDescent="0.25">
      <c r="A164" s="147"/>
      <c r="B164" s="178"/>
      <c r="C164" s="178"/>
      <c r="D164" s="178"/>
      <c r="E164" s="178"/>
      <c r="F164" s="178"/>
      <c r="G164" s="178"/>
      <c r="H164" s="178"/>
      <c r="I164" s="178"/>
      <c r="J164" s="26"/>
      <c r="K164" s="26"/>
    </row>
    <row r="165" spans="1:11" x14ac:dyDescent="0.25">
      <c r="A165" s="147"/>
      <c r="B165" s="178"/>
      <c r="C165" s="178"/>
      <c r="D165" s="178"/>
      <c r="E165" s="180"/>
      <c r="F165" s="180"/>
      <c r="G165" s="178"/>
      <c r="H165" s="180"/>
      <c r="I165" s="180"/>
      <c r="J165" s="26"/>
      <c r="K165" s="26"/>
    </row>
    <row r="166" spans="1:11" ht="29.25" customHeight="1" x14ac:dyDescent="0.25">
      <c r="A166" s="147"/>
      <c r="B166" s="179"/>
      <c r="C166" s="179"/>
      <c r="D166" s="178"/>
      <c r="E166" s="182"/>
      <c r="F166" s="181"/>
      <c r="G166" s="178"/>
      <c r="H166" s="182"/>
      <c r="I166" s="181"/>
      <c r="J166" s="26"/>
      <c r="K166" s="26"/>
    </row>
    <row r="167" spans="1:11" ht="30" customHeight="1" x14ac:dyDescent="0.25">
      <c r="A167" s="147"/>
      <c r="B167" s="179"/>
      <c r="C167" s="179"/>
      <c r="D167" s="178"/>
      <c r="E167" s="183"/>
      <c r="F167" s="183"/>
      <c r="G167" s="178"/>
      <c r="H167" s="183"/>
      <c r="I167" s="183"/>
      <c r="J167" s="26"/>
      <c r="K167" s="26"/>
    </row>
    <row r="168" spans="1:11" ht="18.75" customHeight="1" x14ac:dyDescent="0.25">
      <c r="A168" s="147"/>
      <c r="B168" s="193"/>
      <c r="C168" s="3"/>
      <c r="D168" s="194"/>
      <c r="E168" s="194"/>
      <c r="F168" s="177"/>
      <c r="G168" s="194"/>
      <c r="H168" s="194"/>
      <c r="I168" s="194"/>
      <c r="J168" s="26"/>
      <c r="K168" s="26"/>
    </row>
    <row r="169" spans="1:11" ht="15.2" customHeight="1" x14ac:dyDescent="0.25">
      <c r="A169" s="147"/>
      <c r="B169" s="3"/>
      <c r="C169" s="3"/>
      <c r="D169" s="196"/>
      <c r="E169" s="197"/>
      <c r="F169" s="187"/>
      <c r="G169" s="98"/>
      <c r="H169" s="197"/>
      <c r="I169" s="197"/>
      <c r="J169" s="26"/>
      <c r="K169" s="26"/>
    </row>
    <row r="170" spans="1:11" ht="15.2" customHeight="1" x14ac:dyDescent="0.25">
      <c r="A170" s="198"/>
      <c r="B170" s="26"/>
      <c r="C170" s="3"/>
      <c r="D170" s="196"/>
      <c r="E170" s="197"/>
      <c r="F170" s="187"/>
      <c r="G170" s="98"/>
      <c r="H170" s="197"/>
      <c r="I170" s="197"/>
      <c r="J170" s="26"/>
      <c r="K170" s="26"/>
    </row>
    <row r="171" spans="1:11" ht="15.2" customHeight="1" x14ac:dyDescent="0.25">
      <c r="A171" s="198"/>
      <c r="B171" s="26"/>
      <c r="C171" s="3"/>
      <c r="D171" s="196"/>
      <c r="E171" s="197"/>
      <c r="F171" s="187"/>
      <c r="G171" s="98"/>
      <c r="H171" s="197"/>
      <c r="I171" s="197"/>
      <c r="J171" s="26"/>
      <c r="K171" s="26"/>
    </row>
    <row r="172" spans="1:11" ht="15.2" customHeight="1" x14ac:dyDescent="0.25">
      <c r="A172" s="198"/>
      <c r="B172" s="26"/>
      <c r="C172" s="3"/>
      <c r="D172" s="196"/>
      <c r="E172" s="197"/>
      <c r="F172" s="187"/>
      <c r="G172" s="98"/>
      <c r="H172" s="197"/>
      <c r="I172" s="197"/>
      <c r="J172" s="26"/>
      <c r="K172" s="26"/>
    </row>
    <row r="173" spans="1:11" ht="15.2" customHeight="1" x14ac:dyDescent="0.25">
      <c r="A173" s="147"/>
      <c r="B173" s="26"/>
      <c r="C173" s="3"/>
      <c r="D173" s="196"/>
      <c r="E173" s="197"/>
      <c r="F173" s="187"/>
      <c r="G173" s="98"/>
      <c r="H173" s="197"/>
      <c r="I173" s="197"/>
      <c r="J173" s="26"/>
      <c r="K173" s="26"/>
    </row>
    <row r="174" spans="1:11" ht="15.2" customHeight="1" x14ac:dyDescent="0.25">
      <c r="A174" s="147"/>
      <c r="B174" s="193"/>
      <c r="C174" s="100"/>
      <c r="D174" s="95"/>
      <c r="E174" s="95"/>
      <c r="F174" s="187"/>
      <c r="G174" s="95"/>
      <c r="H174" s="95"/>
      <c r="I174" s="95"/>
      <c r="J174" s="26"/>
      <c r="K174" s="26"/>
    </row>
    <row r="175" spans="1:11" ht="15.2" customHeight="1" x14ac:dyDescent="0.25">
      <c r="A175" s="147"/>
      <c r="B175" s="26"/>
      <c r="C175" s="3"/>
      <c r="D175" s="95"/>
      <c r="E175" s="95"/>
      <c r="F175" s="187"/>
      <c r="G175" s="95"/>
      <c r="H175" s="95"/>
      <c r="I175" s="95"/>
      <c r="J175" s="26"/>
      <c r="K175" s="26"/>
    </row>
    <row r="176" spans="1:11" ht="15.2" customHeight="1" x14ac:dyDescent="0.25">
      <c r="A176" s="180"/>
      <c r="B176" s="3"/>
      <c r="C176" s="3"/>
      <c r="D176" s="194"/>
      <c r="E176" s="194"/>
      <c r="F176" s="187"/>
      <c r="G176" s="194"/>
      <c r="H176" s="194"/>
      <c r="I176" s="194"/>
      <c r="J176" s="26"/>
      <c r="K176" s="26"/>
    </row>
    <row r="177" spans="1:11" ht="15.2" customHeight="1" x14ac:dyDescent="0.25">
      <c r="A177" s="147"/>
      <c r="B177" s="26"/>
      <c r="C177" s="3"/>
      <c r="D177" s="116"/>
      <c r="E177" s="194"/>
      <c r="F177" s="187"/>
      <c r="G177" s="95"/>
      <c r="H177" s="194"/>
      <c r="I177" s="194"/>
      <c r="J177" s="26"/>
      <c r="K177" s="26"/>
    </row>
    <row r="178" spans="1:11" ht="15.2" customHeight="1" x14ac:dyDescent="0.25">
      <c r="A178" s="147"/>
      <c r="B178" s="3"/>
      <c r="C178" s="3"/>
      <c r="D178" s="196"/>
      <c r="E178" s="197"/>
      <c r="F178" s="187"/>
      <c r="G178" s="98"/>
      <c r="H178" s="197"/>
      <c r="I178" s="197"/>
      <c r="J178" s="26"/>
      <c r="K178" s="26"/>
    </row>
    <row r="179" spans="1:11" ht="15.2" customHeight="1" x14ac:dyDescent="0.25">
      <c r="A179" s="147"/>
      <c r="B179" s="3"/>
      <c r="C179" s="26"/>
      <c r="D179" s="196"/>
      <c r="E179" s="197"/>
      <c r="F179" s="187"/>
      <c r="G179" s="98"/>
      <c r="H179" s="197"/>
      <c r="I179" s="197"/>
      <c r="J179" s="26"/>
      <c r="K179" s="26"/>
    </row>
    <row r="180" spans="1:11" ht="15.2" customHeight="1" x14ac:dyDescent="0.25">
      <c r="A180" s="147"/>
      <c r="B180" s="193"/>
      <c r="C180" s="3"/>
      <c r="D180" s="196"/>
      <c r="E180" s="197"/>
      <c r="F180" s="187"/>
      <c r="G180" s="98"/>
      <c r="H180" s="197"/>
      <c r="I180" s="197"/>
      <c r="J180" s="26"/>
      <c r="K180" s="26"/>
    </row>
    <row r="181" spans="1:11" ht="15.2" customHeight="1" x14ac:dyDescent="0.25">
      <c r="A181" s="147"/>
      <c r="B181" s="147"/>
      <c r="C181" s="3"/>
      <c r="D181" s="196"/>
      <c r="E181" s="197"/>
      <c r="F181" s="187"/>
      <c r="G181" s="98"/>
      <c r="H181" s="197"/>
      <c r="I181" s="197"/>
      <c r="J181" s="26"/>
      <c r="K181" s="26"/>
    </row>
    <row r="182" spans="1:11" ht="15.2" customHeight="1" x14ac:dyDescent="0.25">
      <c r="A182" s="180"/>
      <c r="B182" s="3"/>
      <c r="C182" s="3"/>
      <c r="D182" s="95"/>
      <c r="E182" s="95"/>
      <c r="F182" s="187"/>
      <c r="G182" s="95"/>
      <c r="H182" s="95"/>
      <c r="I182" s="95"/>
      <c r="J182" s="26"/>
      <c r="K182" s="26"/>
    </row>
    <row r="183" spans="1:11" ht="15.2" customHeight="1" x14ac:dyDescent="0.25">
      <c r="A183" s="180"/>
      <c r="B183" s="26"/>
      <c r="C183" s="3"/>
      <c r="D183" s="95"/>
      <c r="E183" s="95"/>
      <c r="F183" s="187"/>
      <c r="G183" s="95"/>
      <c r="H183" s="95"/>
      <c r="I183" s="95"/>
      <c r="J183" s="26"/>
      <c r="K183" s="26"/>
    </row>
    <row r="184" spans="1:11" ht="15.2" customHeight="1" x14ac:dyDescent="0.25">
      <c r="A184" s="147"/>
      <c r="B184" s="3"/>
      <c r="C184" s="3"/>
      <c r="D184" s="194"/>
      <c r="E184" s="194"/>
      <c r="F184" s="187"/>
      <c r="G184" s="194"/>
      <c r="H184" s="194"/>
      <c r="I184" s="194"/>
      <c r="J184" s="26"/>
      <c r="K184" s="26"/>
    </row>
    <row r="185" spans="1:11" ht="15.2" customHeight="1" x14ac:dyDescent="0.25">
      <c r="A185" s="147"/>
      <c r="B185" s="3"/>
      <c r="C185" s="26"/>
      <c r="D185" s="196"/>
      <c r="E185" s="197"/>
      <c r="F185" s="187"/>
      <c r="G185" s="98"/>
      <c r="H185" s="197"/>
      <c r="I185" s="197"/>
      <c r="J185" s="26"/>
      <c r="K185" s="26"/>
    </row>
    <row r="186" spans="1:11" ht="15.2" customHeight="1" x14ac:dyDescent="0.25">
      <c r="A186" s="147"/>
      <c r="B186" s="193"/>
      <c r="C186" s="3"/>
      <c r="D186" s="95"/>
      <c r="E186" s="95"/>
      <c r="F186" s="187"/>
      <c r="G186" s="95"/>
      <c r="H186" s="95"/>
      <c r="I186" s="95"/>
      <c r="J186" s="26"/>
      <c r="K186" s="26"/>
    </row>
    <row r="187" spans="1:11" ht="15.2" customHeight="1" x14ac:dyDescent="0.25">
      <c r="A187" s="147"/>
      <c r="B187" s="3"/>
      <c r="C187" s="3"/>
      <c r="D187" s="95"/>
      <c r="E187" s="95"/>
      <c r="F187" s="187"/>
      <c r="G187" s="95"/>
      <c r="H187" s="95"/>
      <c r="I187" s="95"/>
      <c r="J187" s="26"/>
      <c r="K187" s="26"/>
    </row>
    <row r="188" spans="1:11" ht="15.2" customHeight="1" x14ac:dyDescent="0.25">
      <c r="A188" s="147"/>
      <c r="B188" s="3"/>
      <c r="C188" s="3"/>
      <c r="D188" s="194"/>
      <c r="E188" s="194"/>
      <c r="F188" s="187"/>
      <c r="G188" s="194"/>
      <c r="H188" s="194"/>
      <c r="I188" s="194"/>
      <c r="J188" s="26"/>
      <c r="K188" s="26"/>
    </row>
    <row r="189" spans="1:11" ht="15.2" customHeight="1" x14ac:dyDescent="0.25">
      <c r="A189" s="147"/>
      <c r="B189" s="26"/>
      <c r="C189" s="3"/>
      <c r="D189" s="116"/>
      <c r="E189" s="194"/>
      <c r="F189" s="187"/>
      <c r="G189" s="95"/>
      <c r="H189" s="194"/>
      <c r="I189" s="194"/>
      <c r="J189" s="26"/>
      <c r="K189" s="26"/>
    </row>
    <row r="190" spans="1:11" ht="15.2" customHeight="1" x14ac:dyDescent="0.25">
      <c r="A190" s="180"/>
      <c r="B190" s="3"/>
      <c r="C190" s="3"/>
      <c r="D190" s="196"/>
      <c r="E190" s="197"/>
      <c r="F190" s="187"/>
      <c r="G190" s="98"/>
      <c r="H190" s="197"/>
      <c r="I190" s="197"/>
      <c r="J190" s="26"/>
      <c r="K190" s="26"/>
    </row>
    <row r="191" spans="1:11" ht="15.2" customHeight="1" x14ac:dyDescent="0.25">
      <c r="A191" s="147"/>
      <c r="B191" s="3"/>
      <c r="C191" s="26"/>
      <c r="D191" s="196"/>
      <c r="E191" s="197"/>
      <c r="F191" s="187"/>
      <c r="G191" s="98"/>
      <c r="H191" s="197"/>
      <c r="I191" s="197"/>
      <c r="J191" s="26"/>
      <c r="K191" s="26"/>
    </row>
    <row r="192" spans="1:11" ht="15.2" customHeight="1" x14ac:dyDescent="0.25">
      <c r="A192" s="147"/>
      <c r="B192" s="193"/>
      <c r="C192" s="3"/>
      <c r="D192" s="95"/>
      <c r="E192" s="95"/>
      <c r="F192" s="187"/>
      <c r="G192" s="95"/>
      <c r="H192" s="95"/>
      <c r="I192" s="95"/>
      <c r="J192" s="26"/>
      <c r="K192" s="26"/>
    </row>
    <row r="193" spans="1:11" ht="15.2" customHeight="1" x14ac:dyDescent="0.25">
      <c r="A193" s="147"/>
      <c r="B193" s="3"/>
      <c r="C193" s="3"/>
      <c r="D193" s="95"/>
      <c r="E193" s="95"/>
      <c r="F193" s="187"/>
      <c r="G193" s="95"/>
      <c r="H193" s="95"/>
      <c r="I193" s="95"/>
      <c r="J193" s="26"/>
      <c r="K193" s="26"/>
    </row>
    <row r="194" spans="1:11" ht="15.2" customHeight="1" x14ac:dyDescent="0.25">
      <c r="A194" s="147"/>
      <c r="B194" s="3"/>
      <c r="C194" s="3"/>
      <c r="D194" s="194"/>
      <c r="E194" s="194"/>
      <c r="F194" s="187"/>
      <c r="G194" s="194"/>
      <c r="H194" s="194"/>
      <c r="I194" s="194"/>
      <c r="J194" s="26"/>
      <c r="K194" s="26"/>
    </row>
    <row r="195" spans="1:11" ht="15.2" customHeight="1" x14ac:dyDescent="0.25">
      <c r="A195" s="147"/>
      <c r="B195" s="26"/>
      <c r="C195" s="3"/>
      <c r="D195" s="116"/>
      <c r="E195" s="194"/>
      <c r="F195" s="187"/>
      <c r="G195" s="95"/>
      <c r="H195" s="194"/>
      <c r="I195" s="194"/>
      <c r="J195" s="26"/>
      <c r="K195" s="26"/>
    </row>
    <row r="196" spans="1:11" ht="15.2" customHeight="1" x14ac:dyDescent="0.25">
      <c r="A196" s="147"/>
      <c r="B196" s="3"/>
      <c r="C196" s="3"/>
      <c r="D196" s="196"/>
      <c r="E196" s="197"/>
      <c r="F196" s="187"/>
      <c r="G196" s="98"/>
      <c r="H196" s="197"/>
      <c r="I196" s="197"/>
      <c r="J196" s="26"/>
      <c r="K196" s="26"/>
    </row>
    <row r="197" spans="1:11" ht="15.2" customHeight="1" x14ac:dyDescent="0.25">
      <c r="A197" s="147"/>
      <c r="B197" s="3"/>
      <c r="C197" s="26"/>
      <c r="D197" s="196"/>
      <c r="E197" s="197"/>
      <c r="F197" s="187"/>
      <c r="G197" s="98"/>
      <c r="H197" s="197"/>
      <c r="I197" s="197"/>
      <c r="J197" s="26"/>
      <c r="K197" s="26"/>
    </row>
    <row r="198" spans="1:11" ht="15.2" customHeight="1" x14ac:dyDescent="0.25">
      <c r="A198" s="147"/>
      <c r="B198" s="193"/>
      <c r="C198" s="3"/>
      <c r="D198" s="95"/>
      <c r="E198" s="95"/>
      <c r="F198" s="187"/>
      <c r="G198" s="95"/>
      <c r="H198" s="95"/>
      <c r="I198" s="95"/>
      <c r="J198" s="26"/>
      <c r="K198" s="26"/>
    </row>
    <row r="199" spans="1:11" ht="15.2" customHeight="1" x14ac:dyDescent="0.25">
      <c r="A199" s="147"/>
      <c r="B199" s="147"/>
      <c r="C199" s="3"/>
      <c r="D199" s="95"/>
      <c r="E199" s="95"/>
      <c r="F199" s="187"/>
      <c r="G199" s="95"/>
      <c r="H199" s="95"/>
      <c r="I199" s="95"/>
      <c r="J199" s="26"/>
      <c r="K199" s="26"/>
    </row>
    <row r="200" spans="1:11" ht="15.2" customHeight="1" x14ac:dyDescent="0.25">
      <c r="A200" s="147"/>
      <c r="B200" s="147"/>
      <c r="C200" s="3"/>
      <c r="D200" s="194"/>
      <c r="E200" s="194"/>
      <c r="F200" s="187"/>
      <c r="G200" s="194"/>
      <c r="H200" s="194"/>
      <c r="I200" s="194"/>
      <c r="J200" s="26"/>
      <c r="K200" s="26"/>
    </row>
    <row r="201" spans="1:11" ht="15.2" customHeight="1" x14ac:dyDescent="0.25">
      <c r="A201" s="180"/>
      <c r="B201" s="26"/>
      <c r="C201" s="3"/>
      <c r="D201" s="116"/>
      <c r="E201" s="194"/>
      <c r="F201" s="187"/>
      <c r="G201" s="95"/>
      <c r="H201" s="194"/>
      <c r="I201" s="194"/>
      <c r="J201" s="26"/>
      <c r="K201" s="26"/>
    </row>
    <row r="202" spans="1:11" ht="15.2" customHeight="1" x14ac:dyDescent="0.25">
      <c r="A202" s="180"/>
      <c r="B202" s="3"/>
      <c r="C202" s="3"/>
      <c r="D202" s="196"/>
      <c r="E202" s="197"/>
      <c r="F202" s="187"/>
      <c r="G202" s="98"/>
      <c r="H202" s="197"/>
      <c r="I202" s="197"/>
      <c r="J202" s="26"/>
      <c r="K202" s="26"/>
    </row>
    <row r="203" spans="1:11" ht="15.2" customHeight="1" x14ac:dyDescent="0.25">
      <c r="A203" s="147"/>
      <c r="B203" s="3"/>
      <c r="C203" s="26"/>
      <c r="D203" s="196"/>
      <c r="E203" s="197"/>
      <c r="F203" s="187"/>
      <c r="G203" s="98"/>
      <c r="H203" s="197"/>
      <c r="I203" s="197"/>
      <c r="J203" s="26"/>
      <c r="K203" s="26"/>
    </row>
    <row r="204" spans="1:11" ht="15.2" customHeight="1" x14ac:dyDescent="0.25">
      <c r="A204" s="147"/>
      <c r="B204" s="193"/>
      <c r="C204" s="3"/>
      <c r="D204" s="95"/>
      <c r="E204" s="95"/>
      <c r="F204" s="187"/>
      <c r="G204" s="95"/>
      <c r="H204" s="95"/>
      <c r="I204" s="95"/>
      <c r="J204" s="26"/>
      <c r="K204" s="26"/>
    </row>
    <row r="205" spans="1:11" ht="15.2" customHeight="1" x14ac:dyDescent="0.25">
      <c r="A205" s="147"/>
      <c r="B205" s="147"/>
      <c r="C205" s="3"/>
      <c r="D205" s="95"/>
      <c r="E205" s="95"/>
      <c r="F205" s="187"/>
      <c r="G205" s="95"/>
      <c r="H205" s="95"/>
      <c r="I205" s="95"/>
      <c r="J205" s="26"/>
      <c r="K205" s="26"/>
    </row>
    <row r="206" spans="1:11" ht="15.2" customHeight="1" x14ac:dyDescent="0.25">
      <c r="A206" s="147"/>
      <c r="B206" s="147"/>
      <c r="C206" s="3"/>
      <c r="D206" s="194"/>
      <c r="E206" s="194"/>
      <c r="F206" s="187"/>
      <c r="G206" s="194"/>
      <c r="H206" s="194"/>
      <c r="I206" s="194"/>
      <c r="J206" s="26"/>
      <c r="K206" s="26"/>
    </row>
    <row r="207" spans="1:11" ht="15.2" customHeight="1" x14ac:dyDescent="0.25">
      <c r="A207" s="147"/>
      <c r="B207" s="26"/>
      <c r="C207" s="3"/>
      <c r="D207" s="116"/>
      <c r="E207" s="194"/>
      <c r="F207" s="187"/>
      <c r="G207" s="95"/>
      <c r="H207" s="194"/>
      <c r="I207" s="194"/>
      <c r="J207" s="26"/>
      <c r="K207" s="26"/>
    </row>
    <row r="208" spans="1:11" ht="15.2" customHeight="1" x14ac:dyDescent="0.25">
      <c r="A208" s="147"/>
      <c r="B208" s="3"/>
      <c r="C208" s="3"/>
      <c r="D208" s="196"/>
      <c r="E208" s="197"/>
      <c r="F208" s="187"/>
      <c r="G208" s="98"/>
      <c r="H208" s="197"/>
      <c r="I208" s="197"/>
      <c r="J208" s="26"/>
      <c r="K208" s="26"/>
    </row>
    <row r="209" spans="1:11" ht="15.2" customHeight="1" x14ac:dyDescent="0.25">
      <c r="A209" s="147"/>
      <c r="B209" s="3"/>
      <c r="C209" s="26"/>
      <c r="D209" s="196"/>
      <c r="E209" s="197"/>
      <c r="F209" s="187"/>
      <c r="G209" s="98"/>
      <c r="H209" s="197"/>
      <c r="I209" s="197"/>
      <c r="J209" s="26"/>
      <c r="K209" s="26"/>
    </row>
    <row r="210" spans="1:11" ht="15.2" customHeight="1" x14ac:dyDescent="0.25">
      <c r="A210" s="147"/>
      <c r="B210" s="193"/>
      <c r="C210" s="3"/>
      <c r="D210" s="95"/>
      <c r="E210" s="95"/>
      <c r="F210" s="187"/>
      <c r="G210" s="95"/>
      <c r="H210" s="95"/>
      <c r="I210" s="95"/>
      <c r="J210" s="26"/>
      <c r="K210" s="26"/>
    </row>
    <row r="211" spans="1:11" ht="15.2" customHeight="1" x14ac:dyDescent="0.25">
      <c r="A211" s="147"/>
      <c r="B211" s="147"/>
      <c r="C211" s="3"/>
      <c r="D211" s="95"/>
      <c r="E211" s="95"/>
      <c r="F211" s="187"/>
      <c r="G211" s="95"/>
      <c r="H211" s="95"/>
      <c r="I211" s="95"/>
      <c r="J211" s="26"/>
      <c r="K211" s="26"/>
    </row>
    <row r="212" spans="1:11" ht="15.2" customHeight="1" x14ac:dyDescent="0.25">
      <c r="A212" s="3"/>
      <c r="B212" s="3"/>
      <c r="C212" s="3"/>
      <c r="D212" s="194"/>
      <c r="E212" s="194"/>
      <c r="F212" s="187"/>
      <c r="G212" s="194"/>
      <c r="H212" s="194"/>
      <c r="I212" s="194"/>
      <c r="J212" s="26"/>
      <c r="K212" s="26"/>
    </row>
    <row r="213" spans="1:11" ht="15.2" customHeight="1" x14ac:dyDescent="0.25">
      <c r="A213" s="3"/>
      <c r="B213" s="26"/>
      <c r="C213" s="3"/>
      <c r="D213" s="116"/>
      <c r="E213" s="194"/>
      <c r="F213" s="187"/>
      <c r="G213" s="95"/>
      <c r="H213" s="194"/>
      <c r="I213" s="194"/>
      <c r="J213" s="26"/>
      <c r="K213" s="26"/>
    </row>
    <row r="214" spans="1:11" ht="15.2" customHeight="1" x14ac:dyDescent="0.25">
      <c r="A214" s="3"/>
      <c r="B214" s="3"/>
      <c r="C214" s="3"/>
      <c r="D214" s="196"/>
      <c r="E214" s="197"/>
      <c r="F214" s="187"/>
      <c r="G214" s="98"/>
      <c r="H214" s="197"/>
      <c r="I214" s="197"/>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row r="744" spans="1:11" x14ac:dyDescent="0.25">
      <c r="A744" s="26"/>
      <c r="B744" s="26"/>
      <c r="C744" s="26"/>
      <c r="D744" s="26"/>
      <c r="E744" s="26"/>
      <c r="F744" s="26"/>
      <c r="G744" s="26"/>
      <c r="H744" s="26"/>
      <c r="I744" s="26"/>
      <c r="J744" s="26"/>
      <c r="K744" s="26"/>
    </row>
    <row r="745" spans="1:11" x14ac:dyDescent="0.25">
      <c r="A745" s="26"/>
      <c r="B745" s="26"/>
      <c r="C745" s="26"/>
      <c r="D745" s="26"/>
      <c r="E745" s="26"/>
      <c r="F745" s="26"/>
      <c r="G745" s="26"/>
      <c r="H745" s="26"/>
      <c r="I745" s="26"/>
      <c r="J745" s="26"/>
      <c r="K745" s="26"/>
    </row>
    <row r="746" spans="1:11" x14ac:dyDescent="0.25">
      <c r="A746" s="26"/>
      <c r="B746" s="26"/>
      <c r="C746" s="26"/>
      <c r="D746" s="26"/>
      <c r="E746" s="26"/>
      <c r="F746" s="26"/>
      <c r="G746" s="26"/>
      <c r="H746" s="26"/>
      <c r="I746" s="26"/>
      <c r="J746" s="26"/>
      <c r="K746" s="26"/>
    </row>
    <row r="747" spans="1:11" x14ac:dyDescent="0.25">
      <c r="A747" s="26"/>
      <c r="B747" s="26"/>
      <c r="C747" s="26"/>
      <c r="D747" s="26"/>
      <c r="E747" s="26"/>
      <c r="F747" s="26"/>
      <c r="G747" s="26"/>
      <c r="H747" s="26"/>
      <c r="I747" s="26"/>
      <c r="J747" s="26"/>
      <c r="K747" s="26"/>
    </row>
    <row r="748" spans="1:11" x14ac:dyDescent="0.25">
      <c r="A748" s="26"/>
      <c r="B748" s="26"/>
      <c r="C748" s="26"/>
      <c r="D748" s="26"/>
      <c r="E748" s="26"/>
      <c r="F748" s="26"/>
      <c r="G748" s="26"/>
      <c r="H748" s="26"/>
      <c r="I748" s="26"/>
      <c r="J748" s="26"/>
      <c r="K748" s="26"/>
    </row>
    <row r="749" spans="1:11" x14ac:dyDescent="0.25">
      <c r="A749" s="26"/>
      <c r="B749" s="26"/>
      <c r="C749" s="26"/>
      <c r="D749" s="26"/>
      <c r="E749" s="26"/>
      <c r="F749" s="26"/>
      <c r="G749" s="26"/>
      <c r="H749" s="26"/>
      <c r="I749" s="26"/>
      <c r="J749" s="26"/>
      <c r="K749" s="26"/>
    </row>
    <row r="750" spans="1:11" x14ac:dyDescent="0.25">
      <c r="A750" s="26"/>
      <c r="B750" s="26"/>
      <c r="C750" s="26"/>
      <c r="D750" s="26"/>
      <c r="E750" s="26"/>
      <c r="F750" s="26"/>
      <c r="G750" s="26"/>
      <c r="H750" s="26"/>
      <c r="I750" s="26"/>
      <c r="J750" s="26"/>
      <c r="K750" s="26"/>
    </row>
    <row r="751" spans="1:11" x14ac:dyDescent="0.25">
      <c r="A751" s="26"/>
      <c r="B751" s="26"/>
      <c r="C751" s="26"/>
      <c r="D751" s="26"/>
      <c r="E751" s="26"/>
      <c r="F751" s="26"/>
      <c r="G751" s="26"/>
      <c r="H751" s="26"/>
      <c r="I751" s="26"/>
      <c r="J751" s="26"/>
      <c r="K751" s="26"/>
    </row>
    <row r="752" spans="1:11" x14ac:dyDescent="0.25">
      <c r="A752" s="26"/>
      <c r="B752" s="26"/>
      <c r="C752" s="26"/>
      <c r="D752" s="26"/>
      <c r="E752" s="26"/>
      <c r="F752" s="26"/>
      <c r="G752" s="26"/>
      <c r="H752" s="26"/>
      <c r="I752" s="26"/>
      <c r="J752" s="26"/>
      <c r="K752" s="26"/>
    </row>
    <row r="753" spans="1:11" x14ac:dyDescent="0.25">
      <c r="A753" s="26"/>
      <c r="B753" s="26"/>
      <c r="C753" s="26"/>
      <c r="D753" s="26"/>
      <c r="E753" s="26"/>
      <c r="F753" s="26"/>
      <c r="G753" s="26"/>
      <c r="H753" s="26"/>
      <c r="I753" s="26"/>
      <c r="J753" s="26"/>
      <c r="K753" s="26"/>
    </row>
    <row r="754" spans="1:11" x14ac:dyDescent="0.25">
      <c r="A754" s="26"/>
      <c r="B754" s="26"/>
      <c r="C754" s="26"/>
      <c r="D754" s="26"/>
      <c r="E754" s="26"/>
      <c r="F754" s="26"/>
      <c r="G754" s="26"/>
      <c r="H754" s="26"/>
      <c r="I754" s="26"/>
      <c r="J754" s="26"/>
      <c r="K754" s="26"/>
    </row>
    <row r="755" spans="1:11" x14ac:dyDescent="0.25">
      <c r="A755" s="26"/>
      <c r="B755" s="26"/>
      <c r="C755" s="26"/>
      <c r="D755" s="26"/>
      <c r="E755" s="26"/>
      <c r="F755" s="26"/>
      <c r="G755" s="26"/>
      <c r="H755" s="26"/>
      <c r="I755" s="26"/>
      <c r="J755" s="26"/>
      <c r="K755" s="26"/>
    </row>
    <row r="756" spans="1:11" x14ac:dyDescent="0.25">
      <c r="A756" s="26"/>
      <c r="B756" s="26"/>
      <c r="C756" s="26"/>
      <c r="D756" s="26"/>
      <c r="E756" s="26"/>
      <c r="F756" s="26"/>
      <c r="G756" s="26"/>
      <c r="H756" s="26"/>
      <c r="I756" s="26"/>
      <c r="J756" s="26"/>
      <c r="K756" s="26"/>
    </row>
    <row r="757" spans="1:11" x14ac:dyDescent="0.25">
      <c r="A757" s="26"/>
      <c r="B757" s="26"/>
      <c r="C757" s="26"/>
      <c r="D757" s="26"/>
      <c r="E757" s="26"/>
      <c r="F757" s="26"/>
      <c r="G757" s="26"/>
      <c r="H757" s="26"/>
      <c r="I757" s="26"/>
      <c r="J757" s="26"/>
      <c r="K757" s="26"/>
    </row>
    <row r="758" spans="1:11" x14ac:dyDescent="0.25">
      <c r="A758" s="26"/>
      <c r="B758" s="26"/>
      <c r="C758" s="26"/>
      <c r="D758" s="26"/>
      <c r="E758" s="26"/>
      <c r="F758" s="26"/>
      <c r="G758" s="26"/>
      <c r="H758" s="26"/>
      <c r="I758" s="26"/>
      <c r="J758" s="26"/>
      <c r="K758" s="26"/>
    </row>
    <row r="759" spans="1:11" x14ac:dyDescent="0.25">
      <c r="A759" s="26"/>
      <c r="B759" s="26"/>
      <c r="C759" s="26"/>
      <c r="D759" s="26"/>
      <c r="E759" s="26"/>
      <c r="F759" s="26"/>
      <c r="G759" s="26"/>
      <c r="H759" s="26"/>
      <c r="I759" s="26"/>
      <c r="J759" s="26"/>
      <c r="K759" s="26"/>
    </row>
  </sheetData>
  <mergeCells count="31">
    <mergeCell ref="J57:K57"/>
    <mergeCell ref="B58:B59"/>
    <mergeCell ref="C58:C59"/>
    <mergeCell ref="F55:K55"/>
    <mergeCell ref="B56:B57"/>
    <mergeCell ref="C56:C57"/>
    <mergeCell ref="D56:E56"/>
    <mergeCell ref="F56:G56"/>
    <mergeCell ref="H56:I56"/>
    <mergeCell ref="J56:K56"/>
    <mergeCell ref="D57:E57"/>
    <mergeCell ref="F57:G57"/>
    <mergeCell ref="H57:I57"/>
    <mergeCell ref="A55:B55"/>
    <mergeCell ref="A56:A59"/>
    <mergeCell ref="A1:I1"/>
    <mergeCell ref="D4:E4"/>
    <mergeCell ref="D5:E5"/>
    <mergeCell ref="F4:G4"/>
    <mergeCell ref="F5:G5"/>
    <mergeCell ref="H4:I4"/>
    <mergeCell ref="H5:I5"/>
    <mergeCell ref="E3:I3"/>
    <mergeCell ref="A4:A7"/>
    <mergeCell ref="A2:K2"/>
    <mergeCell ref="J4:K4"/>
    <mergeCell ref="J5:K5"/>
    <mergeCell ref="B4:B5"/>
    <mergeCell ref="C4:C5"/>
    <mergeCell ref="B6:B7"/>
    <mergeCell ref="C6:C7"/>
  </mergeCells>
  <pageMargins left="0.39370078740157483" right="0.39370078740157483" top="0.59055118110236227" bottom="0.59055118110236227" header="0.31496062992125984" footer="0.31496062992125984"/>
  <pageSetup paperSize="9" scale="90" firstPageNumber="46" orientation="portrait" useFirstPageNumber="1" r:id="rId1"/>
  <headerFooter>
    <oddFooter>&amp;C&amp;12&amp;P</oddFooter>
    <firstFooter>&amp;C&amp;12 24</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6.28515625" defaultRowHeight="12.75" x14ac:dyDescent="0.2"/>
  <cols>
    <col min="1" max="1" width="7.85546875" style="18" hidden="1" customWidth="1"/>
    <col min="2" max="13" width="7.85546875" style="18" customWidth="1"/>
    <col min="14" max="14" width="7.5703125" style="18" customWidth="1"/>
    <col min="15" max="15" width="7.85546875" style="18" customWidth="1"/>
    <col min="16" max="16384" width="6.28515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34.1" customHeight="1" x14ac:dyDescent="0.45">
      <c r="C13" s="391"/>
      <c r="D13" s="658" t="s">
        <v>893</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92"/>
      <c r="J14" s="292"/>
      <c r="K14" s="292"/>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34.1" customHeight="1" x14ac:dyDescent="0.5">
      <c r="D16" s="17"/>
      <c r="E16" s="656" t="s">
        <v>894</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D13:J13"/>
    <mergeCell ref="E16:K16"/>
  </mergeCells>
  <pageMargins left="0.59055118110236227" right="0.59055118110236227" top="0.78740157480314965" bottom="0.78740157480314965" header="0" footer="0"/>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9"/>
  <sheetViews>
    <sheetView zoomScaleNormal="100" zoomScaleSheetLayoutView="100" workbookViewId="0">
      <selection sqref="A1:K1"/>
    </sheetView>
  </sheetViews>
  <sheetFormatPr defaultColWidth="2.7109375" defaultRowHeight="15" x14ac:dyDescent="0.25"/>
  <cols>
    <col min="1" max="1" width="18.42578125" customWidth="1"/>
    <col min="2" max="3" width="6.5703125" customWidth="1"/>
    <col min="4" max="4" width="7.42578125" customWidth="1"/>
    <col min="5" max="5" width="11" customWidth="1"/>
    <col min="6" max="6" width="7.42578125" customWidth="1"/>
    <col min="7" max="7" width="11" customWidth="1"/>
    <col min="8" max="8" width="7.42578125" customWidth="1"/>
    <col min="9" max="9" width="11" customWidth="1"/>
    <col min="10" max="10" width="7.42578125" customWidth="1"/>
    <col min="11" max="11" width="11.5703125" customWidth="1"/>
  </cols>
  <sheetData>
    <row r="1" spans="1:11" ht="19.7" customHeight="1" x14ac:dyDescent="0.25">
      <c r="A1" s="743" t="s">
        <v>281</v>
      </c>
      <c r="B1" s="743"/>
      <c r="C1" s="743"/>
      <c r="D1" s="743"/>
      <c r="E1" s="743"/>
      <c r="F1" s="743"/>
      <c r="G1" s="743"/>
      <c r="H1" s="743"/>
      <c r="I1" s="743"/>
      <c r="J1" s="743"/>
      <c r="K1" s="743"/>
    </row>
    <row r="2" spans="1:11" ht="19.7" customHeight="1" x14ac:dyDescent="0.25">
      <c r="A2" s="755" t="s">
        <v>995</v>
      </c>
      <c r="B2" s="755"/>
      <c r="C2" s="755"/>
      <c r="D2" s="755"/>
      <c r="E2" s="755"/>
      <c r="F2" s="755"/>
      <c r="G2" s="755"/>
      <c r="H2" s="755"/>
      <c r="I2" s="755"/>
      <c r="J2" s="755"/>
      <c r="K2" s="755"/>
    </row>
    <row r="3" spans="1:11" ht="5.85" customHeight="1" x14ac:dyDescent="0.25">
      <c r="E3" s="750"/>
      <c r="F3" s="751"/>
      <c r="G3" s="751"/>
      <c r="H3" s="751"/>
      <c r="I3" s="751"/>
    </row>
    <row r="4" spans="1:11" ht="31.35" customHeight="1" x14ac:dyDescent="0.25">
      <c r="A4" s="752"/>
      <c r="B4" s="758" t="s">
        <v>184</v>
      </c>
      <c r="C4" s="758" t="s">
        <v>185</v>
      </c>
      <c r="D4" s="744" t="s">
        <v>1025</v>
      </c>
      <c r="E4" s="745"/>
      <c r="F4" s="744" t="s">
        <v>1022</v>
      </c>
      <c r="G4" s="745"/>
      <c r="H4" s="744" t="s">
        <v>1023</v>
      </c>
      <c r="I4" s="745"/>
      <c r="J4" s="744" t="s">
        <v>1024</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552" t="s">
        <v>992</v>
      </c>
      <c r="E6" s="548" t="s">
        <v>935</v>
      </c>
      <c r="F6" s="552" t="s">
        <v>992</v>
      </c>
      <c r="G6" s="548" t="s">
        <v>935</v>
      </c>
      <c r="H6" s="552" t="s">
        <v>992</v>
      </c>
      <c r="I6" s="548" t="s">
        <v>935</v>
      </c>
      <c r="J6" s="552" t="s">
        <v>992</v>
      </c>
      <c r="K6" s="553" t="s">
        <v>935</v>
      </c>
    </row>
    <row r="7" spans="1:11" ht="31.35" customHeight="1" x14ac:dyDescent="0.25">
      <c r="A7" s="754"/>
      <c r="B7" s="761"/>
      <c r="C7" s="763"/>
      <c r="D7" s="158" t="s">
        <v>116</v>
      </c>
      <c r="E7" s="158" t="s">
        <v>991</v>
      </c>
      <c r="F7" s="158" t="s">
        <v>116</v>
      </c>
      <c r="G7" s="550" t="s">
        <v>991</v>
      </c>
      <c r="H7" s="158" t="s">
        <v>116</v>
      </c>
      <c r="I7" s="158" t="s">
        <v>991</v>
      </c>
      <c r="J7" s="158" t="s">
        <v>116</v>
      </c>
      <c r="K7" s="554" t="s">
        <v>991</v>
      </c>
    </row>
    <row r="8" spans="1:11" ht="15" customHeight="1" x14ac:dyDescent="0.25">
      <c r="A8" s="150" t="s">
        <v>8</v>
      </c>
      <c r="B8" s="11"/>
      <c r="C8" s="213">
        <v>2010</v>
      </c>
      <c r="D8" s="293">
        <v>2400.3000000000002</v>
      </c>
      <c r="E8" s="293">
        <v>30.2</v>
      </c>
      <c r="F8" s="293">
        <v>3393.3</v>
      </c>
      <c r="G8" s="293">
        <v>42.6</v>
      </c>
      <c r="H8" s="293">
        <v>2164.6</v>
      </c>
      <c r="I8" s="293">
        <v>27.2</v>
      </c>
      <c r="J8" s="293">
        <v>832.6</v>
      </c>
      <c r="K8" s="592">
        <v>10.5</v>
      </c>
    </row>
    <row r="9" spans="1:11" ht="15" customHeight="1" x14ac:dyDescent="0.25">
      <c r="A9" s="150"/>
      <c r="B9" s="11"/>
      <c r="C9" s="4">
        <v>2015</v>
      </c>
      <c r="D9" s="293">
        <v>1708.6</v>
      </c>
      <c r="E9" s="293">
        <v>29</v>
      </c>
      <c r="F9" s="293">
        <v>2604.6999999999998</v>
      </c>
      <c r="G9" s="293">
        <v>44.2</v>
      </c>
      <c r="H9" s="293">
        <v>1576.4</v>
      </c>
      <c r="I9" s="293">
        <v>26.8</v>
      </c>
      <c r="J9" s="293">
        <v>691.4</v>
      </c>
      <c r="K9" s="592">
        <v>11.7</v>
      </c>
    </row>
    <row r="10" spans="1:11" ht="15" customHeight="1" x14ac:dyDescent="0.25">
      <c r="A10" s="150"/>
      <c r="B10" s="11"/>
      <c r="C10" s="4">
        <v>2019</v>
      </c>
      <c r="D10" s="293">
        <v>1608.3</v>
      </c>
      <c r="E10" s="293">
        <v>25.1</v>
      </c>
      <c r="F10" s="293">
        <v>3052.6</v>
      </c>
      <c r="G10" s="293">
        <v>47.6</v>
      </c>
      <c r="H10" s="293">
        <v>1746.6</v>
      </c>
      <c r="I10" s="293">
        <v>27.3</v>
      </c>
      <c r="J10" s="293">
        <v>778.3</v>
      </c>
      <c r="K10" s="592">
        <v>12.1</v>
      </c>
    </row>
    <row r="11" spans="1:11" ht="15" customHeight="1" x14ac:dyDescent="0.25">
      <c r="A11" s="150"/>
      <c r="B11" s="11"/>
      <c r="C11" s="4">
        <v>2020</v>
      </c>
      <c r="D11" s="293">
        <v>1574.6</v>
      </c>
      <c r="E11" s="293">
        <v>24.7</v>
      </c>
      <c r="F11" s="293">
        <v>3088.4</v>
      </c>
      <c r="G11" s="293">
        <v>48.5</v>
      </c>
      <c r="H11" s="293">
        <v>1703.1</v>
      </c>
      <c r="I11" s="293">
        <v>26.8</v>
      </c>
      <c r="J11" s="293">
        <v>721.7</v>
      </c>
      <c r="K11" s="592">
        <v>11.3</v>
      </c>
    </row>
    <row r="12" spans="1:11" ht="15" customHeight="1" x14ac:dyDescent="0.25">
      <c r="A12" s="150"/>
      <c r="B12" s="11"/>
      <c r="C12" s="4">
        <v>2021</v>
      </c>
      <c r="D12" s="293">
        <v>1648.7</v>
      </c>
      <c r="E12" s="293">
        <v>25.8</v>
      </c>
      <c r="F12" s="293">
        <v>2967.8</v>
      </c>
      <c r="G12" s="293">
        <v>46.4</v>
      </c>
      <c r="H12" s="293">
        <v>1775.2</v>
      </c>
      <c r="I12" s="293">
        <v>27.8</v>
      </c>
      <c r="J12" s="293">
        <v>777.1</v>
      </c>
      <c r="K12" s="592">
        <v>12.2</v>
      </c>
    </row>
    <row r="13" spans="1:11" ht="13.5" customHeight="1" x14ac:dyDescent="0.25">
      <c r="A13" s="150"/>
      <c r="B13" s="11"/>
      <c r="C13" s="26"/>
      <c r="D13" s="294"/>
      <c r="E13" s="294"/>
      <c r="F13" s="339"/>
      <c r="G13" s="340"/>
      <c r="H13" s="294"/>
      <c r="I13" s="294"/>
      <c r="J13" s="309"/>
      <c r="K13" s="534"/>
    </row>
    <row r="14" spans="1:11" ht="15" customHeight="1" x14ac:dyDescent="0.25">
      <c r="A14" s="12" t="s">
        <v>218</v>
      </c>
      <c r="B14" s="8" t="s">
        <v>9</v>
      </c>
      <c r="C14" s="3">
        <v>2010</v>
      </c>
      <c r="D14" s="296">
        <v>32.9</v>
      </c>
      <c r="E14" s="296">
        <v>4.3</v>
      </c>
      <c r="F14" s="296">
        <v>515.5</v>
      </c>
      <c r="G14" s="296">
        <v>67.099999999999994</v>
      </c>
      <c r="H14" s="296">
        <v>219.9</v>
      </c>
      <c r="I14" s="296">
        <v>28.6</v>
      </c>
      <c r="J14" s="296">
        <v>101.6</v>
      </c>
      <c r="K14" s="593">
        <v>13.2</v>
      </c>
    </row>
    <row r="15" spans="1:11" ht="15" customHeight="1" x14ac:dyDescent="0.25">
      <c r="A15" s="12" t="s">
        <v>219</v>
      </c>
      <c r="B15" s="12"/>
      <c r="C15" s="3">
        <v>2015</v>
      </c>
      <c r="D15" s="296">
        <v>48.3</v>
      </c>
      <c r="E15" s="296">
        <v>8.1</v>
      </c>
      <c r="F15" s="296">
        <v>346</v>
      </c>
      <c r="G15" s="296">
        <v>57.9</v>
      </c>
      <c r="H15" s="296">
        <v>203.3</v>
      </c>
      <c r="I15" s="296">
        <v>34</v>
      </c>
      <c r="J15" s="296">
        <v>88.9</v>
      </c>
      <c r="K15" s="593">
        <v>14.9</v>
      </c>
    </row>
    <row r="16" spans="1:11" ht="15" customHeight="1" x14ac:dyDescent="0.25">
      <c r="A16" s="15"/>
      <c r="B16" s="1"/>
      <c r="C16" s="3">
        <v>2019</v>
      </c>
      <c r="D16" s="297">
        <v>43.1</v>
      </c>
      <c r="E16" s="296">
        <v>7.6</v>
      </c>
      <c r="F16" s="296">
        <v>301.7</v>
      </c>
      <c r="G16" s="296">
        <v>53.2</v>
      </c>
      <c r="H16" s="296">
        <v>221.9</v>
      </c>
      <c r="I16" s="296">
        <v>39.200000000000003</v>
      </c>
      <c r="J16" s="296">
        <v>98.9</v>
      </c>
      <c r="K16" s="296">
        <v>17.399999999999999</v>
      </c>
    </row>
    <row r="17" spans="1:11" ht="15" customHeight="1" x14ac:dyDescent="0.25">
      <c r="A17" s="15"/>
      <c r="B17" s="1"/>
      <c r="C17" s="3">
        <v>2020</v>
      </c>
      <c r="D17" s="297">
        <v>38.6</v>
      </c>
      <c r="E17" s="296">
        <v>7.2</v>
      </c>
      <c r="F17" s="296">
        <v>277.7</v>
      </c>
      <c r="G17" s="296">
        <v>51.9</v>
      </c>
      <c r="H17" s="296">
        <v>218.4</v>
      </c>
      <c r="I17" s="296">
        <v>40.9</v>
      </c>
      <c r="J17" s="296">
        <v>97.4</v>
      </c>
      <c r="K17" s="296">
        <v>18.2</v>
      </c>
    </row>
    <row r="18" spans="1:11" ht="15" customHeight="1" x14ac:dyDescent="0.25">
      <c r="A18" s="151"/>
      <c r="B18" s="1"/>
      <c r="C18" s="3">
        <v>2021</v>
      </c>
      <c r="D18" s="298">
        <v>43.3</v>
      </c>
      <c r="E18" s="296">
        <v>8.1</v>
      </c>
      <c r="F18" s="296">
        <v>263.20000000000005</v>
      </c>
      <c r="G18" s="296">
        <v>49.1</v>
      </c>
      <c r="H18" s="296">
        <v>229.2</v>
      </c>
      <c r="I18" s="296">
        <v>42.8</v>
      </c>
      <c r="J18" s="296">
        <v>104.8</v>
      </c>
      <c r="K18" s="296">
        <v>19.600000000000001</v>
      </c>
    </row>
    <row r="19" spans="1:11" ht="13.5" customHeight="1" x14ac:dyDescent="0.25">
      <c r="A19" s="12"/>
      <c r="B19" s="1"/>
      <c r="C19" s="26"/>
      <c r="D19" s="298"/>
      <c r="E19" s="296"/>
      <c r="F19" s="296"/>
      <c r="G19" s="296"/>
      <c r="H19" s="296"/>
      <c r="I19" s="296"/>
      <c r="J19" s="296"/>
      <c r="K19" s="296"/>
    </row>
    <row r="20" spans="1:11" ht="15" customHeight="1" x14ac:dyDescent="0.25">
      <c r="A20" s="12" t="s">
        <v>10</v>
      </c>
      <c r="B20" s="8" t="s">
        <v>11</v>
      </c>
      <c r="C20" s="3">
        <v>2010</v>
      </c>
      <c r="D20" s="296">
        <v>1402</v>
      </c>
      <c r="E20" s="296">
        <v>45.3</v>
      </c>
      <c r="F20" s="296">
        <v>1329.3</v>
      </c>
      <c r="G20" s="296">
        <v>43</v>
      </c>
      <c r="H20" s="296">
        <v>360.5</v>
      </c>
      <c r="I20" s="296">
        <v>11.7</v>
      </c>
      <c r="J20" s="296">
        <v>91.7</v>
      </c>
      <c r="K20" s="296">
        <v>3</v>
      </c>
    </row>
    <row r="21" spans="1:11" ht="15" customHeight="1" x14ac:dyDescent="0.25">
      <c r="A21" s="12"/>
      <c r="B21" s="8" t="s">
        <v>12</v>
      </c>
      <c r="C21" s="3">
        <v>2015</v>
      </c>
      <c r="D21" s="296">
        <v>877.3</v>
      </c>
      <c r="E21" s="296">
        <v>39</v>
      </c>
      <c r="F21" s="296">
        <v>1099.2</v>
      </c>
      <c r="G21" s="296">
        <v>48.8</v>
      </c>
      <c r="H21" s="296">
        <v>275.60000000000002</v>
      </c>
      <c r="I21" s="296">
        <v>12.2</v>
      </c>
      <c r="J21" s="296">
        <v>81.900000000000006</v>
      </c>
      <c r="K21" s="296">
        <v>3.6</v>
      </c>
    </row>
    <row r="22" spans="1:11" ht="15" customHeight="1" x14ac:dyDescent="0.25">
      <c r="A22" s="12"/>
      <c r="B22" s="1"/>
      <c r="C22" s="3">
        <v>2019</v>
      </c>
      <c r="D22" s="297">
        <v>712.5</v>
      </c>
      <c r="E22" s="296">
        <v>34.700000000000003</v>
      </c>
      <c r="F22" s="296">
        <v>1061.2</v>
      </c>
      <c r="G22" s="296">
        <v>51.6</v>
      </c>
      <c r="H22" s="296">
        <v>282.7</v>
      </c>
      <c r="I22" s="296">
        <v>13.7</v>
      </c>
      <c r="J22" s="296">
        <v>81.400000000000006</v>
      </c>
      <c r="K22" s="296">
        <v>4</v>
      </c>
    </row>
    <row r="23" spans="1:11" ht="15" customHeight="1" x14ac:dyDescent="0.25">
      <c r="A23" s="12"/>
      <c r="B23" s="1"/>
      <c r="C23" s="3">
        <v>2020</v>
      </c>
      <c r="D23" s="297">
        <v>688</v>
      </c>
      <c r="E23" s="296">
        <v>34.299999999999997</v>
      </c>
      <c r="F23" s="296">
        <v>1014.7</v>
      </c>
      <c r="G23" s="296">
        <v>50.5</v>
      </c>
      <c r="H23" s="296">
        <v>305.5</v>
      </c>
      <c r="I23" s="296">
        <v>15.2</v>
      </c>
      <c r="J23" s="296">
        <v>90.7</v>
      </c>
      <c r="K23" s="296">
        <v>4.5</v>
      </c>
    </row>
    <row r="24" spans="1:11" ht="15" customHeight="1" x14ac:dyDescent="0.25">
      <c r="A24" s="12"/>
      <c r="B24" s="1"/>
      <c r="C24" s="3">
        <v>2021</v>
      </c>
      <c r="D24" s="298">
        <v>718.8</v>
      </c>
      <c r="E24" s="296">
        <v>36</v>
      </c>
      <c r="F24" s="296">
        <v>961.4</v>
      </c>
      <c r="G24" s="296">
        <v>48.1</v>
      </c>
      <c r="H24" s="296">
        <v>318.5</v>
      </c>
      <c r="I24" s="296">
        <v>15.9</v>
      </c>
      <c r="J24" s="296">
        <v>98.5</v>
      </c>
      <c r="K24" s="296">
        <v>4.9000000000000004</v>
      </c>
    </row>
    <row r="25" spans="1:11" ht="13.5" customHeight="1" x14ac:dyDescent="0.25">
      <c r="A25" s="12"/>
      <c r="B25" s="1"/>
      <c r="C25" s="26"/>
      <c r="D25" s="298"/>
      <c r="E25" s="296"/>
      <c r="F25" s="296"/>
      <c r="G25" s="296"/>
      <c r="H25" s="296"/>
      <c r="I25" s="296"/>
      <c r="J25" s="296"/>
      <c r="K25" s="296"/>
    </row>
    <row r="26" spans="1:11" ht="15" customHeight="1" x14ac:dyDescent="0.25">
      <c r="A26" s="15" t="s">
        <v>13</v>
      </c>
      <c r="B26" s="8" t="s">
        <v>14</v>
      </c>
      <c r="C26" s="3">
        <v>2010</v>
      </c>
      <c r="D26" s="296">
        <v>13</v>
      </c>
      <c r="E26" s="296">
        <v>2.7</v>
      </c>
      <c r="F26" s="296">
        <v>209</v>
      </c>
      <c r="G26" s="296">
        <v>44.3</v>
      </c>
      <c r="H26" s="296">
        <v>250.1</v>
      </c>
      <c r="I26" s="296">
        <v>53</v>
      </c>
      <c r="J26" s="296">
        <v>90.8</v>
      </c>
      <c r="K26" s="296">
        <v>19.2</v>
      </c>
    </row>
    <row r="27" spans="1:11" ht="15" customHeight="1" x14ac:dyDescent="0.25">
      <c r="A27" s="12"/>
      <c r="B27" s="1"/>
      <c r="C27" s="3">
        <v>2015</v>
      </c>
      <c r="D27" s="296">
        <v>3.3</v>
      </c>
      <c r="E27" s="296">
        <v>1.3</v>
      </c>
      <c r="F27" s="296">
        <v>108.5</v>
      </c>
      <c r="G27" s="296">
        <v>43.7</v>
      </c>
      <c r="H27" s="296">
        <v>136.30000000000001</v>
      </c>
      <c r="I27" s="296">
        <v>55</v>
      </c>
      <c r="J27" s="296">
        <v>60.5</v>
      </c>
      <c r="K27" s="296">
        <v>24.4</v>
      </c>
    </row>
    <row r="28" spans="1:11" ht="15" customHeight="1" x14ac:dyDescent="0.25">
      <c r="A28" s="12"/>
      <c r="B28" s="1"/>
      <c r="C28" s="3">
        <v>2019</v>
      </c>
      <c r="D28" s="297">
        <v>9.1</v>
      </c>
      <c r="E28" s="296">
        <v>3</v>
      </c>
      <c r="F28" s="296">
        <v>115.3</v>
      </c>
      <c r="G28" s="296">
        <v>38.299999999999997</v>
      </c>
      <c r="H28" s="296">
        <v>176.8</v>
      </c>
      <c r="I28" s="296">
        <v>58.7</v>
      </c>
      <c r="J28" s="296">
        <v>75.3</v>
      </c>
      <c r="K28" s="296">
        <v>25</v>
      </c>
    </row>
    <row r="29" spans="1:11" ht="15" customHeight="1" x14ac:dyDescent="0.25">
      <c r="A29" s="12"/>
      <c r="B29" s="1"/>
      <c r="C29" s="3">
        <v>2020</v>
      </c>
      <c r="D29" s="297">
        <v>12.4</v>
      </c>
      <c r="E29" s="296">
        <v>4.3</v>
      </c>
      <c r="F29" s="296">
        <v>111.3</v>
      </c>
      <c r="G29" s="296">
        <v>38.799999999999997</v>
      </c>
      <c r="H29" s="296">
        <v>163.6</v>
      </c>
      <c r="I29" s="296">
        <v>56.9</v>
      </c>
      <c r="J29" s="296">
        <v>64.900000000000006</v>
      </c>
      <c r="K29" s="296">
        <v>22.6</v>
      </c>
    </row>
    <row r="30" spans="1:11" ht="15" customHeight="1" x14ac:dyDescent="0.25">
      <c r="A30" s="12"/>
      <c r="B30" s="1"/>
      <c r="C30" s="3">
        <v>2021</v>
      </c>
      <c r="D30" s="298">
        <v>22.4</v>
      </c>
      <c r="E30" s="296">
        <v>7.3</v>
      </c>
      <c r="F30" s="296">
        <v>115.9</v>
      </c>
      <c r="G30" s="296">
        <v>37.6</v>
      </c>
      <c r="H30" s="296">
        <v>169.6</v>
      </c>
      <c r="I30" s="296">
        <v>55.1</v>
      </c>
      <c r="J30" s="296">
        <v>70.7</v>
      </c>
      <c r="K30" s="296">
        <v>23</v>
      </c>
    </row>
    <row r="31" spans="1:11" ht="13.5" customHeight="1" x14ac:dyDescent="0.25">
      <c r="A31" s="12"/>
      <c r="B31" s="1"/>
      <c r="C31" s="26"/>
      <c r="D31" s="298"/>
      <c r="E31" s="296"/>
      <c r="F31" s="296"/>
      <c r="G31" s="296"/>
      <c r="H31" s="296"/>
      <c r="I31" s="296"/>
      <c r="J31" s="296"/>
      <c r="K31" s="296"/>
    </row>
    <row r="32" spans="1:11" ht="15" customHeight="1" x14ac:dyDescent="0.25">
      <c r="A32" s="12" t="s">
        <v>214</v>
      </c>
      <c r="B32" s="8" t="s">
        <v>15</v>
      </c>
      <c r="C32" s="3">
        <v>2010</v>
      </c>
      <c r="D32" s="296">
        <v>261.60000000000002</v>
      </c>
      <c r="E32" s="296">
        <v>21.1</v>
      </c>
      <c r="F32" s="296">
        <v>430.2</v>
      </c>
      <c r="G32" s="296">
        <v>34.6</v>
      </c>
      <c r="H32" s="296">
        <v>549.29999999999995</v>
      </c>
      <c r="I32" s="296">
        <v>44.3</v>
      </c>
      <c r="J32" s="296">
        <v>242.9</v>
      </c>
      <c r="K32" s="296">
        <v>19.600000000000001</v>
      </c>
    </row>
    <row r="33" spans="1:11" ht="15" customHeight="1" x14ac:dyDescent="0.25">
      <c r="A33" s="12" t="s">
        <v>215</v>
      </c>
      <c r="B33" s="12"/>
      <c r="C33" s="3">
        <v>2015</v>
      </c>
      <c r="D33" s="296">
        <v>247.1</v>
      </c>
      <c r="E33" s="296">
        <v>26.7</v>
      </c>
      <c r="F33" s="296">
        <v>317.10000000000002</v>
      </c>
      <c r="G33" s="296">
        <v>34.299999999999997</v>
      </c>
      <c r="H33" s="296">
        <v>361.5</v>
      </c>
      <c r="I33" s="296">
        <v>39</v>
      </c>
      <c r="J33" s="296">
        <v>184.9</v>
      </c>
      <c r="K33" s="296">
        <v>20</v>
      </c>
    </row>
    <row r="34" spans="1:11" ht="15" customHeight="1" x14ac:dyDescent="0.25">
      <c r="A34" s="12" t="s">
        <v>216</v>
      </c>
      <c r="B34" s="12"/>
      <c r="C34" s="3">
        <v>2019</v>
      </c>
      <c r="D34" s="297">
        <v>335.6</v>
      </c>
      <c r="E34" s="296">
        <v>30.9</v>
      </c>
      <c r="F34" s="296">
        <v>362.6</v>
      </c>
      <c r="G34" s="296">
        <v>33.299999999999997</v>
      </c>
      <c r="H34" s="296">
        <v>388.8</v>
      </c>
      <c r="I34" s="296">
        <v>35.799999999999997</v>
      </c>
      <c r="J34" s="296">
        <v>198.8</v>
      </c>
      <c r="K34" s="296">
        <v>18.3</v>
      </c>
    </row>
    <row r="35" spans="1:11" ht="15" customHeight="1" x14ac:dyDescent="0.25">
      <c r="A35" s="12" t="s">
        <v>217</v>
      </c>
      <c r="B35" s="12"/>
      <c r="C35" s="3">
        <v>2020</v>
      </c>
      <c r="D35" s="297">
        <v>347.3</v>
      </c>
      <c r="E35" s="296">
        <v>32</v>
      </c>
      <c r="F35" s="296">
        <v>365</v>
      </c>
      <c r="G35" s="296">
        <v>33.6</v>
      </c>
      <c r="H35" s="296">
        <v>373.9</v>
      </c>
      <c r="I35" s="296">
        <v>34.4</v>
      </c>
      <c r="J35" s="296">
        <v>185</v>
      </c>
      <c r="K35" s="296">
        <v>17</v>
      </c>
    </row>
    <row r="36" spans="1:11" ht="15" customHeight="1" x14ac:dyDescent="0.25">
      <c r="A36" s="15"/>
      <c r="B36" s="1"/>
      <c r="C36" s="3">
        <v>2021</v>
      </c>
      <c r="D36" s="298">
        <v>379.2</v>
      </c>
      <c r="E36" s="296">
        <v>33.5</v>
      </c>
      <c r="F36" s="296">
        <v>359.29999999999995</v>
      </c>
      <c r="G36" s="296">
        <v>31.7</v>
      </c>
      <c r="H36" s="296">
        <v>394.4</v>
      </c>
      <c r="I36" s="296">
        <v>34.799999999999997</v>
      </c>
      <c r="J36" s="296">
        <v>199.7</v>
      </c>
      <c r="K36" s="296">
        <v>17.600000000000001</v>
      </c>
    </row>
    <row r="37" spans="1:11" ht="13.5" customHeight="1" x14ac:dyDescent="0.25">
      <c r="A37" s="15"/>
      <c r="B37" s="1"/>
      <c r="C37" s="26"/>
      <c r="D37" s="298"/>
      <c r="E37" s="296"/>
      <c r="F37" s="296"/>
      <c r="G37" s="296"/>
      <c r="H37" s="296"/>
      <c r="I37" s="296"/>
      <c r="J37" s="296"/>
      <c r="K37" s="296"/>
    </row>
    <row r="38" spans="1:11" ht="15" customHeight="1" x14ac:dyDescent="0.25">
      <c r="A38" s="12" t="s">
        <v>210</v>
      </c>
      <c r="B38" s="8" t="s">
        <v>16</v>
      </c>
      <c r="C38" s="3">
        <v>2010</v>
      </c>
      <c r="D38" s="296">
        <v>560.6</v>
      </c>
      <c r="E38" s="296">
        <v>60.4</v>
      </c>
      <c r="F38" s="296">
        <v>268.60000000000002</v>
      </c>
      <c r="G38" s="296">
        <v>28.9</v>
      </c>
      <c r="H38" s="296">
        <v>99.3</v>
      </c>
      <c r="I38" s="296">
        <v>10.7</v>
      </c>
      <c r="J38" s="296">
        <v>28.2</v>
      </c>
      <c r="K38" s="296">
        <v>3</v>
      </c>
    </row>
    <row r="39" spans="1:11" ht="15" customHeight="1" x14ac:dyDescent="0.25">
      <c r="A39" s="12" t="s">
        <v>211</v>
      </c>
      <c r="B39" s="8"/>
      <c r="C39" s="3">
        <v>2015</v>
      </c>
      <c r="D39" s="296">
        <v>465.4</v>
      </c>
      <c r="E39" s="296">
        <v>59.9</v>
      </c>
      <c r="F39" s="296">
        <v>224.1</v>
      </c>
      <c r="G39" s="296">
        <v>28.9</v>
      </c>
      <c r="H39" s="296">
        <v>87</v>
      </c>
      <c r="I39" s="296">
        <v>11.2</v>
      </c>
      <c r="J39" s="296">
        <v>31.1</v>
      </c>
      <c r="K39" s="296">
        <v>4</v>
      </c>
    </row>
    <row r="40" spans="1:11" ht="15" customHeight="1" x14ac:dyDescent="0.25">
      <c r="A40" s="12" t="s">
        <v>212</v>
      </c>
      <c r="B40" s="8"/>
      <c r="C40" s="3">
        <v>2019</v>
      </c>
      <c r="D40" s="297">
        <v>430.7</v>
      </c>
      <c r="E40" s="296">
        <v>56.8</v>
      </c>
      <c r="F40" s="296">
        <v>220.6</v>
      </c>
      <c r="G40" s="296">
        <v>29.1</v>
      </c>
      <c r="H40" s="296">
        <v>106.8</v>
      </c>
      <c r="I40" s="296">
        <v>14.1</v>
      </c>
      <c r="J40" s="296">
        <v>40.200000000000003</v>
      </c>
      <c r="K40" s="296">
        <v>5.3</v>
      </c>
    </row>
    <row r="41" spans="1:11" ht="15" customHeight="1" x14ac:dyDescent="0.25">
      <c r="A41" s="12" t="s">
        <v>213</v>
      </c>
      <c r="B41" s="8"/>
      <c r="C41" s="3">
        <v>2020</v>
      </c>
      <c r="D41" s="297">
        <v>413.7</v>
      </c>
      <c r="E41" s="296">
        <v>56.7</v>
      </c>
      <c r="F41" s="296">
        <v>213.2</v>
      </c>
      <c r="G41" s="296">
        <v>29.2</v>
      </c>
      <c r="H41" s="296">
        <v>102.5</v>
      </c>
      <c r="I41" s="296">
        <v>14.1</v>
      </c>
      <c r="J41" s="296">
        <v>36.700000000000003</v>
      </c>
      <c r="K41" s="296">
        <v>5</v>
      </c>
    </row>
    <row r="42" spans="1:11" ht="15" customHeight="1" x14ac:dyDescent="0.25">
      <c r="A42" s="15"/>
      <c r="B42" s="8"/>
      <c r="C42" s="3">
        <v>2021</v>
      </c>
      <c r="D42" s="298">
        <v>401.1</v>
      </c>
      <c r="E42" s="296">
        <v>56.5</v>
      </c>
      <c r="F42" s="296">
        <v>202</v>
      </c>
      <c r="G42" s="296">
        <v>28.4</v>
      </c>
      <c r="H42" s="296">
        <v>106.9</v>
      </c>
      <c r="I42" s="296">
        <v>15.1</v>
      </c>
      <c r="J42" s="296">
        <v>39.9</v>
      </c>
      <c r="K42" s="296">
        <v>5.6</v>
      </c>
    </row>
    <row r="43" spans="1:11" ht="13.5" customHeight="1" x14ac:dyDescent="0.25">
      <c r="A43" s="15"/>
      <c r="B43" s="8"/>
      <c r="C43" s="26"/>
      <c r="D43" s="298"/>
      <c r="E43" s="296"/>
      <c r="F43" s="296"/>
      <c r="G43" s="296"/>
      <c r="H43" s="296"/>
      <c r="I43" s="296"/>
      <c r="J43" s="296"/>
      <c r="K43" s="296"/>
    </row>
    <row r="44" spans="1:11" ht="15" customHeight="1" x14ac:dyDescent="0.25">
      <c r="A44" s="12" t="s">
        <v>206</v>
      </c>
      <c r="B44" s="8" t="s">
        <v>17</v>
      </c>
      <c r="C44" s="3">
        <v>2010</v>
      </c>
      <c r="D44" s="296">
        <v>7.2</v>
      </c>
      <c r="E44" s="296">
        <v>5.4</v>
      </c>
      <c r="F44" s="296">
        <v>57.8</v>
      </c>
      <c r="G44" s="296">
        <v>42.9</v>
      </c>
      <c r="H44" s="296">
        <v>69.5</v>
      </c>
      <c r="I44" s="296">
        <v>51.7</v>
      </c>
      <c r="J44" s="296">
        <v>25.8</v>
      </c>
      <c r="K44" s="296">
        <v>19.100000000000001</v>
      </c>
    </row>
    <row r="45" spans="1:11" ht="15" customHeight="1" x14ac:dyDescent="0.25">
      <c r="A45" s="12" t="s">
        <v>207</v>
      </c>
      <c r="B45" s="8"/>
      <c r="C45" s="3">
        <v>2015</v>
      </c>
      <c r="D45" s="296" t="s">
        <v>844</v>
      </c>
      <c r="E45" s="296" t="s">
        <v>844</v>
      </c>
      <c r="F45" s="296" t="s">
        <v>844</v>
      </c>
      <c r="G45" s="296" t="s">
        <v>844</v>
      </c>
      <c r="H45" s="296">
        <v>41.8</v>
      </c>
      <c r="I45" s="296">
        <v>47.6</v>
      </c>
      <c r="J45" s="296">
        <v>16.7</v>
      </c>
      <c r="K45" s="296">
        <v>19</v>
      </c>
    </row>
    <row r="46" spans="1:11" ht="15" customHeight="1" x14ac:dyDescent="0.25">
      <c r="A46" s="12" t="s">
        <v>208</v>
      </c>
      <c r="B46" s="12"/>
      <c r="C46" s="3">
        <v>2019</v>
      </c>
      <c r="D46" s="297" t="s">
        <v>844</v>
      </c>
      <c r="E46" s="296" t="s">
        <v>844</v>
      </c>
      <c r="F46" s="296" t="s">
        <v>844</v>
      </c>
      <c r="G46" s="296" t="s">
        <v>844</v>
      </c>
      <c r="H46" s="296">
        <v>49.3</v>
      </c>
      <c r="I46" s="296">
        <v>47.1</v>
      </c>
      <c r="J46" s="296">
        <v>18.7</v>
      </c>
      <c r="K46" s="296">
        <v>17.899999999999999</v>
      </c>
    </row>
    <row r="47" spans="1:11" ht="15" customHeight="1" x14ac:dyDescent="0.25">
      <c r="A47" s="12" t="s">
        <v>209</v>
      </c>
      <c r="B47" s="12"/>
      <c r="C47" s="3">
        <v>2020</v>
      </c>
      <c r="D47" s="297" t="s">
        <v>541</v>
      </c>
      <c r="E47" s="296" t="s">
        <v>541</v>
      </c>
      <c r="F47" s="296" t="s">
        <v>541</v>
      </c>
      <c r="G47" s="296" t="s">
        <v>541</v>
      </c>
      <c r="H47" s="296">
        <v>38.700000000000003</v>
      </c>
      <c r="I47" s="296">
        <v>45</v>
      </c>
      <c r="J47" s="296">
        <v>15.4</v>
      </c>
      <c r="K47" s="296">
        <v>18</v>
      </c>
    </row>
    <row r="48" spans="1:11" ht="15" customHeight="1" x14ac:dyDescent="0.25">
      <c r="A48" s="15"/>
      <c r="B48" s="1"/>
      <c r="C48" s="3">
        <v>2021</v>
      </c>
      <c r="D48" s="297" t="s">
        <v>541</v>
      </c>
      <c r="E48" s="296" t="s">
        <v>541</v>
      </c>
      <c r="F48" s="296" t="s">
        <v>541</v>
      </c>
      <c r="G48" s="296" t="s">
        <v>541</v>
      </c>
      <c r="H48" s="296">
        <v>39.1</v>
      </c>
      <c r="I48" s="296">
        <v>45.3</v>
      </c>
      <c r="J48" s="296">
        <v>16.3</v>
      </c>
      <c r="K48" s="296">
        <v>18.899999999999999</v>
      </c>
    </row>
    <row r="49" spans="1:11" ht="13.5" customHeight="1" x14ac:dyDescent="0.25">
      <c r="A49" s="12"/>
      <c r="B49" s="1"/>
      <c r="C49" s="26"/>
      <c r="D49" s="298"/>
      <c r="E49" s="296"/>
      <c r="F49" s="296"/>
      <c r="G49" s="296"/>
      <c r="H49" s="296"/>
      <c r="I49" s="296"/>
      <c r="J49" s="296"/>
      <c r="K49" s="296"/>
    </row>
    <row r="50" spans="1:11" ht="15" customHeight="1" x14ac:dyDescent="0.25">
      <c r="A50" s="12" t="s">
        <v>204</v>
      </c>
      <c r="B50" s="8" t="s">
        <v>18</v>
      </c>
      <c r="C50" s="3">
        <v>2010</v>
      </c>
      <c r="D50" s="296">
        <v>91.8</v>
      </c>
      <c r="E50" s="296">
        <v>39.299999999999997</v>
      </c>
      <c r="F50" s="296">
        <v>62.5</v>
      </c>
      <c r="G50" s="296">
        <v>26.8</v>
      </c>
      <c r="H50" s="296">
        <v>79.2</v>
      </c>
      <c r="I50" s="296">
        <v>33.9</v>
      </c>
      <c r="J50" s="296">
        <v>33.200000000000003</v>
      </c>
      <c r="K50" s="296">
        <v>14.2</v>
      </c>
    </row>
    <row r="51" spans="1:11" ht="15" customHeight="1" x14ac:dyDescent="0.25">
      <c r="A51" s="12" t="s">
        <v>205</v>
      </c>
      <c r="B51" s="12"/>
      <c r="C51" s="3">
        <v>2015</v>
      </c>
      <c r="D51" s="296">
        <v>46.4</v>
      </c>
      <c r="E51" s="296">
        <v>27.9</v>
      </c>
      <c r="F51" s="296">
        <v>54.6</v>
      </c>
      <c r="G51" s="296">
        <v>32.799999999999997</v>
      </c>
      <c r="H51" s="296">
        <v>65.400000000000006</v>
      </c>
      <c r="I51" s="296">
        <v>39.299999999999997</v>
      </c>
      <c r="J51" s="296">
        <v>30.6</v>
      </c>
      <c r="K51" s="296">
        <v>18.399999999999999</v>
      </c>
    </row>
    <row r="52" spans="1:11" ht="15" customHeight="1" x14ac:dyDescent="0.25">
      <c r="A52" s="12"/>
      <c r="B52" s="1"/>
      <c r="C52" s="3">
        <v>2019</v>
      </c>
      <c r="D52" s="296">
        <v>29.3</v>
      </c>
      <c r="E52" s="296">
        <v>17.600000000000001</v>
      </c>
      <c r="F52" s="296">
        <v>61.5</v>
      </c>
      <c r="G52" s="296">
        <v>36.9</v>
      </c>
      <c r="H52" s="296">
        <v>75.8</v>
      </c>
      <c r="I52" s="296">
        <v>45.5</v>
      </c>
      <c r="J52" s="296">
        <v>38.200000000000003</v>
      </c>
      <c r="K52" s="296">
        <v>22.9</v>
      </c>
    </row>
    <row r="53" spans="1:11" ht="15" customHeight="1" x14ac:dyDescent="0.25">
      <c r="A53" s="12"/>
      <c r="B53" s="1"/>
      <c r="C53" s="3">
        <v>2020</v>
      </c>
      <c r="D53" s="296">
        <v>28.5</v>
      </c>
      <c r="E53" s="296">
        <v>18.5</v>
      </c>
      <c r="F53" s="296">
        <v>56.5</v>
      </c>
      <c r="G53" s="296">
        <v>36.6</v>
      </c>
      <c r="H53" s="296">
        <v>69.400000000000006</v>
      </c>
      <c r="I53" s="296">
        <v>44.9</v>
      </c>
      <c r="J53" s="296">
        <v>33.200000000000003</v>
      </c>
      <c r="K53" s="296">
        <v>21.5</v>
      </c>
    </row>
    <row r="54" spans="1:11" ht="15" customHeight="1" x14ac:dyDescent="0.25">
      <c r="A54" s="12"/>
      <c r="B54" s="1"/>
      <c r="C54" s="3">
        <v>2021</v>
      </c>
      <c r="D54" s="296">
        <v>26.1</v>
      </c>
      <c r="E54" s="296">
        <v>16.5</v>
      </c>
      <c r="F54" s="296">
        <v>60.2</v>
      </c>
      <c r="G54" s="296">
        <v>38.1</v>
      </c>
      <c r="H54" s="296">
        <v>71.7</v>
      </c>
      <c r="I54" s="296">
        <v>45.4</v>
      </c>
      <c r="J54" s="296">
        <v>35.9</v>
      </c>
      <c r="K54" s="296">
        <v>22.7</v>
      </c>
    </row>
    <row r="55" spans="1:11" ht="19.7" customHeight="1" x14ac:dyDescent="0.25">
      <c r="A55" s="765"/>
      <c r="B55" s="765"/>
      <c r="C55" s="97"/>
      <c r="D55" s="97"/>
      <c r="E55" s="97"/>
      <c r="F55" s="764" t="s">
        <v>282</v>
      </c>
      <c r="G55" s="764"/>
      <c r="H55" s="764"/>
      <c r="I55" s="764"/>
      <c r="J55" s="764"/>
      <c r="K55" s="764"/>
    </row>
    <row r="56" spans="1:11" ht="31.35" customHeight="1" x14ac:dyDescent="0.25">
      <c r="A56" s="752"/>
      <c r="B56" s="758" t="s">
        <v>184</v>
      </c>
      <c r="C56" s="758" t="s">
        <v>185</v>
      </c>
      <c r="D56" s="744" t="s">
        <v>1025</v>
      </c>
      <c r="E56" s="745"/>
      <c r="F56" s="744" t="s">
        <v>1022</v>
      </c>
      <c r="G56" s="745"/>
      <c r="H56" s="744" t="s">
        <v>1023</v>
      </c>
      <c r="I56" s="745"/>
      <c r="J56" s="744" t="s">
        <v>1024</v>
      </c>
      <c r="K56" s="756"/>
    </row>
    <row r="57" spans="1:11" ht="17.100000000000001" customHeight="1" x14ac:dyDescent="0.25">
      <c r="A57" s="753"/>
      <c r="B57" s="759"/>
      <c r="C57" s="759"/>
      <c r="D57" s="746" t="s">
        <v>276</v>
      </c>
      <c r="E57" s="747"/>
      <c r="F57" s="748" t="s">
        <v>277</v>
      </c>
      <c r="G57" s="749"/>
      <c r="H57" s="748" t="s">
        <v>278</v>
      </c>
      <c r="I57" s="749"/>
      <c r="J57" s="748" t="s">
        <v>279</v>
      </c>
      <c r="K57" s="757"/>
    </row>
    <row r="58" spans="1:11" ht="42.6" customHeight="1" x14ac:dyDescent="0.25">
      <c r="A58" s="753"/>
      <c r="B58" s="760" t="s">
        <v>183</v>
      </c>
      <c r="C58" s="762" t="s">
        <v>182</v>
      </c>
      <c r="D58" s="552" t="s">
        <v>992</v>
      </c>
      <c r="E58" s="552" t="s">
        <v>935</v>
      </c>
      <c r="F58" s="552" t="s">
        <v>992</v>
      </c>
      <c r="G58" s="552" t="s">
        <v>935</v>
      </c>
      <c r="H58" s="552" t="s">
        <v>992</v>
      </c>
      <c r="I58" s="552" t="s">
        <v>935</v>
      </c>
      <c r="J58" s="552" t="s">
        <v>992</v>
      </c>
      <c r="K58" s="553" t="s">
        <v>935</v>
      </c>
    </row>
    <row r="59" spans="1:11" ht="31.35" customHeight="1" x14ac:dyDescent="0.25">
      <c r="A59" s="754"/>
      <c r="B59" s="761"/>
      <c r="C59" s="763"/>
      <c r="D59" s="550" t="s">
        <v>116</v>
      </c>
      <c r="E59" s="550" t="s">
        <v>991</v>
      </c>
      <c r="F59" s="550" t="s">
        <v>116</v>
      </c>
      <c r="G59" s="550" t="s">
        <v>991</v>
      </c>
      <c r="H59" s="550" t="s">
        <v>116</v>
      </c>
      <c r="I59" s="550" t="s">
        <v>991</v>
      </c>
      <c r="J59" s="550" t="s">
        <v>116</v>
      </c>
      <c r="K59" s="554" t="s">
        <v>991</v>
      </c>
    </row>
    <row r="60" spans="1:11" ht="15.6" customHeight="1" x14ac:dyDescent="0.25">
      <c r="A60" s="147" t="s">
        <v>186</v>
      </c>
      <c r="B60" s="238" t="s">
        <v>19</v>
      </c>
      <c r="C60" s="215">
        <v>2010</v>
      </c>
      <c r="D60" s="296">
        <v>18.399999999999999</v>
      </c>
      <c r="E60" s="296">
        <v>22.7</v>
      </c>
      <c r="F60" s="296">
        <v>36.5</v>
      </c>
      <c r="G60" s="296">
        <v>44.9</v>
      </c>
      <c r="H60" s="296">
        <v>26.3</v>
      </c>
      <c r="I60" s="296">
        <v>32.4</v>
      </c>
      <c r="J60" s="296">
        <v>11.9</v>
      </c>
      <c r="K60" s="593">
        <v>14.6</v>
      </c>
    </row>
    <row r="61" spans="1:11" ht="15.6" customHeight="1" x14ac:dyDescent="0.25">
      <c r="A61" s="12" t="s">
        <v>187</v>
      </c>
      <c r="B61" s="3"/>
      <c r="C61" s="3">
        <v>2015</v>
      </c>
      <c r="D61" s="296" t="s">
        <v>844</v>
      </c>
      <c r="E61" s="296" t="s">
        <v>844</v>
      </c>
      <c r="F61" s="296" t="s">
        <v>844</v>
      </c>
      <c r="G61" s="296" t="s">
        <v>844</v>
      </c>
      <c r="H61" s="296">
        <v>16.899999999999999</v>
      </c>
      <c r="I61" s="296">
        <v>30.9</v>
      </c>
      <c r="J61" s="296">
        <v>8.3000000000000007</v>
      </c>
      <c r="K61" s="593">
        <v>15.2</v>
      </c>
    </row>
    <row r="62" spans="1:11" ht="15.6" customHeight="1" x14ac:dyDescent="0.25">
      <c r="A62" s="152"/>
      <c r="B62" s="26"/>
      <c r="C62" s="3">
        <v>2019</v>
      </c>
      <c r="D62" s="296">
        <v>13.8</v>
      </c>
      <c r="E62" s="296">
        <v>17.600000000000001</v>
      </c>
      <c r="F62" s="296">
        <v>46.1</v>
      </c>
      <c r="G62" s="296">
        <v>59</v>
      </c>
      <c r="H62" s="296">
        <v>18.3</v>
      </c>
      <c r="I62" s="296">
        <v>23.4</v>
      </c>
      <c r="J62" s="296">
        <v>9.6</v>
      </c>
      <c r="K62" s="593">
        <v>12.3</v>
      </c>
    </row>
    <row r="63" spans="1:11" ht="15.6" customHeight="1" x14ac:dyDescent="0.25">
      <c r="A63" s="152"/>
      <c r="B63" s="26"/>
      <c r="C63" s="3">
        <v>2020</v>
      </c>
      <c r="D63" s="296">
        <v>16.5</v>
      </c>
      <c r="E63" s="296">
        <v>21.2</v>
      </c>
      <c r="F63" s="296">
        <v>45.3</v>
      </c>
      <c r="G63" s="296">
        <v>58.1</v>
      </c>
      <c r="H63" s="296">
        <v>16.100000000000001</v>
      </c>
      <c r="I63" s="296">
        <v>20.7</v>
      </c>
      <c r="J63" s="296">
        <v>8</v>
      </c>
      <c r="K63" s="593">
        <v>10.3</v>
      </c>
    </row>
    <row r="64" spans="1:11" ht="15.6" customHeight="1" x14ac:dyDescent="0.25">
      <c r="A64" s="152"/>
      <c r="B64" s="26"/>
      <c r="C64" s="3">
        <v>2021</v>
      </c>
      <c r="D64" s="296">
        <v>19.2</v>
      </c>
      <c r="E64" s="296">
        <v>24.4</v>
      </c>
      <c r="F64" s="296">
        <v>43</v>
      </c>
      <c r="G64" s="296">
        <v>54.6</v>
      </c>
      <c r="H64" s="296">
        <v>16.5</v>
      </c>
      <c r="I64" s="296">
        <v>21</v>
      </c>
      <c r="J64" s="296">
        <v>8.5</v>
      </c>
      <c r="K64" s="296">
        <v>10.8</v>
      </c>
    </row>
    <row r="65" spans="1:11" ht="13.5" customHeight="1" x14ac:dyDescent="0.25">
      <c r="A65" s="12"/>
      <c r="B65" s="26"/>
      <c r="C65" s="26"/>
      <c r="D65" s="296"/>
      <c r="E65" s="296"/>
      <c r="F65" s="296"/>
      <c r="G65" s="296"/>
      <c r="H65" s="296"/>
      <c r="I65" s="296"/>
      <c r="J65" s="296"/>
      <c r="K65" s="296"/>
    </row>
    <row r="66" spans="1:11" ht="15.6" customHeight="1" x14ac:dyDescent="0.25">
      <c r="A66" s="12" t="s">
        <v>188</v>
      </c>
      <c r="B66" s="193" t="s">
        <v>20</v>
      </c>
      <c r="C66" s="3">
        <v>2010</v>
      </c>
      <c r="D66" s="296" t="s">
        <v>844</v>
      </c>
      <c r="E66" s="296" t="s">
        <v>844</v>
      </c>
      <c r="F66" s="296" t="s">
        <v>844</v>
      </c>
      <c r="G66" s="296" t="s">
        <v>844</v>
      </c>
      <c r="H66" s="296">
        <v>155.80000000000001</v>
      </c>
      <c r="I66" s="296">
        <v>64.2</v>
      </c>
      <c r="J66" s="296">
        <v>65.3</v>
      </c>
      <c r="K66" s="296">
        <v>26.9</v>
      </c>
    </row>
    <row r="67" spans="1:11" ht="15.6" customHeight="1" x14ac:dyDescent="0.25">
      <c r="A67" s="12" t="s">
        <v>189</v>
      </c>
      <c r="B67" s="26"/>
      <c r="C67" s="3">
        <v>2015</v>
      </c>
      <c r="D67" s="296" t="s">
        <v>844</v>
      </c>
      <c r="E67" s="296" t="s">
        <v>844</v>
      </c>
      <c r="F67" s="296" t="s">
        <v>844</v>
      </c>
      <c r="G67" s="296" t="s">
        <v>844</v>
      </c>
      <c r="H67" s="296">
        <v>122.9</v>
      </c>
      <c r="I67" s="296">
        <v>73.3</v>
      </c>
      <c r="J67" s="296">
        <v>68.2</v>
      </c>
      <c r="K67" s="296">
        <v>40.700000000000003</v>
      </c>
    </row>
    <row r="68" spans="1:11" ht="15.6" customHeight="1" x14ac:dyDescent="0.25">
      <c r="A68" s="15"/>
      <c r="B68" s="3"/>
      <c r="C68" s="3">
        <v>2019</v>
      </c>
      <c r="D68" s="296" t="s">
        <v>844</v>
      </c>
      <c r="E68" s="296" t="s">
        <v>844</v>
      </c>
      <c r="F68" s="296" t="s">
        <v>844</v>
      </c>
      <c r="G68" s="296" t="s">
        <v>844</v>
      </c>
      <c r="H68" s="296">
        <v>136.6</v>
      </c>
      <c r="I68" s="296">
        <v>77.8</v>
      </c>
      <c r="J68" s="296">
        <v>82.9</v>
      </c>
      <c r="K68" s="296">
        <v>47.2</v>
      </c>
    </row>
    <row r="69" spans="1:11" ht="15.6" customHeight="1" x14ac:dyDescent="0.25">
      <c r="A69" s="12"/>
      <c r="B69" s="26"/>
      <c r="C69" s="3">
        <v>2020</v>
      </c>
      <c r="D69" s="296" t="s">
        <v>541</v>
      </c>
      <c r="E69" s="296" t="s">
        <v>541</v>
      </c>
      <c r="F69" s="296" t="s">
        <v>541</v>
      </c>
      <c r="G69" s="296" t="s">
        <v>541</v>
      </c>
      <c r="H69" s="296">
        <v>119</v>
      </c>
      <c r="I69" s="296">
        <v>76.7</v>
      </c>
      <c r="J69" s="296">
        <v>67.599999999999994</v>
      </c>
      <c r="K69" s="296">
        <v>43.6</v>
      </c>
    </row>
    <row r="70" spans="1:11" ht="15.6" customHeight="1" x14ac:dyDescent="0.25">
      <c r="A70" s="12"/>
      <c r="B70" s="3"/>
      <c r="C70" s="3">
        <v>2021</v>
      </c>
      <c r="D70" s="296" t="s">
        <v>541</v>
      </c>
      <c r="E70" s="296" t="s">
        <v>541</v>
      </c>
      <c r="F70" s="296" t="s">
        <v>541</v>
      </c>
      <c r="G70" s="296" t="s">
        <v>541</v>
      </c>
      <c r="H70" s="296">
        <v>118.7</v>
      </c>
      <c r="I70" s="296">
        <v>76.8</v>
      </c>
      <c r="J70" s="296">
        <v>69</v>
      </c>
      <c r="K70" s="296">
        <v>44.7</v>
      </c>
    </row>
    <row r="71" spans="1:11" ht="13.5" customHeight="1" x14ac:dyDescent="0.25">
      <c r="A71" s="12"/>
      <c r="B71" s="3"/>
      <c r="C71" s="26"/>
      <c r="D71" s="296"/>
      <c r="E71" s="296"/>
      <c r="F71" s="296"/>
      <c r="G71" s="296"/>
      <c r="H71" s="296"/>
      <c r="I71" s="296"/>
      <c r="J71" s="296"/>
      <c r="K71" s="296"/>
    </row>
    <row r="72" spans="1:11" ht="15.6" customHeight="1" x14ac:dyDescent="0.25">
      <c r="A72" s="12" t="s">
        <v>190</v>
      </c>
      <c r="B72" s="193" t="s">
        <v>21</v>
      </c>
      <c r="C72" s="3">
        <v>2010</v>
      </c>
      <c r="D72" s="296">
        <v>6.9</v>
      </c>
      <c r="E72" s="296">
        <v>2.2999999999999998</v>
      </c>
      <c r="F72" s="296">
        <v>141.1</v>
      </c>
      <c r="G72" s="296">
        <v>46.9</v>
      </c>
      <c r="H72" s="296">
        <v>153.1</v>
      </c>
      <c r="I72" s="296">
        <v>50.8</v>
      </c>
      <c r="J72" s="296">
        <v>74.7</v>
      </c>
      <c r="K72" s="296">
        <v>24.8</v>
      </c>
    </row>
    <row r="73" spans="1:11" ht="15.6" customHeight="1" x14ac:dyDescent="0.25">
      <c r="A73" s="12" t="s">
        <v>191</v>
      </c>
      <c r="B73" s="147"/>
      <c r="C73" s="3">
        <v>2015</v>
      </c>
      <c r="D73" s="296">
        <v>6.6</v>
      </c>
      <c r="E73" s="296">
        <v>3.2</v>
      </c>
      <c r="F73" s="296">
        <v>89</v>
      </c>
      <c r="G73" s="296">
        <v>43.8</v>
      </c>
      <c r="H73" s="296">
        <v>107.8</v>
      </c>
      <c r="I73" s="296">
        <v>53</v>
      </c>
      <c r="J73" s="296">
        <v>62.1</v>
      </c>
      <c r="K73" s="296">
        <v>30.5</v>
      </c>
    </row>
    <row r="74" spans="1:11" ht="15.6" customHeight="1" x14ac:dyDescent="0.25">
      <c r="A74" s="15"/>
      <c r="B74" s="3"/>
      <c r="C74" s="3">
        <v>2019</v>
      </c>
      <c r="D74" s="296" t="s">
        <v>844</v>
      </c>
      <c r="E74" s="296" t="s">
        <v>844</v>
      </c>
      <c r="F74" s="296" t="s">
        <v>844</v>
      </c>
      <c r="G74" s="296" t="s">
        <v>844</v>
      </c>
      <c r="H74" s="296">
        <v>117.4</v>
      </c>
      <c r="I74" s="296">
        <v>55.5</v>
      </c>
      <c r="J74" s="296">
        <v>69.400000000000006</v>
      </c>
      <c r="K74" s="296">
        <v>32.799999999999997</v>
      </c>
    </row>
    <row r="75" spans="1:11" ht="15.6" customHeight="1" x14ac:dyDescent="0.25">
      <c r="A75" s="15"/>
      <c r="B75" s="26"/>
      <c r="C75" s="3">
        <v>2020</v>
      </c>
      <c r="D75" s="296" t="s">
        <v>541</v>
      </c>
      <c r="E75" s="296" t="s">
        <v>541</v>
      </c>
      <c r="F75" s="296" t="s">
        <v>541</v>
      </c>
      <c r="G75" s="296" t="s">
        <v>541</v>
      </c>
      <c r="H75" s="296">
        <v>107.5</v>
      </c>
      <c r="I75" s="296">
        <v>54.9</v>
      </c>
      <c r="J75" s="296">
        <v>60.2</v>
      </c>
      <c r="K75" s="296">
        <v>30.8</v>
      </c>
    </row>
    <row r="76" spans="1:11" ht="15.6" customHeight="1" x14ac:dyDescent="0.25">
      <c r="A76" s="12"/>
      <c r="B76" s="3"/>
      <c r="C76" s="3">
        <v>2021</v>
      </c>
      <c r="D76" s="296" t="s">
        <v>541</v>
      </c>
      <c r="E76" s="296" t="s">
        <v>541</v>
      </c>
      <c r="F76" s="296" t="s">
        <v>541</v>
      </c>
      <c r="G76" s="296" t="s">
        <v>541</v>
      </c>
      <c r="H76" s="296">
        <v>112.5</v>
      </c>
      <c r="I76" s="296">
        <v>56.2</v>
      </c>
      <c r="J76" s="296">
        <v>65</v>
      </c>
      <c r="K76" s="296">
        <v>32.5</v>
      </c>
    </row>
    <row r="77" spans="1:11" ht="13.5" customHeight="1" x14ac:dyDescent="0.25">
      <c r="A77" s="12"/>
      <c r="B77" s="3"/>
      <c r="C77" s="26"/>
      <c r="D77" s="296"/>
      <c r="E77" s="296"/>
      <c r="F77" s="296"/>
      <c r="G77" s="296"/>
      <c r="H77" s="296"/>
      <c r="I77" s="296"/>
      <c r="J77" s="296"/>
      <c r="K77" s="296"/>
    </row>
    <row r="78" spans="1:11" ht="15.6" customHeight="1" x14ac:dyDescent="0.25">
      <c r="A78" s="12" t="s">
        <v>192</v>
      </c>
      <c r="B78" s="193" t="s">
        <v>22</v>
      </c>
      <c r="C78" s="3">
        <v>2010</v>
      </c>
      <c r="D78" s="296" t="s">
        <v>844</v>
      </c>
      <c r="E78" s="296" t="s">
        <v>844</v>
      </c>
      <c r="F78" s="296" t="s">
        <v>844</v>
      </c>
      <c r="G78" s="296" t="s">
        <v>844</v>
      </c>
      <c r="H78" s="296">
        <v>108.6</v>
      </c>
      <c r="I78" s="296">
        <v>40.9</v>
      </c>
      <c r="J78" s="296">
        <v>31.8</v>
      </c>
      <c r="K78" s="296">
        <v>12</v>
      </c>
    </row>
    <row r="79" spans="1:11" ht="15.6" customHeight="1" x14ac:dyDescent="0.25">
      <c r="A79" s="12" t="s">
        <v>195</v>
      </c>
      <c r="B79" s="3"/>
      <c r="C79" s="3">
        <v>2015</v>
      </c>
      <c r="D79" s="296" t="s">
        <v>844</v>
      </c>
      <c r="E79" s="296" t="s">
        <v>844</v>
      </c>
      <c r="F79" s="296" t="s">
        <v>844</v>
      </c>
      <c r="G79" s="296" t="s">
        <v>844</v>
      </c>
      <c r="H79" s="296">
        <v>85.1</v>
      </c>
      <c r="I79" s="296">
        <v>34.200000000000003</v>
      </c>
      <c r="J79" s="296">
        <v>28.8</v>
      </c>
      <c r="K79" s="296">
        <v>11.6</v>
      </c>
    </row>
    <row r="80" spans="1:11" ht="15.6" customHeight="1" x14ac:dyDescent="0.25">
      <c r="A80" s="12" t="s">
        <v>193</v>
      </c>
      <c r="B80" s="3"/>
      <c r="C80" s="3">
        <v>2019</v>
      </c>
      <c r="D80" s="296" t="s">
        <v>844</v>
      </c>
      <c r="E80" s="296" t="s">
        <v>844</v>
      </c>
      <c r="F80" s="296" t="s">
        <v>844</v>
      </c>
      <c r="G80" s="296" t="s">
        <v>844</v>
      </c>
      <c r="H80" s="296">
        <v>95.4</v>
      </c>
      <c r="I80" s="296">
        <v>38.799999999999997</v>
      </c>
      <c r="J80" s="296">
        <v>37.1</v>
      </c>
      <c r="K80" s="296">
        <v>15.1</v>
      </c>
    </row>
    <row r="81" spans="1:11" ht="15.6" customHeight="1" x14ac:dyDescent="0.25">
      <c r="A81" s="12" t="s">
        <v>194</v>
      </c>
      <c r="B81" s="26"/>
      <c r="C81" s="3">
        <v>2020</v>
      </c>
      <c r="D81" s="296" t="s">
        <v>541</v>
      </c>
      <c r="E81" s="296" t="s">
        <v>541</v>
      </c>
      <c r="F81" s="296" t="s">
        <v>541</v>
      </c>
      <c r="G81" s="296" t="s">
        <v>541</v>
      </c>
      <c r="H81" s="296">
        <v>98.4</v>
      </c>
      <c r="I81" s="296">
        <v>39.9</v>
      </c>
      <c r="J81" s="296">
        <v>35.200000000000003</v>
      </c>
      <c r="K81" s="296">
        <v>14.3</v>
      </c>
    </row>
    <row r="82" spans="1:11" ht="15.6" customHeight="1" x14ac:dyDescent="0.25">
      <c r="A82" s="15"/>
      <c r="B82" s="3"/>
      <c r="C82" s="3">
        <v>2021</v>
      </c>
      <c r="D82" s="296" t="s">
        <v>541</v>
      </c>
      <c r="E82" s="296" t="s">
        <v>541</v>
      </c>
      <c r="F82" s="296" t="s">
        <v>541</v>
      </c>
      <c r="G82" s="296" t="s">
        <v>541</v>
      </c>
      <c r="H82" s="296">
        <v>102.5</v>
      </c>
      <c r="I82" s="296">
        <v>41.7</v>
      </c>
      <c r="J82" s="296">
        <v>37.5</v>
      </c>
      <c r="K82" s="296">
        <v>15.2</v>
      </c>
    </row>
    <row r="83" spans="1:11" ht="13.5" customHeight="1" x14ac:dyDescent="0.25">
      <c r="A83" s="12"/>
      <c r="B83" s="3"/>
      <c r="C83" s="26"/>
      <c r="D83" s="296"/>
      <c r="E83" s="296"/>
      <c r="F83" s="296"/>
      <c r="G83" s="296"/>
      <c r="H83" s="296"/>
      <c r="I83" s="296"/>
      <c r="J83" s="296"/>
      <c r="K83" s="296"/>
    </row>
    <row r="84" spans="1:11" ht="15.6" customHeight="1" x14ac:dyDescent="0.25">
      <c r="A84" s="12" t="s">
        <v>23</v>
      </c>
      <c r="B84" s="193" t="s">
        <v>24</v>
      </c>
      <c r="C84" s="3">
        <v>2010</v>
      </c>
      <c r="D84" s="296" t="s">
        <v>844</v>
      </c>
      <c r="E84" s="296" t="s">
        <v>844</v>
      </c>
      <c r="F84" s="296" t="s">
        <v>844</v>
      </c>
      <c r="G84" s="296" t="s">
        <v>844</v>
      </c>
      <c r="H84" s="296">
        <v>17.3</v>
      </c>
      <c r="I84" s="296">
        <v>48.6</v>
      </c>
      <c r="J84" s="296">
        <v>6.1</v>
      </c>
      <c r="K84" s="296">
        <v>17.100000000000001</v>
      </c>
    </row>
    <row r="85" spans="1:11" ht="15.6" customHeight="1" x14ac:dyDescent="0.25">
      <c r="A85" s="12"/>
      <c r="B85" s="3"/>
      <c r="C85" s="3">
        <v>2015</v>
      </c>
      <c r="D85" s="296" t="s">
        <v>60</v>
      </c>
      <c r="E85" s="296" t="s">
        <v>60</v>
      </c>
      <c r="F85" s="296">
        <v>7.6</v>
      </c>
      <c r="G85" s="296">
        <v>38.799999999999997</v>
      </c>
      <c r="H85" s="296">
        <v>12</v>
      </c>
      <c r="I85" s="296">
        <v>61.2</v>
      </c>
      <c r="J85" s="296">
        <v>5.0999999999999996</v>
      </c>
      <c r="K85" s="296">
        <v>25.9</v>
      </c>
    </row>
    <row r="86" spans="1:11" ht="15.6" customHeight="1" x14ac:dyDescent="0.25">
      <c r="A86" s="12"/>
      <c r="B86" s="3"/>
      <c r="C86" s="3">
        <v>2019</v>
      </c>
      <c r="D86" s="296" t="s">
        <v>845</v>
      </c>
      <c r="E86" s="296" t="s">
        <v>845</v>
      </c>
      <c r="F86" s="296">
        <v>6.5</v>
      </c>
      <c r="G86" s="296">
        <v>30.7</v>
      </c>
      <c r="H86" s="296">
        <v>14.8</v>
      </c>
      <c r="I86" s="296">
        <v>69.3</v>
      </c>
      <c r="J86" s="296">
        <v>6.6</v>
      </c>
      <c r="K86" s="296">
        <v>31</v>
      </c>
    </row>
    <row r="87" spans="1:11" ht="15.6" customHeight="1" x14ac:dyDescent="0.25">
      <c r="A87" s="12"/>
      <c r="B87" s="26"/>
      <c r="C87" s="3">
        <v>2020</v>
      </c>
      <c r="D87" s="296" t="s">
        <v>60</v>
      </c>
      <c r="E87" s="296" t="s">
        <v>60</v>
      </c>
      <c r="F87" s="296">
        <v>7</v>
      </c>
      <c r="G87" s="296">
        <v>33.200000000000003</v>
      </c>
      <c r="H87" s="296">
        <v>14.1</v>
      </c>
      <c r="I87" s="296">
        <v>66.8</v>
      </c>
      <c r="J87" s="296">
        <v>6</v>
      </c>
      <c r="K87" s="296">
        <v>28.6</v>
      </c>
    </row>
    <row r="88" spans="1:11" ht="15.6" customHeight="1" x14ac:dyDescent="0.25">
      <c r="A88" s="12"/>
      <c r="B88" s="3"/>
      <c r="C88" s="3">
        <v>2021</v>
      </c>
      <c r="D88" s="296" t="s">
        <v>60</v>
      </c>
      <c r="E88" s="296" t="s">
        <v>60</v>
      </c>
      <c r="F88" s="296">
        <v>6.7</v>
      </c>
      <c r="G88" s="296">
        <v>32.4</v>
      </c>
      <c r="H88" s="296">
        <v>14.1</v>
      </c>
      <c r="I88" s="296">
        <v>67.599999999999994</v>
      </c>
      <c r="J88" s="296">
        <v>6.3</v>
      </c>
      <c r="K88" s="296">
        <v>30.4</v>
      </c>
    </row>
    <row r="89" spans="1:11" ht="13.5" customHeight="1" x14ac:dyDescent="0.25">
      <c r="A89" s="12"/>
      <c r="B89" s="3"/>
      <c r="C89" s="26"/>
      <c r="D89" s="296"/>
      <c r="E89" s="296"/>
      <c r="F89" s="296"/>
      <c r="G89" s="296"/>
      <c r="H89" s="296"/>
      <c r="I89" s="296"/>
      <c r="J89" s="296"/>
      <c r="K89" s="296"/>
    </row>
    <row r="90" spans="1:11" ht="15.6" customHeight="1" x14ac:dyDescent="0.25">
      <c r="A90" s="12" t="s">
        <v>196</v>
      </c>
      <c r="B90" s="193" t="s">
        <v>25</v>
      </c>
      <c r="C90" s="3">
        <v>2010</v>
      </c>
      <c r="D90" s="296" t="s">
        <v>60</v>
      </c>
      <c r="E90" s="296" t="s">
        <v>60</v>
      </c>
      <c r="F90" s="296">
        <v>57.8</v>
      </c>
      <c r="G90" s="296">
        <v>63.3</v>
      </c>
      <c r="H90" s="296">
        <v>33.6</v>
      </c>
      <c r="I90" s="296">
        <v>36.700000000000003</v>
      </c>
      <c r="J90" s="296">
        <v>11.8</v>
      </c>
      <c r="K90" s="296">
        <v>13</v>
      </c>
    </row>
    <row r="91" spans="1:11" ht="15.6" customHeight="1" x14ac:dyDescent="0.25">
      <c r="A91" s="12" t="s">
        <v>197</v>
      </c>
      <c r="B91" s="147"/>
      <c r="C91" s="3">
        <v>2015</v>
      </c>
      <c r="D91" s="296" t="s">
        <v>60</v>
      </c>
      <c r="E91" s="296" t="s">
        <v>60</v>
      </c>
      <c r="F91" s="296">
        <v>52.7</v>
      </c>
      <c r="G91" s="296">
        <v>61.1</v>
      </c>
      <c r="H91" s="296">
        <v>33.6</v>
      </c>
      <c r="I91" s="296">
        <v>38.9</v>
      </c>
      <c r="J91" s="296">
        <v>11.4</v>
      </c>
      <c r="K91" s="296">
        <v>13.2</v>
      </c>
    </row>
    <row r="92" spans="1:11" ht="15.6" customHeight="1" x14ac:dyDescent="0.25">
      <c r="A92" s="12" t="s">
        <v>198</v>
      </c>
      <c r="B92" s="147"/>
      <c r="C92" s="3">
        <v>2019</v>
      </c>
      <c r="D92" s="296" t="s">
        <v>844</v>
      </c>
      <c r="E92" s="296" t="s">
        <v>844</v>
      </c>
      <c r="F92" s="296" t="s">
        <v>844</v>
      </c>
      <c r="G92" s="296" t="s">
        <v>844</v>
      </c>
      <c r="H92" s="296">
        <v>36.5</v>
      </c>
      <c r="I92" s="296">
        <v>6.2</v>
      </c>
      <c r="J92" s="296">
        <v>9</v>
      </c>
      <c r="K92" s="296">
        <v>1.5</v>
      </c>
    </row>
    <row r="93" spans="1:11" ht="15.6" customHeight="1" x14ac:dyDescent="0.25">
      <c r="A93" s="15"/>
      <c r="B93" s="26"/>
      <c r="C93" s="3">
        <v>2020</v>
      </c>
      <c r="D93" s="296" t="s">
        <v>541</v>
      </c>
      <c r="E93" s="296" t="s">
        <v>541</v>
      </c>
      <c r="F93" s="296" t="s">
        <v>541</v>
      </c>
      <c r="G93" s="296" t="s">
        <v>541</v>
      </c>
      <c r="H93" s="296">
        <v>53.3</v>
      </c>
      <c r="I93" s="296">
        <v>7.2</v>
      </c>
      <c r="J93" s="296">
        <v>10.7</v>
      </c>
      <c r="K93" s="296">
        <v>1.4</v>
      </c>
    </row>
    <row r="94" spans="1:11" ht="15.6" customHeight="1" x14ac:dyDescent="0.25">
      <c r="A94" s="15"/>
      <c r="B94" s="3"/>
      <c r="C94" s="3">
        <v>2021</v>
      </c>
      <c r="D94" s="296">
        <v>12.8</v>
      </c>
      <c r="E94" s="296">
        <v>1.8</v>
      </c>
      <c r="F94" s="296">
        <v>644.6</v>
      </c>
      <c r="G94" s="296">
        <v>90</v>
      </c>
      <c r="H94" s="296">
        <v>58.5</v>
      </c>
      <c r="I94" s="296">
        <v>8.1999999999999993</v>
      </c>
      <c r="J94" s="296">
        <v>14.1</v>
      </c>
      <c r="K94" s="296">
        <v>2</v>
      </c>
    </row>
    <row r="95" spans="1:11" ht="13.5" customHeight="1" x14ac:dyDescent="0.25">
      <c r="A95" s="12"/>
      <c r="B95" s="3"/>
      <c r="C95" s="26"/>
      <c r="D95" s="296"/>
      <c r="E95" s="296"/>
      <c r="F95" s="296"/>
      <c r="G95" s="296"/>
      <c r="H95" s="296"/>
      <c r="I95" s="296"/>
      <c r="J95" s="296"/>
      <c r="K95" s="296"/>
    </row>
    <row r="96" spans="1:11" ht="15.6" customHeight="1" x14ac:dyDescent="0.25">
      <c r="A96" s="12" t="s">
        <v>199</v>
      </c>
      <c r="B96" s="193" t="s">
        <v>26</v>
      </c>
      <c r="C96" s="3">
        <v>2010</v>
      </c>
      <c r="D96" s="296" t="s">
        <v>844</v>
      </c>
      <c r="E96" s="296" t="s">
        <v>844</v>
      </c>
      <c r="F96" s="296" t="s">
        <v>844</v>
      </c>
      <c r="G96" s="296" t="s">
        <v>844</v>
      </c>
      <c r="H96" s="296">
        <v>10.1</v>
      </c>
      <c r="I96" s="296">
        <v>35.5</v>
      </c>
      <c r="J96" s="296">
        <v>4.0999999999999996</v>
      </c>
      <c r="K96" s="296">
        <v>14.3</v>
      </c>
    </row>
    <row r="97" spans="1:11" ht="15.6" customHeight="1" x14ac:dyDescent="0.25">
      <c r="A97" s="12" t="s">
        <v>200</v>
      </c>
      <c r="B97" s="147"/>
      <c r="C97" s="3">
        <v>2015</v>
      </c>
      <c r="D97" s="296">
        <v>3</v>
      </c>
      <c r="E97" s="296">
        <v>9.6999999999999993</v>
      </c>
      <c r="F97" s="296">
        <v>19</v>
      </c>
      <c r="G97" s="296">
        <v>60.7</v>
      </c>
      <c r="H97" s="296">
        <v>9.3000000000000007</v>
      </c>
      <c r="I97" s="296">
        <v>29.6</v>
      </c>
      <c r="J97" s="296">
        <v>3.7</v>
      </c>
      <c r="K97" s="296">
        <v>11.8</v>
      </c>
    </row>
    <row r="98" spans="1:11" ht="15.6" customHeight="1" x14ac:dyDescent="0.25">
      <c r="A98" s="12" t="s">
        <v>201</v>
      </c>
      <c r="B98" s="147"/>
      <c r="C98" s="3">
        <v>2019</v>
      </c>
      <c r="D98" s="296" t="s">
        <v>844</v>
      </c>
      <c r="E98" s="296" t="s">
        <v>844</v>
      </c>
      <c r="F98" s="296" t="s">
        <v>844</v>
      </c>
      <c r="G98" s="296" t="s">
        <v>844</v>
      </c>
      <c r="H98" s="296">
        <v>11.1</v>
      </c>
      <c r="I98" s="296">
        <v>39.700000000000003</v>
      </c>
      <c r="J98" s="296">
        <v>4.0999999999999996</v>
      </c>
      <c r="K98" s="296">
        <v>14.7</v>
      </c>
    </row>
    <row r="99" spans="1:11" ht="15.6" customHeight="1" x14ac:dyDescent="0.25">
      <c r="A99" s="12"/>
      <c r="B99" s="26"/>
      <c r="C99" s="3">
        <v>2020</v>
      </c>
      <c r="D99" s="296" t="s">
        <v>541</v>
      </c>
      <c r="E99" s="296" t="s">
        <v>541</v>
      </c>
      <c r="F99" s="296" t="s">
        <v>541</v>
      </c>
      <c r="G99" s="296" t="s">
        <v>541</v>
      </c>
      <c r="H99" s="296">
        <v>10.199999999999999</v>
      </c>
      <c r="I99" s="296">
        <v>38.9</v>
      </c>
      <c r="J99" s="296">
        <v>4</v>
      </c>
      <c r="K99" s="296">
        <v>15.3</v>
      </c>
    </row>
    <row r="100" spans="1:11" ht="15.6" customHeight="1" x14ac:dyDescent="0.25">
      <c r="A100" s="12"/>
      <c r="B100" s="3"/>
      <c r="C100" s="3">
        <v>2021</v>
      </c>
      <c r="D100" s="296" t="s">
        <v>541</v>
      </c>
      <c r="E100" s="296" t="s">
        <v>541</v>
      </c>
      <c r="F100" s="296" t="s">
        <v>541</v>
      </c>
      <c r="G100" s="296" t="s">
        <v>541</v>
      </c>
      <c r="H100" s="296">
        <v>10.7</v>
      </c>
      <c r="I100" s="296">
        <v>37.5</v>
      </c>
      <c r="J100" s="296">
        <v>4.2</v>
      </c>
      <c r="K100" s="296">
        <v>14.7</v>
      </c>
    </row>
    <row r="101" spans="1:11" ht="13.5" customHeight="1" x14ac:dyDescent="0.25">
      <c r="A101" s="12"/>
      <c r="B101" s="3"/>
      <c r="C101" s="26"/>
      <c r="D101" s="296"/>
      <c r="E101" s="296"/>
      <c r="F101" s="296"/>
      <c r="G101" s="296"/>
      <c r="H101" s="296"/>
      <c r="I101" s="296"/>
      <c r="J101" s="296"/>
      <c r="K101" s="296"/>
    </row>
    <row r="102" spans="1:11" ht="15.6" customHeight="1" x14ac:dyDescent="0.25">
      <c r="A102" s="12" t="s">
        <v>202</v>
      </c>
      <c r="B102" s="193" t="s">
        <v>27</v>
      </c>
      <c r="C102" s="3">
        <v>2010</v>
      </c>
      <c r="D102" s="296" t="s">
        <v>60</v>
      </c>
      <c r="E102" s="296" t="s">
        <v>60</v>
      </c>
      <c r="F102" s="296">
        <v>10.5</v>
      </c>
      <c r="G102" s="296">
        <v>24.7</v>
      </c>
      <c r="H102" s="296">
        <v>32</v>
      </c>
      <c r="I102" s="296">
        <v>75.3</v>
      </c>
      <c r="J102" s="296">
        <v>12.7</v>
      </c>
      <c r="K102" s="296">
        <v>29.9</v>
      </c>
    </row>
    <row r="103" spans="1:11" ht="15.6" customHeight="1" x14ac:dyDescent="0.25">
      <c r="A103" s="12" t="s">
        <v>203</v>
      </c>
      <c r="B103" s="147"/>
      <c r="C103" s="3">
        <v>2015</v>
      </c>
      <c r="D103" s="296" t="s">
        <v>60</v>
      </c>
      <c r="E103" s="296" t="s">
        <v>60</v>
      </c>
      <c r="F103" s="296">
        <v>5.6</v>
      </c>
      <c r="G103" s="296">
        <v>23.7</v>
      </c>
      <c r="H103" s="296">
        <v>17.899999999999999</v>
      </c>
      <c r="I103" s="296">
        <v>76.3</v>
      </c>
      <c r="J103" s="296">
        <v>9.1999999999999993</v>
      </c>
      <c r="K103" s="296">
        <v>39.200000000000003</v>
      </c>
    </row>
    <row r="104" spans="1:11" ht="15.6" customHeight="1" x14ac:dyDescent="0.25">
      <c r="A104" s="12"/>
      <c r="B104" s="3"/>
      <c r="C104" s="3">
        <v>2019</v>
      </c>
      <c r="D104" s="296" t="s">
        <v>845</v>
      </c>
      <c r="E104" s="296" t="s">
        <v>845</v>
      </c>
      <c r="F104" s="296">
        <v>5.0999999999999996</v>
      </c>
      <c r="G104" s="296">
        <v>26.1</v>
      </c>
      <c r="H104" s="296">
        <v>14.4</v>
      </c>
      <c r="I104" s="296">
        <v>73.900000000000006</v>
      </c>
      <c r="J104" s="296">
        <v>8.1</v>
      </c>
      <c r="K104" s="296">
        <v>41.4</v>
      </c>
    </row>
    <row r="105" spans="1:11" ht="15.6" customHeight="1" x14ac:dyDescent="0.25">
      <c r="A105" s="12"/>
      <c r="B105" s="26"/>
      <c r="C105" s="3">
        <v>2020</v>
      </c>
      <c r="D105" s="296" t="s">
        <v>845</v>
      </c>
      <c r="E105" s="296" t="s">
        <v>845</v>
      </c>
      <c r="F105" s="296">
        <v>4.8</v>
      </c>
      <c r="G105" s="296">
        <v>27.8</v>
      </c>
      <c r="H105" s="296">
        <v>12.5</v>
      </c>
      <c r="I105" s="296">
        <v>72.2</v>
      </c>
      <c r="J105" s="296">
        <v>6.7</v>
      </c>
      <c r="K105" s="296">
        <v>38.9</v>
      </c>
    </row>
    <row r="106" spans="1:11" ht="15.6" customHeight="1" x14ac:dyDescent="0.25">
      <c r="A106" s="12"/>
      <c r="B106" s="3"/>
      <c r="C106" s="3">
        <v>2021</v>
      </c>
      <c r="D106" s="296" t="s">
        <v>845</v>
      </c>
      <c r="E106" s="296" t="s">
        <v>845</v>
      </c>
      <c r="F106" s="296">
        <v>5.3</v>
      </c>
      <c r="G106" s="296">
        <v>30.2</v>
      </c>
      <c r="H106" s="296">
        <v>12.3</v>
      </c>
      <c r="I106" s="296">
        <v>69.8</v>
      </c>
      <c r="J106" s="296">
        <v>6.7</v>
      </c>
      <c r="K106" s="296">
        <v>38.200000000000003</v>
      </c>
    </row>
    <row r="107" spans="1:11" x14ac:dyDescent="0.25">
      <c r="A107" s="26"/>
      <c r="B107" s="3"/>
      <c r="C107" s="26"/>
      <c r="D107" s="26"/>
      <c r="E107" s="26"/>
      <c r="F107" s="26"/>
      <c r="G107" s="199"/>
      <c r="H107" s="199"/>
      <c r="I107" s="199"/>
      <c r="J107" s="26"/>
      <c r="K107" s="26"/>
    </row>
    <row r="108" spans="1:11" x14ac:dyDescent="0.25">
      <c r="A108" s="147"/>
      <c r="B108" s="178"/>
      <c r="C108" s="178"/>
      <c r="D108" s="178"/>
      <c r="E108" s="178"/>
      <c r="F108" s="178"/>
      <c r="G108" s="178"/>
      <c r="H108" s="178"/>
      <c r="I108" s="178"/>
      <c r="J108" s="26"/>
      <c r="K108" s="26"/>
    </row>
    <row r="109" spans="1:11" x14ac:dyDescent="0.25">
      <c r="A109" s="147"/>
      <c r="B109" s="178"/>
      <c r="C109" s="178"/>
      <c r="D109" s="179"/>
      <c r="E109" s="179"/>
      <c r="F109" s="179"/>
      <c r="G109" s="179"/>
      <c r="H109" s="179"/>
      <c r="I109" s="179"/>
      <c r="J109" s="26"/>
      <c r="K109" s="26"/>
    </row>
    <row r="110" spans="1:11" x14ac:dyDescent="0.25">
      <c r="A110" s="147"/>
      <c r="B110" s="178"/>
      <c r="C110" s="178"/>
      <c r="D110" s="178"/>
      <c r="E110" s="178"/>
      <c r="F110" s="178"/>
      <c r="G110" s="178"/>
      <c r="H110" s="178"/>
      <c r="I110" s="178"/>
      <c r="J110" s="26"/>
      <c r="K110" s="26"/>
    </row>
    <row r="111" spans="1:11" x14ac:dyDescent="0.25">
      <c r="A111" s="147"/>
      <c r="B111" s="178"/>
      <c r="C111" s="178"/>
      <c r="D111" s="178"/>
      <c r="E111" s="180"/>
      <c r="F111" s="180"/>
      <c r="G111" s="178"/>
      <c r="H111" s="180"/>
      <c r="I111" s="180"/>
      <c r="J111" s="26"/>
      <c r="K111" s="26"/>
    </row>
    <row r="112" spans="1:11" ht="29.25" customHeight="1" x14ac:dyDescent="0.25">
      <c r="A112" s="147"/>
      <c r="B112" s="179"/>
      <c r="C112" s="179"/>
      <c r="D112" s="181"/>
      <c r="E112" s="182"/>
      <c r="F112" s="181"/>
      <c r="G112" s="181"/>
      <c r="H112" s="182"/>
      <c r="I112" s="181"/>
      <c r="J112" s="26"/>
      <c r="K112" s="26"/>
    </row>
    <row r="113" spans="1:11" ht="29.25" customHeight="1" x14ac:dyDescent="0.25">
      <c r="A113" s="147"/>
      <c r="B113" s="179"/>
      <c r="C113" s="179"/>
      <c r="D113" s="178"/>
      <c r="E113" s="183"/>
      <c r="F113" s="183"/>
      <c r="G113" s="178"/>
      <c r="H113" s="183"/>
      <c r="I113" s="183"/>
      <c r="J113" s="26"/>
      <c r="K113" s="26"/>
    </row>
    <row r="114" spans="1:11" ht="21" customHeight="1" x14ac:dyDescent="0.25">
      <c r="A114" s="166"/>
      <c r="B114" s="4"/>
      <c r="C114" s="4"/>
      <c r="D114" s="186"/>
      <c r="E114" s="186"/>
      <c r="F114" s="177"/>
      <c r="G114" s="186"/>
      <c r="H114" s="186"/>
      <c r="I114" s="186"/>
      <c r="J114" s="26"/>
      <c r="K114" s="26"/>
    </row>
    <row r="115" spans="1:11" ht="15.2" customHeight="1" x14ac:dyDescent="0.25">
      <c r="A115" s="166"/>
      <c r="B115" s="4"/>
      <c r="C115" s="4"/>
      <c r="D115" s="186"/>
      <c r="E115" s="186"/>
      <c r="F115" s="187"/>
      <c r="G115" s="186"/>
      <c r="H115" s="186"/>
      <c r="I115" s="186"/>
      <c r="J115" s="26"/>
      <c r="K115" s="26"/>
    </row>
    <row r="116" spans="1:11" ht="15.2" customHeight="1" x14ac:dyDescent="0.25">
      <c r="A116" s="166"/>
      <c r="B116" s="4"/>
      <c r="C116" s="4"/>
      <c r="D116" s="188"/>
      <c r="E116" s="188"/>
      <c r="F116" s="187"/>
      <c r="G116" s="188"/>
      <c r="H116" s="188"/>
      <c r="I116" s="188"/>
      <c r="J116" s="26"/>
      <c r="K116" s="26"/>
    </row>
    <row r="117" spans="1:11" ht="15.2" customHeight="1" x14ac:dyDescent="0.25">
      <c r="A117" s="166"/>
      <c r="B117" s="4"/>
      <c r="C117" s="4"/>
      <c r="D117" s="189"/>
      <c r="E117" s="188"/>
      <c r="F117" s="187"/>
      <c r="G117" s="186"/>
      <c r="H117" s="188"/>
      <c r="I117" s="188"/>
      <c r="J117" s="26"/>
      <c r="K117" s="26"/>
    </row>
    <row r="118" spans="1:11" ht="15.2" customHeight="1" x14ac:dyDescent="0.25">
      <c r="A118" s="166"/>
      <c r="B118" s="4"/>
      <c r="C118" s="4"/>
      <c r="D118" s="190"/>
      <c r="E118" s="191"/>
      <c r="F118" s="187"/>
      <c r="G118" s="192"/>
      <c r="H118" s="191"/>
      <c r="I118" s="191"/>
      <c r="J118" s="26"/>
      <c r="K118" s="26"/>
    </row>
    <row r="119" spans="1:11" ht="15.2" customHeight="1" x14ac:dyDescent="0.25">
      <c r="A119" s="166"/>
      <c r="B119" s="4"/>
      <c r="C119" s="26"/>
      <c r="D119" s="190"/>
      <c r="E119" s="191"/>
      <c r="F119" s="187"/>
      <c r="G119" s="192"/>
      <c r="H119" s="191"/>
      <c r="I119" s="191"/>
      <c r="J119" s="26"/>
      <c r="K119" s="26"/>
    </row>
    <row r="120" spans="1:11" ht="15.2" customHeight="1" x14ac:dyDescent="0.25">
      <c r="A120" s="147"/>
      <c r="B120" s="193"/>
      <c r="C120" s="3"/>
      <c r="D120" s="95"/>
      <c r="E120" s="95"/>
      <c r="F120" s="187"/>
      <c r="G120" s="95"/>
      <c r="H120" s="95"/>
      <c r="I120" s="95"/>
      <c r="J120" s="26"/>
      <c r="K120" s="26"/>
    </row>
    <row r="121" spans="1:11" ht="15.2" customHeight="1" x14ac:dyDescent="0.25">
      <c r="A121" s="147"/>
      <c r="B121" s="147"/>
      <c r="C121" s="3"/>
      <c r="D121" s="95"/>
      <c r="E121" s="95"/>
      <c r="F121" s="187"/>
      <c r="G121" s="95"/>
      <c r="H121" s="95"/>
      <c r="I121" s="95"/>
      <c r="J121" s="26"/>
      <c r="K121" s="26"/>
    </row>
    <row r="122" spans="1:11" ht="15.2" customHeight="1" x14ac:dyDescent="0.25">
      <c r="A122" s="180"/>
      <c r="B122" s="3"/>
      <c r="C122" s="3"/>
      <c r="D122" s="194"/>
      <c r="E122" s="194"/>
      <c r="F122" s="187"/>
      <c r="G122" s="194"/>
      <c r="H122" s="194"/>
      <c r="I122" s="194"/>
      <c r="J122" s="26"/>
      <c r="K122" s="26"/>
    </row>
    <row r="123" spans="1:11" ht="15.2" customHeight="1" x14ac:dyDescent="0.25">
      <c r="A123" s="180"/>
      <c r="B123" s="3"/>
      <c r="C123" s="3"/>
      <c r="D123" s="116"/>
      <c r="E123" s="194"/>
      <c r="F123" s="187"/>
      <c r="G123" s="95"/>
      <c r="H123" s="194"/>
      <c r="I123" s="194"/>
      <c r="J123" s="26"/>
      <c r="K123" s="26"/>
    </row>
    <row r="124" spans="1:11" ht="15.2" customHeight="1" x14ac:dyDescent="0.25">
      <c r="A124" s="195"/>
      <c r="B124" s="3"/>
      <c r="C124" s="3"/>
      <c r="D124" s="196"/>
      <c r="E124" s="197"/>
      <c r="F124" s="187"/>
      <c r="G124" s="98"/>
      <c r="H124" s="197"/>
      <c r="I124" s="197"/>
      <c r="J124" s="26"/>
      <c r="K124" s="26"/>
    </row>
    <row r="125" spans="1:11" ht="15.2" customHeight="1" x14ac:dyDescent="0.25">
      <c r="A125" s="147"/>
      <c r="B125" s="3"/>
      <c r="C125" s="26"/>
      <c r="D125" s="196"/>
      <c r="E125" s="197"/>
      <c r="F125" s="187"/>
      <c r="G125" s="98"/>
      <c r="H125" s="197"/>
      <c r="I125" s="197"/>
      <c r="J125" s="26"/>
      <c r="K125" s="26"/>
    </row>
    <row r="126" spans="1:11" ht="15.2" customHeight="1" x14ac:dyDescent="0.25">
      <c r="A126" s="147"/>
      <c r="B126" s="193"/>
      <c r="C126" s="3"/>
      <c r="D126" s="95"/>
      <c r="E126" s="95"/>
      <c r="F126" s="187"/>
      <c r="G126" s="95"/>
      <c r="H126" s="95"/>
      <c r="I126" s="95"/>
      <c r="J126" s="26"/>
      <c r="K126" s="26"/>
    </row>
    <row r="127" spans="1:11" ht="15.2" customHeight="1" x14ac:dyDescent="0.25">
      <c r="A127" s="147"/>
      <c r="B127" s="193"/>
      <c r="C127" s="3"/>
      <c r="D127" s="95"/>
      <c r="E127" s="95"/>
      <c r="F127" s="187"/>
      <c r="G127" s="95"/>
      <c r="H127" s="95"/>
      <c r="I127" s="95"/>
      <c r="J127" s="26"/>
      <c r="K127" s="26"/>
    </row>
    <row r="128" spans="1:11" ht="15.2" customHeight="1" x14ac:dyDescent="0.25">
      <c r="A128" s="147"/>
      <c r="B128" s="3"/>
      <c r="C128" s="3"/>
      <c r="D128" s="194"/>
      <c r="E128" s="194"/>
      <c r="F128" s="187"/>
      <c r="G128" s="194"/>
      <c r="H128" s="194"/>
      <c r="I128" s="194"/>
      <c r="J128" s="26"/>
      <c r="K128" s="26"/>
    </row>
    <row r="129" spans="1:11" ht="15.2" customHeight="1" x14ac:dyDescent="0.25">
      <c r="A129" s="147"/>
      <c r="B129" s="3"/>
      <c r="C129" s="3"/>
      <c r="D129" s="116"/>
      <c r="E129" s="194"/>
      <c r="F129" s="187"/>
      <c r="G129" s="95"/>
      <c r="H129" s="194"/>
      <c r="I129" s="194"/>
      <c r="J129" s="26"/>
      <c r="K129" s="26"/>
    </row>
    <row r="130" spans="1:11" ht="15.2" customHeight="1" x14ac:dyDescent="0.25">
      <c r="A130" s="147"/>
      <c r="B130" s="3"/>
      <c r="C130" s="3"/>
      <c r="D130" s="196"/>
      <c r="E130" s="197"/>
      <c r="F130" s="187"/>
      <c r="G130" s="98"/>
      <c r="H130" s="197"/>
      <c r="I130" s="197"/>
      <c r="J130" s="26"/>
      <c r="K130" s="26"/>
    </row>
    <row r="131" spans="1:11" ht="15.2" customHeight="1" x14ac:dyDescent="0.25">
      <c r="A131" s="147"/>
      <c r="B131" s="3"/>
      <c r="C131" s="26"/>
      <c r="D131" s="196"/>
      <c r="E131" s="197"/>
      <c r="F131" s="187"/>
      <c r="G131" s="98"/>
      <c r="H131" s="197"/>
      <c r="I131" s="197"/>
      <c r="J131" s="26"/>
      <c r="K131" s="26"/>
    </row>
    <row r="132" spans="1:11" ht="15.2" customHeight="1" x14ac:dyDescent="0.25">
      <c r="A132" s="180"/>
      <c r="B132" s="193"/>
      <c r="C132" s="3"/>
      <c r="D132" s="95"/>
      <c r="E132" s="95"/>
      <c r="F132" s="187"/>
      <c r="G132" s="95"/>
      <c r="H132" s="95"/>
      <c r="I132" s="95"/>
      <c r="J132" s="26"/>
      <c r="K132" s="26"/>
    </row>
    <row r="133" spans="1:11" ht="15.2" customHeight="1" x14ac:dyDescent="0.25">
      <c r="A133" s="147"/>
      <c r="B133" s="3"/>
      <c r="C133" s="3"/>
      <c r="D133" s="95"/>
      <c r="E133" s="95"/>
      <c r="F133" s="187"/>
      <c r="G133" s="95"/>
      <c r="H133" s="95"/>
      <c r="I133" s="95"/>
      <c r="J133" s="26"/>
      <c r="K133" s="26"/>
    </row>
    <row r="134" spans="1:11" ht="15.2" customHeight="1" x14ac:dyDescent="0.25">
      <c r="A134" s="147"/>
      <c r="B134" s="3"/>
      <c r="C134" s="3"/>
      <c r="D134" s="194"/>
      <c r="E134" s="194"/>
      <c r="F134" s="187"/>
      <c r="G134" s="194"/>
      <c r="H134" s="194"/>
      <c r="I134" s="194"/>
      <c r="J134" s="26"/>
      <c r="K134" s="26"/>
    </row>
    <row r="135" spans="1:11" ht="15.2" customHeight="1" x14ac:dyDescent="0.25">
      <c r="A135" s="147"/>
      <c r="B135" s="3"/>
      <c r="C135" s="3"/>
      <c r="D135" s="116"/>
      <c r="E135" s="194"/>
      <c r="F135" s="187"/>
      <c r="G135" s="95"/>
      <c r="H135" s="194"/>
      <c r="I135" s="194"/>
      <c r="J135" s="26"/>
      <c r="K135" s="26"/>
    </row>
    <row r="136" spans="1:11" ht="15.2" customHeight="1" x14ac:dyDescent="0.25">
      <c r="A136" s="147"/>
      <c r="B136" s="3"/>
      <c r="C136" s="3"/>
      <c r="D136" s="196"/>
      <c r="E136" s="197"/>
      <c r="F136" s="187"/>
      <c r="G136" s="98"/>
      <c r="H136" s="197"/>
      <c r="I136" s="197"/>
      <c r="J136" s="26"/>
      <c r="K136" s="26"/>
    </row>
    <row r="137" spans="1:11" ht="15.2" customHeight="1" x14ac:dyDescent="0.25">
      <c r="A137" s="147"/>
      <c r="B137" s="3"/>
      <c r="C137" s="26"/>
      <c r="D137" s="196"/>
      <c r="E137" s="197"/>
      <c r="F137" s="187"/>
      <c r="G137" s="98"/>
      <c r="H137" s="197"/>
      <c r="I137" s="197"/>
      <c r="J137" s="26"/>
      <c r="K137" s="26"/>
    </row>
    <row r="138" spans="1:11" ht="15.2" customHeight="1" x14ac:dyDescent="0.25">
      <c r="A138" s="147"/>
      <c r="B138" s="193"/>
      <c r="C138" s="3"/>
      <c r="D138" s="95"/>
      <c r="E138" s="95"/>
      <c r="F138" s="187"/>
      <c r="G138" s="95"/>
      <c r="H138" s="95"/>
      <c r="I138" s="95"/>
      <c r="J138" s="26"/>
      <c r="K138" s="26"/>
    </row>
    <row r="139" spans="1:11" ht="15.2" customHeight="1" x14ac:dyDescent="0.25">
      <c r="A139" s="147"/>
      <c r="B139" s="147"/>
      <c r="C139" s="3"/>
      <c r="D139" s="95"/>
      <c r="E139" s="95"/>
      <c r="F139" s="187"/>
      <c r="G139" s="95"/>
      <c r="H139" s="95"/>
      <c r="I139" s="95"/>
      <c r="J139" s="26"/>
      <c r="K139" s="26"/>
    </row>
    <row r="140" spans="1:11" ht="15.2" customHeight="1" x14ac:dyDescent="0.25">
      <c r="A140" s="147"/>
      <c r="B140" s="147"/>
      <c r="C140" s="3"/>
      <c r="D140" s="194"/>
      <c r="E140" s="194"/>
      <c r="F140" s="187"/>
      <c r="G140" s="194"/>
      <c r="H140" s="194"/>
      <c r="I140" s="194"/>
      <c r="J140" s="26"/>
      <c r="K140" s="26"/>
    </row>
    <row r="141" spans="1:11" ht="15.2" customHeight="1" x14ac:dyDescent="0.25">
      <c r="A141" s="147"/>
      <c r="B141" s="147"/>
      <c r="C141" s="3"/>
      <c r="D141" s="116"/>
      <c r="E141" s="194"/>
      <c r="F141" s="187"/>
      <c r="G141" s="95"/>
      <c r="H141" s="194"/>
      <c r="I141" s="194"/>
      <c r="J141" s="26"/>
      <c r="K141" s="26"/>
    </row>
    <row r="142" spans="1:11" ht="15.2" customHeight="1" x14ac:dyDescent="0.25">
      <c r="A142" s="180"/>
      <c r="B142" s="3"/>
      <c r="C142" s="3"/>
      <c r="D142" s="196"/>
      <c r="E142" s="197"/>
      <c r="F142" s="187"/>
      <c r="G142" s="98"/>
      <c r="H142" s="197"/>
      <c r="I142" s="197"/>
      <c r="J142" s="26"/>
      <c r="K142" s="26"/>
    </row>
    <row r="143" spans="1:11" ht="15.2" customHeight="1" x14ac:dyDescent="0.25">
      <c r="A143" s="180"/>
      <c r="B143" s="3"/>
      <c r="C143" s="26"/>
      <c r="D143" s="196"/>
      <c r="E143" s="197"/>
      <c r="F143" s="187"/>
      <c r="G143" s="98"/>
      <c r="H143" s="197"/>
      <c r="I143" s="197"/>
      <c r="J143" s="26"/>
      <c r="K143" s="26"/>
    </row>
    <row r="144" spans="1:11" ht="15.2" customHeight="1" x14ac:dyDescent="0.25">
      <c r="A144" s="147"/>
      <c r="B144" s="193"/>
      <c r="C144" s="3"/>
      <c r="D144" s="95"/>
      <c r="E144" s="95"/>
      <c r="F144" s="187"/>
      <c r="G144" s="95"/>
      <c r="H144" s="95"/>
      <c r="I144" s="95"/>
      <c r="J144" s="26"/>
      <c r="K144" s="26"/>
    </row>
    <row r="145" spans="1:11" ht="15.2" customHeight="1" x14ac:dyDescent="0.25">
      <c r="A145" s="147"/>
      <c r="B145" s="193"/>
      <c r="C145" s="3"/>
      <c r="D145" s="95"/>
      <c r="E145" s="95"/>
      <c r="F145" s="187"/>
      <c r="G145" s="95"/>
      <c r="H145" s="95"/>
      <c r="I145" s="95"/>
      <c r="J145" s="26"/>
      <c r="K145" s="26"/>
    </row>
    <row r="146" spans="1:11" ht="15.2" customHeight="1" x14ac:dyDescent="0.25">
      <c r="A146" s="147"/>
      <c r="B146" s="193"/>
      <c r="C146" s="3"/>
      <c r="D146" s="194"/>
      <c r="E146" s="194"/>
      <c r="F146" s="187"/>
      <c r="G146" s="194"/>
      <c r="H146" s="194"/>
      <c r="I146" s="194"/>
      <c r="J146" s="26"/>
      <c r="K146" s="26"/>
    </row>
    <row r="147" spans="1:11" ht="15.2" customHeight="1" x14ac:dyDescent="0.25">
      <c r="A147" s="147"/>
      <c r="B147" s="193"/>
      <c r="C147" s="3"/>
      <c r="D147" s="116"/>
      <c r="E147" s="194"/>
      <c r="F147" s="187"/>
      <c r="G147" s="95"/>
      <c r="H147" s="194"/>
      <c r="I147" s="194"/>
      <c r="J147" s="26"/>
      <c r="K147" s="26"/>
    </row>
    <row r="148" spans="1:11" ht="15.2" customHeight="1" x14ac:dyDescent="0.25">
      <c r="A148" s="180"/>
      <c r="B148" s="193"/>
      <c r="C148" s="3"/>
      <c r="D148" s="196"/>
      <c r="E148" s="197"/>
      <c r="F148" s="187"/>
      <c r="G148" s="98"/>
      <c r="H148" s="197"/>
      <c r="I148" s="197"/>
      <c r="J148" s="26"/>
      <c r="K148" s="26"/>
    </row>
    <row r="149" spans="1:11" ht="15.2" customHeight="1" x14ac:dyDescent="0.25">
      <c r="A149" s="180"/>
      <c r="B149" s="193"/>
      <c r="C149" s="3"/>
      <c r="D149" s="196"/>
      <c r="E149" s="197"/>
      <c r="F149" s="187"/>
      <c r="G149" s="98"/>
      <c r="H149" s="197"/>
      <c r="I149" s="197"/>
      <c r="J149" s="26"/>
      <c r="K149" s="26"/>
    </row>
    <row r="150" spans="1:11" ht="15.2" customHeight="1" x14ac:dyDescent="0.25">
      <c r="A150" s="147"/>
      <c r="B150" s="193"/>
      <c r="C150" s="3"/>
      <c r="D150" s="95"/>
      <c r="E150" s="95"/>
      <c r="F150" s="187"/>
      <c r="G150" s="95"/>
      <c r="H150" s="95"/>
      <c r="I150" s="95"/>
      <c r="J150" s="26"/>
      <c r="K150" s="26"/>
    </row>
    <row r="151" spans="1:11" ht="15.2" customHeight="1" x14ac:dyDescent="0.25">
      <c r="A151" s="147"/>
      <c r="B151" s="193"/>
      <c r="C151" s="3"/>
      <c r="D151" s="95"/>
      <c r="E151" s="95"/>
      <c r="F151" s="187"/>
      <c r="G151" s="95"/>
      <c r="H151" s="95"/>
      <c r="I151" s="95"/>
      <c r="J151" s="26"/>
      <c r="K151" s="26"/>
    </row>
    <row r="152" spans="1:11" ht="15.2" customHeight="1" x14ac:dyDescent="0.25">
      <c r="A152" s="147"/>
      <c r="B152" s="147"/>
      <c r="C152" s="3"/>
      <c r="D152" s="194"/>
      <c r="E152" s="194"/>
      <c r="F152" s="187"/>
      <c r="G152" s="194"/>
      <c r="H152" s="194"/>
      <c r="I152" s="194"/>
      <c r="J152" s="26"/>
      <c r="K152" s="26"/>
    </row>
    <row r="153" spans="1:11" ht="15.2" customHeight="1" x14ac:dyDescent="0.25">
      <c r="A153" s="147"/>
      <c r="B153" s="147"/>
      <c r="C153" s="3"/>
      <c r="D153" s="116"/>
      <c r="E153" s="194"/>
      <c r="F153" s="187"/>
      <c r="G153" s="95"/>
      <c r="H153" s="194"/>
      <c r="I153" s="194"/>
      <c r="J153" s="26"/>
      <c r="K153" s="26"/>
    </row>
    <row r="154" spans="1:11" ht="15.2" customHeight="1" x14ac:dyDescent="0.25">
      <c r="A154" s="180"/>
      <c r="B154" s="3"/>
      <c r="C154" s="3"/>
      <c r="D154" s="196"/>
      <c r="E154" s="197"/>
      <c r="F154" s="187"/>
      <c r="G154" s="98"/>
      <c r="H154" s="197"/>
      <c r="I154" s="197"/>
      <c r="J154" s="26"/>
      <c r="K154" s="26"/>
    </row>
    <row r="155" spans="1:11" ht="15.2" customHeight="1" x14ac:dyDescent="0.25">
      <c r="A155" s="147"/>
      <c r="B155" s="3"/>
      <c r="C155" s="26"/>
      <c r="D155" s="196"/>
      <c r="E155" s="197"/>
      <c r="F155" s="187"/>
      <c r="G155" s="98"/>
      <c r="H155" s="197"/>
      <c r="I155" s="197"/>
      <c r="J155" s="26"/>
      <c r="K155" s="26"/>
    </row>
    <row r="156" spans="1:11" ht="15.2" customHeight="1" x14ac:dyDescent="0.25">
      <c r="A156" s="147"/>
      <c r="B156" s="193"/>
      <c r="C156" s="3"/>
      <c r="D156" s="95"/>
      <c r="E156" s="95"/>
      <c r="F156" s="187"/>
      <c r="G156" s="95"/>
      <c r="H156" s="95"/>
      <c r="I156" s="95"/>
      <c r="J156" s="26"/>
      <c r="K156" s="26"/>
    </row>
    <row r="157" spans="1:11" ht="15.2" customHeight="1" x14ac:dyDescent="0.25">
      <c r="A157" s="147"/>
      <c r="B157" s="147"/>
      <c r="C157" s="3"/>
      <c r="D157" s="95"/>
      <c r="E157" s="95"/>
      <c r="F157" s="187"/>
      <c r="G157" s="95"/>
      <c r="H157" s="95"/>
      <c r="I157" s="95"/>
      <c r="J157" s="26"/>
      <c r="K157" s="26"/>
    </row>
    <row r="158" spans="1:11" ht="15.2" customHeight="1" x14ac:dyDescent="0.25">
      <c r="A158" s="147"/>
      <c r="B158" s="3"/>
      <c r="C158" s="3"/>
      <c r="D158" s="194"/>
      <c r="E158" s="194"/>
      <c r="F158" s="187"/>
      <c r="G158" s="194"/>
      <c r="H158" s="194"/>
      <c r="I158" s="194"/>
      <c r="J158" s="26"/>
      <c r="K158" s="26"/>
    </row>
    <row r="159" spans="1:11" ht="15.2" customHeight="1" x14ac:dyDescent="0.25">
      <c r="A159" s="147"/>
      <c r="B159" s="3"/>
      <c r="C159" s="3"/>
      <c r="D159" s="116"/>
      <c r="E159" s="194"/>
      <c r="F159" s="187"/>
      <c r="G159" s="95"/>
      <c r="H159" s="194"/>
      <c r="I159" s="194"/>
      <c r="J159" s="26"/>
      <c r="K159" s="26"/>
    </row>
    <row r="160" spans="1:11" ht="15.2" customHeight="1" x14ac:dyDescent="0.25">
      <c r="A160" s="147"/>
      <c r="B160" s="3"/>
      <c r="C160" s="3"/>
      <c r="D160" s="196"/>
      <c r="E160" s="197"/>
      <c r="F160" s="187"/>
      <c r="G160" s="98"/>
      <c r="H160" s="197"/>
      <c r="I160" s="197"/>
      <c r="J160" s="26"/>
      <c r="K160" s="26"/>
    </row>
    <row r="161" spans="1:11" x14ac:dyDescent="0.25">
      <c r="A161" s="26"/>
      <c r="B161" s="26"/>
      <c r="C161" s="26"/>
      <c r="D161" s="26"/>
      <c r="E161" s="26"/>
      <c r="F161" s="26"/>
      <c r="G161" s="199"/>
      <c r="H161" s="199"/>
      <c r="I161" s="199"/>
      <c r="J161" s="26"/>
      <c r="K161" s="26"/>
    </row>
    <row r="162" spans="1:11" x14ac:dyDescent="0.25">
      <c r="A162" s="147"/>
      <c r="B162" s="178"/>
      <c r="C162" s="178"/>
      <c r="D162" s="178"/>
      <c r="E162" s="178"/>
      <c r="F162" s="178"/>
      <c r="G162" s="178"/>
      <c r="H162" s="178"/>
      <c r="I162" s="178"/>
      <c r="J162" s="26"/>
      <c r="K162" s="26"/>
    </row>
    <row r="163" spans="1:11" x14ac:dyDescent="0.25">
      <c r="A163" s="147"/>
      <c r="B163" s="178"/>
      <c r="C163" s="178"/>
      <c r="D163" s="179"/>
      <c r="E163" s="179"/>
      <c r="F163" s="179"/>
      <c r="G163" s="179"/>
      <c r="H163" s="179"/>
      <c r="I163" s="179"/>
      <c r="J163" s="26"/>
      <c r="K163" s="26"/>
    </row>
    <row r="164" spans="1:11" x14ac:dyDescent="0.25">
      <c r="A164" s="147"/>
      <c r="B164" s="178"/>
      <c r="C164" s="178"/>
      <c r="D164" s="178"/>
      <c r="E164" s="178"/>
      <c r="F164" s="178"/>
      <c r="G164" s="178"/>
      <c r="H164" s="178"/>
      <c r="I164" s="178"/>
      <c r="J164" s="26"/>
      <c r="K164" s="26"/>
    </row>
    <row r="165" spans="1:11" x14ac:dyDescent="0.25">
      <c r="A165" s="147"/>
      <c r="B165" s="178"/>
      <c r="C165" s="178"/>
      <c r="D165" s="178"/>
      <c r="E165" s="180"/>
      <c r="F165" s="180"/>
      <c r="G165" s="178"/>
      <c r="H165" s="180"/>
      <c r="I165" s="180"/>
      <c r="J165" s="26"/>
      <c r="K165" s="26"/>
    </row>
    <row r="166" spans="1:11" ht="29.25" customHeight="1" x14ac:dyDescent="0.25">
      <c r="A166" s="147"/>
      <c r="B166" s="179"/>
      <c r="C166" s="179"/>
      <c r="D166" s="178"/>
      <c r="E166" s="182"/>
      <c r="F166" s="181"/>
      <c r="G166" s="178"/>
      <c r="H166" s="182"/>
      <c r="I166" s="181"/>
      <c r="J166" s="26"/>
      <c r="K166" s="26"/>
    </row>
    <row r="167" spans="1:11" ht="30" customHeight="1" x14ac:dyDescent="0.25">
      <c r="A167" s="147"/>
      <c r="B167" s="179"/>
      <c r="C167" s="179"/>
      <c r="D167" s="178"/>
      <c r="E167" s="183"/>
      <c r="F167" s="183"/>
      <c r="G167" s="178"/>
      <c r="H167" s="183"/>
      <c r="I167" s="183"/>
      <c r="J167" s="26"/>
      <c r="K167" s="26"/>
    </row>
    <row r="168" spans="1:11" ht="18.75" customHeight="1" x14ac:dyDescent="0.25">
      <c r="A168" s="147"/>
      <c r="B168" s="193"/>
      <c r="C168" s="3"/>
      <c r="D168" s="194"/>
      <c r="E168" s="194"/>
      <c r="F168" s="177"/>
      <c r="G168" s="194"/>
      <c r="H168" s="194"/>
      <c r="I168" s="194"/>
      <c r="J168" s="26"/>
      <c r="K168" s="26"/>
    </row>
    <row r="169" spans="1:11" ht="15.2" customHeight="1" x14ac:dyDescent="0.25">
      <c r="A169" s="147"/>
      <c r="B169" s="3"/>
      <c r="C169" s="3"/>
      <c r="D169" s="196"/>
      <c r="E169" s="197"/>
      <c r="F169" s="187"/>
      <c r="G169" s="98"/>
      <c r="H169" s="197"/>
      <c r="I169" s="197"/>
      <c r="J169" s="26"/>
      <c r="K169" s="26"/>
    </row>
    <row r="170" spans="1:11" ht="15.2" customHeight="1" x14ac:dyDescent="0.25">
      <c r="A170" s="198"/>
      <c r="B170" s="26"/>
      <c r="C170" s="3"/>
      <c r="D170" s="196"/>
      <c r="E170" s="197"/>
      <c r="F170" s="187"/>
      <c r="G170" s="98"/>
      <c r="H170" s="197"/>
      <c r="I170" s="197"/>
      <c r="J170" s="26"/>
      <c r="K170" s="26"/>
    </row>
    <row r="171" spans="1:11" ht="15.2" customHeight="1" x14ac:dyDescent="0.25">
      <c r="A171" s="198"/>
      <c r="B171" s="26"/>
      <c r="C171" s="3"/>
      <c r="D171" s="196"/>
      <c r="E171" s="197"/>
      <c r="F171" s="187"/>
      <c r="G171" s="98"/>
      <c r="H171" s="197"/>
      <c r="I171" s="197"/>
      <c r="J171" s="26"/>
      <c r="K171" s="26"/>
    </row>
    <row r="172" spans="1:11" ht="15.2" customHeight="1" x14ac:dyDescent="0.25">
      <c r="A172" s="198"/>
      <c r="B172" s="26"/>
      <c r="C172" s="3"/>
      <c r="D172" s="196"/>
      <c r="E172" s="197"/>
      <c r="F172" s="187"/>
      <c r="G172" s="98"/>
      <c r="H172" s="197"/>
      <c r="I172" s="197"/>
      <c r="J172" s="26"/>
      <c r="K172" s="26"/>
    </row>
    <row r="173" spans="1:11" ht="15.2" customHeight="1" x14ac:dyDescent="0.25">
      <c r="A173" s="147"/>
      <c r="B173" s="26"/>
      <c r="C173" s="3"/>
      <c r="D173" s="196"/>
      <c r="E173" s="197"/>
      <c r="F173" s="187"/>
      <c r="G173" s="98"/>
      <c r="H173" s="197"/>
      <c r="I173" s="197"/>
      <c r="J173" s="26"/>
      <c r="K173" s="26"/>
    </row>
    <row r="174" spans="1:11" ht="15.2" customHeight="1" x14ac:dyDescent="0.25">
      <c r="A174" s="147"/>
      <c r="B174" s="193"/>
      <c r="C174" s="100"/>
      <c r="D174" s="95"/>
      <c r="E174" s="95"/>
      <c r="F174" s="187"/>
      <c r="G174" s="95"/>
      <c r="H174" s="95"/>
      <c r="I174" s="95"/>
      <c r="J174" s="26"/>
      <c r="K174" s="26"/>
    </row>
    <row r="175" spans="1:11" ht="15.2" customHeight="1" x14ac:dyDescent="0.25">
      <c r="A175" s="147"/>
      <c r="B175" s="26"/>
      <c r="C175" s="3"/>
      <c r="D175" s="95"/>
      <c r="E175" s="95"/>
      <c r="F175" s="187"/>
      <c r="G175" s="95"/>
      <c r="H175" s="95"/>
      <c r="I175" s="95"/>
      <c r="J175" s="26"/>
      <c r="K175" s="26"/>
    </row>
    <row r="176" spans="1:11" ht="15.2" customHeight="1" x14ac:dyDescent="0.25">
      <c r="A176" s="180"/>
      <c r="B176" s="3"/>
      <c r="C176" s="3"/>
      <c r="D176" s="194"/>
      <c r="E176" s="194"/>
      <c r="F176" s="187"/>
      <c r="G176" s="194"/>
      <c r="H176" s="194"/>
      <c r="I176" s="194"/>
      <c r="J176" s="26"/>
      <c r="K176" s="26"/>
    </row>
    <row r="177" spans="1:11" ht="15.2" customHeight="1" x14ac:dyDescent="0.25">
      <c r="A177" s="147"/>
      <c r="B177" s="26"/>
      <c r="C177" s="3"/>
      <c r="D177" s="116"/>
      <c r="E177" s="194"/>
      <c r="F177" s="187"/>
      <c r="G177" s="95"/>
      <c r="H177" s="194"/>
      <c r="I177" s="194"/>
      <c r="J177" s="26"/>
      <c r="K177" s="26"/>
    </row>
    <row r="178" spans="1:11" ht="15.2" customHeight="1" x14ac:dyDescent="0.25">
      <c r="A178" s="147"/>
      <c r="B178" s="3"/>
      <c r="C178" s="3"/>
      <c r="D178" s="196"/>
      <c r="E178" s="197"/>
      <c r="F178" s="187"/>
      <c r="G178" s="98"/>
      <c r="H178" s="197"/>
      <c r="I178" s="197"/>
      <c r="J178" s="26"/>
      <c r="K178" s="26"/>
    </row>
    <row r="179" spans="1:11" ht="15.2" customHeight="1" x14ac:dyDescent="0.25">
      <c r="A179" s="147"/>
      <c r="B179" s="3"/>
      <c r="C179" s="26"/>
      <c r="D179" s="196"/>
      <c r="E179" s="197"/>
      <c r="F179" s="187"/>
      <c r="G179" s="98"/>
      <c r="H179" s="197"/>
      <c r="I179" s="197"/>
      <c r="J179" s="26"/>
      <c r="K179" s="26"/>
    </row>
    <row r="180" spans="1:11" ht="15.2" customHeight="1" x14ac:dyDescent="0.25">
      <c r="A180" s="147"/>
      <c r="B180" s="193"/>
      <c r="C180" s="3"/>
      <c r="D180" s="196"/>
      <c r="E180" s="197"/>
      <c r="F180" s="187"/>
      <c r="G180" s="98"/>
      <c r="H180" s="197"/>
      <c r="I180" s="197"/>
      <c r="J180" s="26"/>
      <c r="K180" s="26"/>
    </row>
    <row r="181" spans="1:11" ht="15.2" customHeight="1" x14ac:dyDescent="0.25">
      <c r="A181" s="147"/>
      <c r="B181" s="147"/>
      <c r="C181" s="3"/>
      <c r="D181" s="196"/>
      <c r="E181" s="197"/>
      <c r="F181" s="187"/>
      <c r="G181" s="98"/>
      <c r="H181" s="197"/>
      <c r="I181" s="197"/>
      <c r="J181" s="26"/>
      <c r="K181" s="26"/>
    </row>
    <row r="182" spans="1:11" ht="15.2" customHeight="1" x14ac:dyDescent="0.25">
      <c r="A182" s="180"/>
      <c r="B182" s="3"/>
      <c r="C182" s="3"/>
      <c r="D182" s="95"/>
      <c r="E182" s="95"/>
      <c r="F182" s="187"/>
      <c r="G182" s="95"/>
      <c r="H182" s="95"/>
      <c r="I182" s="95"/>
      <c r="J182" s="26"/>
      <c r="K182" s="26"/>
    </row>
    <row r="183" spans="1:11" ht="15.2" customHeight="1" x14ac:dyDescent="0.25">
      <c r="A183" s="180"/>
      <c r="B183" s="26"/>
      <c r="C183" s="3"/>
      <c r="D183" s="95"/>
      <c r="E183" s="95"/>
      <c r="F183" s="187"/>
      <c r="G183" s="95"/>
      <c r="H183" s="95"/>
      <c r="I183" s="95"/>
      <c r="J183" s="26"/>
      <c r="K183" s="26"/>
    </row>
    <row r="184" spans="1:11" ht="15.2" customHeight="1" x14ac:dyDescent="0.25">
      <c r="A184" s="147"/>
      <c r="B184" s="3"/>
      <c r="C184" s="3"/>
      <c r="D184" s="194"/>
      <c r="E184" s="194"/>
      <c r="F184" s="187"/>
      <c r="G184" s="194"/>
      <c r="H184" s="194"/>
      <c r="I184" s="194"/>
      <c r="J184" s="26"/>
      <c r="K184" s="26"/>
    </row>
    <row r="185" spans="1:11" ht="15.2" customHeight="1" x14ac:dyDescent="0.25">
      <c r="A185" s="147"/>
      <c r="B185" s="3"/>
      <c r="C185" s="26"/>
      <c r="D185" s="196"/>
      <c r="E185" s="197"/>
      <c r="F185" s="187"/>
      <c r="G185" s="98"/>
      <c r="H185" s="197"/>
      <c r="I185" s="197"/>
      <c r="J185" s="26"/>
      <c r="K185" s="26"/>
    </row>
    <row r="186" spans="1:11" ht="15.2" customHeight="1" x14ac:dyDescent="0.25">
      <c r="A186" s="147"/>
      <c r="B186" s="193"/>
      <c r="C186" s="3"/>
      <c r="D186" s="95"/>
      <c r="E186" s="95"/>
      <c r="F186" s="187"/>
      <c r="G186" s="95"/>
      <c r="H186" s="95"/>
      <c r="I186" s="95"/>
      <c r="J186" s="26"/>
      <c r="K186" s="26"/>
    </row>
    <row r="187" spans="1:11" ht="15.2" customHeight="1" x14ac:dyDescent="0.25">
      <c r="A187" s="147"/>
      <c r="B187" s="3"/>
      <c r="C187" s="3"/>
      <c r="D187" s="95"/>
      <c r="E187" s="95"/>
      <c r="F187" s="187"/>
      <c r="G187" s="95"/>
      <c r="H187" s="95"/>
      <c r="I187" s="95"/>
      <c r="J187" s="26"/>
      <c r="K187" s="26"/>
    </row>
    <row r="188" spans="1:11" ht="15.2" customHeight="1" x14ac:dyDescent="0.25">
      <c r="A188" s="147"/>
      <c r="B188" s="3"/>
      <c r="C188" s="3"/>
      <c r="D188" s="194"/>
      <c r="E188" s="194"/>
      <c r="F188" s="187"/>
      <c r="G188" s="194"/>
      <c r="H188" s="194"/>
      <c r="I188" s="194"/>
      <c r="J188" s="26"/>
      <c r="K188" s="26"/>
    </row>
    <row r="189" spans="1:11" ht="15.2" customHeight="1" x14ac:dyDescent="0.25">
      <c r="A189" s="147"/>
      <c r="B189" s="26"/>
      <c r="C189" s="3"/>
      <c r="D189" s="116"/>
      <c r="E189" s="194"/>
      <c r="F189" s="187"/>
      <c r="G189" s="95"/>
      <c r="H189" s="194"/>
      <c r="I189" s="194"/>
      <c r="J189" s="26"/>
      <c r="K189" s="26"/>
    </row>
    <row r="190" spans="1:11" ht="15.2" customHeight="1" x14ac:dyDescent="0.25">
      <c r="A190" s="180"/>
      <c r="B190" s="3"/>
      <c r="C190" s="3"/>
      <c r="D190" s="196"/>
      <c r="E190" s="197"/>
      <c r="F190" s="187"/>
      <c r="G190" s="98"/>
      <c r="H190" s="197"/>
      <c r="I190" s="197"/>
      <c r="J190" s="26"/>
      <c r="K190" s="26"/>
    </row>
    <row r="191" spans="1:11" ht="15.2" customHeight="1" x14ac:dyDescent="0.25">
      <c r="A191" s="147"/>
      <c r="B191" s="3"/>
      <c r="C191" s="26"/>
      <c r="D191" s="196"/>
      <c r="E191" s="197"/>
      <c r="F191" s="187"/>
      <c r="G191" s="98"/>
      <c r="H191" s="197"/>
      <c r="I191" s="197"/>
      <c r="J191" s="26"/>
      <c r="K191" s="26"/>
    </row>
    <row r="192" spans="1:11" ht="15.2" customHeight="1" x14ac:dyDescent="0.25">
      <c r="A192" s="147"/>
      <c r="B192" s="193"/>
      <c r="C192" s="3"/>
      <c r="D192" s="95"/>
      <c r="E192" s="95"/>
      <c r="F192" s="187"/>
      <c r="G192" s="95"/>
      <c r="H192" s="95"/>
      <c r="I192" s="95"/>
      <c r="J192" s="26"/>
      <c r="K192" s="26"/>
    </row>
    <row r="193" spans="1:11" ht="15.2" customHeight="1" x14ac:dyDescent="0.25">
      <c r="A193" s="147"/>
      <c r="B193" s="3"/>
      <c r="C193" s="3"/>
      <c r="D193" s="95"/>
      <c r="E193" s="95"/>
      <c r="F193" s="187"/>
      <c r="G193" s="95"/>
      <c r="H193" s="95"/>
      <c r="I193" s="95"/>
      <c r="J193" s="26"/>
      <c r="K193" s="26"/>
    </row>
    <row r="194" spans="1:11" ht="15.2" customHeight="1" x14ac:dyDescent="0.25">
      <c r="A194" s="147"/>
      <c r="B194" s="3"/>
      <c r="C194" s="3"/>
      <c r="D194" s="194"/>
      <c r="E194" s="194"/>
      <c r="F194" s="187"/>
      <c r="G194" s="194"/>
      <c r="H194" s="194"/>
      <c r="I194" s="194"/>
      <c r="J194" s="26"/>
      <c r="K194" s="26"/>
    </row>
    <row r="195" spans="1:11" ht="15.2" customHeight="1" x14ac:dyDescent="0.25">
      <c r="A195" s="147"/>
      <c r="B195" s="26"/>
      <c r="C195" s="3"/>
      <c r="D195" s="116"/>
      <c r="E195" s="194"/>
      <c r="F195" s="187"/>
      <c r="G195" s="95"/>
      <c r="H195" s="194"/>
      <c r="I195" s="194"/>
      <c r="J195" s="26"/>
      <c r="K195" s="26"/>
    </row>
    <row r="196" spans="1:11" ht="15.2" customHeight="1" x14ac:dyDescent="0.25">
      <c r="A196" s="147"/>
      <c r="B196" s="3"/>
      <c r="C196" s="3"/>
      <c r="D196" s="196"/>
      <c r="E196" s="197"/>
      <c r="F196" s="187"/>
      <c r="G196" s="98"/>
      <c r="H196" s="197"/>
      <c r="I196" s="197"/>
      <c r="J196" s="26"/>
      <c r="K196" s="26"/>
    </row>
    <row r="197" spans="1:11" ht="15.2" customHeight="1" x14ac:dyDescent="0.25">
      <c r="A197" s="147"/>
      <c r="B197" s="3"/>
      <c r="C197" s="26"/>
      <c r="D197" s="196"/>
      <c r="E197" s="197"/>
      <c r="F197" s="187"/>
      <c r="G197" s="98"/>
      <c r="H197" s="197"/>
      <c r="I197" s="197"/>
      <c r="J197" s="26"/>
      <c r="K197" s="26"/>
    </row>
    <row r="198" spans="1:11" ht="15.2" customHeight="1" x14ac:dyDescent="0.25">
      <c r="A198" s="147"/>
      <c r="B198" s="193"/>
      <c r="C198" s="3"/>
      <c r="D198" s="95"/>
      <c r="E198" s="95"/>
      <c r="F198" s="187"/>
      <c r="G198" s="95"/>
      <c r="H198" s="95"/>
      <c r="I198" s="95"/>
      <c r="J198" s="26"/>
      <c r="K198" s="26"/>
    </row>
    <row r="199" spans="1:11" ht="15.2" customHeight="1" x14ac:dyDescent="0.25">
      <c r="A199" s="147"/>
      <c r="B199" s="147"/>
      <c r="C199" s="3"/>
      <c r="D199" s="95"/>
      <c r="E199" s="95"/>
      <c r="F199" s="187"/>
      <c r="G199" s="95"/>
      <c r="H199" s="95"/>
      <c r="I199" s="95"/>
      <c r="J199" s="26"/>
      <c r="K199" s="26"/>
    </row>
    <row r="200" spans="1:11" ht="15.2" customHeight="1" x14ac:dyDescent="0.25">
      <c r="A200" s="147"/>
      <c r="B200" s="147"/>
      <c r="C200" s="3"/>
      <c r="D200" s="194"/>
      <c r="E200" s="194"/>
      <c r="F200" s="187"/>
      <c r="G200" s="194"/>
      <c r="H200" s="194"/>
      <c r="I200" s="194"/>
      <c r="J200" s="26"/>
      <c r="K200" s="26"/>
    </row>
    <row r="201" spans="1:11" ht="15.2" customHeight="1" x14ac:dyDescent="0.25">
      <c r="A201" s="180"/>
      <c r="B201" s="26"/>
      <c r="C201" s="3"/>
      <c r="D201" s="116"/>
      <c r="E201" s="194"/>
      <c r="F201" s="187"/>
      <c r="G201" s="95"/>
      <c r="H201" s="194"/>
      <c r="I201" s="194"/>
      <c r="J201" s="26"/>
      <c r="K201" s="26"/>
    </row>
    <row r="202" spans="1:11" ht="15.2" customHeight="1" x14ac:dyDescent="0.25">
      <c r="A202" s="180"/>
      <c r="B202" s="3"/>
      <c r="C202" s="3"/>
      <c r="D202" s="196"/>
      <c r="E202" s="197"/>
      <c r="F202" s="187"/>
      <c r="G202" s="98"/>
      <c r="H202" s="197"/>
      <c r="I202" s="197"/>
      <c r="J202" s="26"/>
      <c r="K202" s="26"/>
    </row>
    <row r="203" spans="1:11" ht="15.2" customHeight="1" x14ac:dyDescent="0.25">
      <c r="A203" s="147"/>
      <c r="B203" s="3"/>
      <c r="C203" s="26"/>
      <c r="D203" s="196"/>
      <c r="E203" s="197"/>
      <c r="F203" s="187"/>
      <c r="G203" s="98"/>
      <c r="H203" s="197"/>
      <c r="I203" s="197"/>
      <c r="J203" s="26"/>
      <c r="K203" s="26"/>
    </row>
    <row r="204" spans="1:11" ht="15.2" customHeight="1" x14ac:dyDescent="0.25">
      <c r="A204" s="147"/>
      <c r="B204" s="193"/>
      <c r="C204" s="3"/>
      <c r="D204" s="95"/>
      <c r="E204" s="95"/>
      <c r="F204" s="187"/>
      <c r="G204" s="95"/>
      <c r="H204" s="95"/>
      <c r="I204" s="95"/>
      <c r="J204" s="26"/>
      <c r="K204" s="26"/>
    </row>
    <row r="205" spans="1:11" ht="15.2" customHeight="1" x14ac:dyDescent="0.25">
      <c r="A205" s="147"/>
      <c r="B205" s="147"/>
      <c r="C205" s="3"/>
      <c r="D205" s="95"/>
      <c r="E205" s="95"/>
      <c r="F205" s="187"/>
      <c r="G205" s="95"/>
      <c r="H205" s="95"/>
      <c r="I205" s="95"/>
      <c r="J205" s="26"/>
      <c r="K205" s="26"/>
    </row>
    <row r="206" spans="1:11" ht="15.2" customHeight="1" x14ac:dyDescent="0.25">
      <c r="A206" s="147"/>
      <c r="B206" s="147"/>
      <c r="C206" s="3"/>
      <c r="D206" s="194"/>
      <c r="E206" s="194"/>
      <c r="F206" s="187"/>
      <c r="G206" s="194"/>
      <c r="H206" s="194"/>
      <c r="I206" s="194"/>
      <c r="J206" s="26"/>
      <c r="K206" s="26"/>
    </row>
    <row r="207" spans="1:11" ht="15.2" customHeight="1" x14ac:dyDescent="0.25">
      <c r="A207" s="147"/>
      <c r="B207" s="26"/>
      <c r="C207" s="3"/>
      <c r="D207" s="116"/>
      <c r="E207" s="194"/>
      <c r="F207" s="187"/>
      <c r="G207" s="95"/>
      <c r="H207" s="194"/>
      <c r="I207" s="194"/>
      <c r="J207" s="26"/>
      <c r="K207" s="26"/>
    </row>
    <row r="208" spans="1:11" ht="15.2" customHeight="1" x14ac:dyDescent="0.25">
      <c r="A208" s="147"/>
      <c r="B208" s="3"/>
      <c r="C208" s="3"/>
      <c r="D208" s="196"/>
      <c r="E208" s="197"/>
      <c r="F208" s="187"/>
      <c r="G208" s="98"/>
      <c r="H208" s="197"/>
      <c r="I208" s="197"/>
      <c r="J208" s="26"/>
      <c r="K208" s="26"/>
    </row>
    <row r="209" spans="1:11" ht="15.2" customHeight="1" x14ac:dyDescent="0.25">
      <c r="A209" s="147"/>
      <c r="B209" s="3"/>
      <c r="C209" s="26"/>
      <c r="D209" s="196"/>
      <c r="E209" s="197"/>
      <c r="F209" s="187"/>
      <c r="G209" s="98"/>
      <c r="H209" s="197"/>
      <c r="I209" s="197"/>
      <c r="J209" s="26"/>
      <c r="K209" s="26"/>
    </row>
    <row r="210" spans="1:11" ht="15.2" customHeight="1" x14ac:dyDescent="0.25">
      <c r="A210" s="147"/>
      <c r="B210" s="193"/>
      <c r="C210" s="3"/>
      <c r="D210" s="95"/>
      <c r="E210" s="95"/>
      <c r="F210" s="187"/>
      <c r="G210" s="95"/>
      <c r="H210" s="95"/>
      <c r="I210" s="95"/>
      <c r="J210" s="26"/>
      <c r="K210" s="26"/>
    </row>
    <row r="211" spans="1:11" ht="15.2" customHeight="1" x14ac:dyDescent="0.25">
      <c r="A211" s="147"/>
      <c r="B211" s="147"/>
      <c r="C211" s="3"/>
      <c r="D211" s="95"/>
      <c r="E211" s="95"/>
      <c r="F211" s="187"/>
      <c r="G211" s="95"/>
      <c r="H211" s="95"/>
      <c r="I211" s="95"/>
      <c r="J211" s="26"/>
      <c r="K211" s="26"/>
    </row>
    <row r="212" spans="1:11" ht="15.2" customHeight="1" x14ac:dyDescent="0.25">
      <c r="A212" s="3"/>
      <c r="B212" s="3"/>
      <c r="C212" s="3"/>
      <c r="D212" s="194"/>
      <c r="E212" s="194"/>
      <c r="F212" s="187"/>
      <c r="G212" s="194"/>
      <c r="H212" s="194"/>
      <c r="I212" s="194"/>
      <c r="J212" s="26"/>
      <c r="K212" s="26"/>
    </row>
    <row r="213" spans="1:11" ht="15.2" customHeight="1" x14ac:dyDescent="0.25">
      <c r="A213" s="3"/>
      <c r="B213" s="26"/>
      <c r="C213" s="3"/>
      <c r="D213" s="116"/>
      <c r="E213" s="194"/>
      <c r="F213" s="187"/>
      <c r="G213" s="95"/>
      <c r="H213" s="194"/>
      <c r="I213" s="194"/>
      <c r="J213" s="26"/>
      <c r="K213" s="26"/>
    </row>
    <row r="214" spans="1:11" ht="15.2" customHeight="1" x14ac:dyDescent="0.25">
      <c r="A214" s="3"/>
      <c r="B214" s="3"/>
      <c r="C214" s="3"/>
      <c r="D214" s="196"/>
      <c r="E214" s="197"/>
      <c r="F214" s="187"/>
      <c r="G214" s="98"/>
      <c r="H214" s="197"/>
      <c r="I214" s="197"/>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row r="744" spans="1:11" x14ac:dyDescent="0.25">
      <c r="A744" s="26"/>
      <c r="B744" s="26"/>
      <c r="C744" s="26"/>
      <c r="D744" s="26"/>
      <c r="E744" s="26"/>
      <c r="F744" s="26"/>
      <c r="G744" s="26"/>
      <c r="H744" s="26"/>
      <c r="I744" s="26"/>
      <c r="J744" s="26"/>
      <c r="K744" s="26"/>
    </row>
    <row r="745" spans="1:11" x14ac:dyDescent="0.25">
      <c r="A745" s="26"/>
      <c r="B745" s="26"/>
      <c r="C745" s="26"/>
      <c r="D745" s="26"/>
      <c r="E745" s="26"/>
      <c r="F745" s="26"/>
      <c r="G745" s="26"/>
      <c r="H745" s="26"/>
      <c r="I745" s="26"/>
      <c r="J745" s="26"/>
      <c r="K745" s="26"/>
    </row>
    <row r="746" spans="1:11" x14ac:dyDescent="0.25">
      <c r="A746" s="26"/>
      <c r="B746" s="26"/>
      <c r="C746" s="26"/>
      <c r="D746" s="26"/>
      <c r="E746" s="26"/>
      <c r="F746" s="26"/>
      <c r="G746" s="26"/>
      <c r="H746" s="26"/>
      <c r="I746" s="26"/>
      <c r="J746" s="26"/>
      <c r="K746" s="26"/>
    </row>
    <row r="747" spans="1:11" x14ac:dyDescent="0.25">
      <c r="A747" s="26"/>
      <c r="B747" s="26"/>
      <c r="C747" s="26"/>
      <c r="D747" s="26"/>
      <c r="E747" s="26"/>
      <c r="F747" s="26"/>
      <c r="G747" s="26"/>
      <c r="H747" s="26"/>
      <c r="I747" s="26"/>
      <c r="J747" s="26"/>
      <c r="K747" s="26"/>
    </row>
    <row r="748" spans="1:11" x14ac:dyDescent="0.25">
      <c r="A748" s="26"/>
      <c r="B748" s="26"/>
      <c r="C748" s="26"/>
      <c r="D748" s="26"/>
      <c r="E748" s="26"/>
      <c r="F748" s="26"/>
      <c r="G748" s="26"/>
      <c r="H748" s="26"/>
      <c r="I748" s="26"/>
      <c r="J748" s="26"/>
      <c r="K748" s="26"/>
    </row>
    <row r="749" spans="1:11" x14ac:dyDescent="0.25">
      <c r="A749" s="26"/>
      <c r="B749" s="26"/>
      <c r="C749" s="26"/>
      <c r="D749" s="26"/>
      <c r="E749" s="26"/>
      <c r="F749" s="26"/>
      <c r="G749" s="26"/>
      <c r="H749" s="26"/>
      <c r="I749" s="26"/>
      <c r="J749" s="26"/>
      <c r="K749" s="26"/>
    </row>
    <row r="750" spans="1:11" x14ac:dyDescent="0.25">
      <c r="A750" s="26"/>
      <c r="B750" s="26"/>
      <c r="C750" s="26"/>
      <c r="D750" s="26"/>
      <c r="E750" s="26"/>
      <c r="F750" s="26"/>
      <c r="G750" s="26"/>
      <c r="H750" s="26"/>
      <c r="I750" s="26"/>
      <c r="J750" s="26"/>
      <c r="K750" s="26"/>
    </row>
    <row r="751" spans="1:11" x14ac:dyDescent="0.25">
      <c r="A751" s="26"/>
      <c r="B751" s="26"/>
      <c r="C751" s="26"/>
      <c r="D751" s="26"/>
      <c r="E751" s="26"/>
      <c r="F751" s="26"/>
      <c r="G751" s="26"/>
      <c r="H751" s="26"/>
      <c r="I751" s="26"/>
      <c r="J751" s="26"/>
      <c r="K751" s="26"/>
    </row>
    <row r="752" spans="1:11" x14ac:dyDescent="0.25">
      <c r="A752" s="26"/>
      <c r="B752" s="26"/>
      <c r="C752" s="26"/>
      <c r="D752" s="26"/>
      <c r="E752" s="26"/>
      <c r="F752" s="26"/>
      <c r="G752" s="26"/>
      <c r="H752" s="26"/>
      <c r="I752" s="26"/>
      <c r="J752" s="26"/>
      <c r="K752" s="26"/>
    </row>
    <row r="753" spans="1:11" x14ac:dyDescent="0.25">
      <c r="A753" s="26"/>
      <c r="B753" s="26"/>
      <c r="C753" s="26"/>
      <c r="D753" s="26"/>
      <c r="E753" s="26"/>
      <c r="F753" s="26"/>
      <c r="G753" s="26"/>
      <c r="H753" s="26"/>
      <c r="I753" s="26"/>
      <c r="J753" s="26"/>
      <c r="K753" s="26"/>
    </row>
    <row r="754" spans="1:11" x14ac:dyDescent="0.25">
      <c r="A754" s="26"/>
      <c r="B754" s="26"/>
      <c r="C754" s="26"/>
      <c r="D754" s="26"/>
      <c r="E754" s="26"/>
      <c r="F754" s="26"/>
      <c r="G754" s="26"/>
      <c r="H754" s="26"/>
      <c r="I754" s="26"/>
      <c r="J754" s="26"/>
      <c r="K754" s="26"/>
    </row>
    <row r="755" spans="1:11" x14ac:dyDescent="0.25">
      <c r="A755" s="26"/>
      <c r="B755" s="26"/>
      <c r="C755" s="26"/>
      <c r="D755" s="26"/>
      <c r="E755" s="26"/>
      <c r="F755" s="26"/>
      <c r="G755" s="26"/>
      <c r="H755" s="26"/>
      <c r="I755" s="26"/>
      <c r="J755" s="26"/>
      <c r="K755" s="26"/>
    </row>
    <row r="756" spans="1:11" x14ac:dyDescent="0.25">
      <c r="A756" s="26"/>
      <c r="B756" s="26"/>
      <c r="C756" s="26"/>
      <c r="D756" s="26"/>
      <c r="E756" s="26"/>
      <c r="F756" s="26"/>
      <c r="G756" s="26"/>
      <c r="H756" s="26"/>
      <c r="I756" s="26"/>
      <c r="J756" s="26"/>
      <c r="K756" s="26"/>
    </row>
    <row r="757" spans="1:11" x14ac:dyDescent="0.25">
      <c r="A757" s="26"/>
      <c r="B757" s="26"/>
      <c r="C757" s="26"/>
      <c r="D757" s="26"/>
      <c r="E757" s="26"/>
      <c r="F757" s="26"/>
      <c r="G757" s="26"/>
      <c r="H757" s="26"/>
      <c r="I757" s="26"/>
      <c r="J757" s="26"/>
      <c r="K757" s="26"/>
    </row>
    <row r="758" spans="1:11" x14ac:dyDescent="0.25">
      <c r="A758" s="26"/>
      <c r="B758" s="26"/>
      <c r="C758" s="26"/>
      <c r="D758" s="26"/>
      <c r="E758" s="26"/>
      <c r="F758" s="26"/>
      <c r="G758" s="26"/>
      <c r="H758" s="26"/>
      <c r="I758" s="26"/>
      <c r="J758" s="26"/>
      <c r="K758" s="26"/>
    </row>
    <row r="759" spans="1:11" x14ac:dyDescent="0.25">
      <c r="A759" s="26"/>
      <c r="B759" s="26"/>
      <c r="C759" s="26"/>
      <c r="D759" s="26"/>
      <c r="E759" s="26"/>
      <c r="F759" s="26"/>
      <c r="G759" s="26"/>
      <c r="H759" s="26"/>
      <c r="I759" s="26"/>
      <c r="J759" s="26"/>
      <c r="K759" s="26"/>
    </row>
  </sheetData>
  <mergeCells count="31">
    <mergeCell ref="A2:K2"/>
    <mergeCell ref="B6:B7"/>
    <mergeCell ref="C6:C7"/>
    <mergeCell ref="E3:I3"/>
    <mergeCell ref="A4:A7"/>
    <mergeCell ref="B4:B5"/>
    <mergeCell ref="C4:C5"/>
    <mergeCell ref="D4:E4"/>
    <mergeCell ref="F4:G4"/>
    <mergeCell ref="H4:I4"/>
    <mergeCell ref="A1:K1"/>
    <mergeCell ref="A55:B55"/>
    <mergeCell ref="F55:K55"/>
    <mergeCell ref="A56:A59"/>
    <mergeCell ref="B56:B57"/>
    <mergeCell ref="C56:C57"/>
    <mergeCell ref="D56:E56"/>
    <mergeCell ref="F56:G56"/>
    <mergeCell ref="H56:I56"/>
    <mergeCell ref="J56:K56"/>
    <mergeCell ref="D57:E57"/>
    <mergeCell ref="J4:K4"/>
    <mergeCell ref="D5:E5"/>
    <mergeCell ref="F5:G5"/>
    <mergeCell ref="H5:I5"/>
    <mergeCell ref="J5:K5"/>
    <mergeCell ref="F57:G57"/>
    <mergeCell ref="H57:I57"/>
    <mergeCell ref="J57:K57"/>
    <mergeCell ref="B58:B59"/>
    <mergeCell ref="C58:C59"/>
  </mergeCells>
  <pageMargins left="0.39370078740157483" right="0.39370078740157483" top="0.59055118110236227" bottom="0.59055118110236227" header="0.31496062992125984" footer="0.31496062992125984"/>
  <pageSetup paperSize="9" scale="90" firstPageNumber="49" orientation="portrait" useFirstPageNumber="1" r:id="rId1"/>
  <headerFooter>
    <oddFooter>&amp;C&amp;12&amp;P</oddFooter>
    <firstFooter>&amp;C&amp;12 24</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9"/>
  <sheetViews>
    <sheetView zoomScaleNormal="100" zoomScaleSheetLayoutView="100" workbookViewId="0">
      <selection sqref="A1:K1"/>
    </sheetView>
  </sheetViews>
  <sheetFormatPr defaultColWidth="3" defaultRowHeight="15" x14ac:dyDescent="0.25"/>
  <cols>
    <col min="1" max="1" width="18.42578125" customWidth="1"/>
    <col min="2" max="3" width="6.5703125" customWidth="1"/>
    <col min="4" max="4" width="7.42578125" customWidth="1"/>
    <col min="5" max="5" width="11" customWidth="1"/>
    <col min="6" max="6" width="7.42578125" customWidth="1"/>
    <col min="7" max="7" width="11" customWidth="1"/>
    <col min="8" max="8" width="7.42578125" customWidth="1"/>
    <col min="9" max="9" width="11" customWidth="1"/>
    <col min="10" max="10" width="7.42578125" customWidth="1"/>
    <col min="11" max="11" width="11.5703125" customWidth="1"/>
  </cols>
  <sheetData>
    <row r="1" spans="1:11" ht="19.7" customHeight="1" x14ac:dyDescent="0.25">
      <c r="A1" s="743" t="s">
        <v>283</v>
      </c>
      <c r="B1" s="743"/>
      <c r="C1" s="743"/>
      <c r="D1" s="743"/>
      <c r="E1" s="743"/>
      <c r="F1" s="743"/>
      <c r="G1" s="743"/>
      <c r="H1" s="743"/>
      <c r="I1" s="743"/>
      <c r="J1" s="743"/>
      <c r="K1" s="743"/>
    </row>
    <row r="2" spans="1:11" ht="19.7" customHeight="1" x14ac:dyDescent="0.25">
      <c r="A2" s="755" t="s">
        <v>996</v>
      </c>
      <c r="B2" s="755"/>
      <c r="C2" s="755"/>
      <c r="D2" s="755"/>
      <c r="E2" s="755"/>
      <c r="F2" s="755"/>
      <c r="G2" s="755"/>
      <c r="H2" s="755"/>
      <c r="I2" s="755"/>
      <c r="J2" s="755"/>
      <c r="K2" s="755"/>
    </row>
    <row r="3" spans="1:11" ht="5.85" customHeight="1" x14ac:dyDescent="0.25">
      <c r="E3" s="750"/>
      <c r="F3" s="751"/>
      <c r="G3" s="751"/>
      <c r="H3" s="751"/>
      <c r="I3" s="751"/>
    </row>
    <row r="4" spans="1:11" ht="31.35" customHeight="1" x14ac:dyDescent="0.25">
      <c r="A4" s="752"/>
      <c r="B4" s="758" t="s">
        <v>184</v>
      </c>
      <c r="C4" s="758" t="s">
        <v>185</v>
      </c>
      <c r="D4" s="744" t="s">
        <v>1025</v>
      </c>
      <c r="E4" s="745"/>
      <c r="F4" s="744" t="s">
        <v>1022</v>
      </c>
      <c r="G4" s="745"/>
      <c r="H4" s="744" t="s">
        <v>1023</v>
      </c>
      <c r="I4" s="745"/>
      <c r="J4" s="744" t="s">
        <v>1024</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552" t="s">
        <v>992</v>
      </c>
      <c r="E6" s="548" t="s">
        <v>935</v>
      </c>
      <c r="F6" s="552" t="s">
        <v>992</v>
      </c>
      <c r="G6" s="548" t="s">
        <v>935</v>
      </c>
      <c r="H6" s="552" t="s">
        <v>992</v>
      </c>
      <c r="I6" s="548" t="s">
        <v>935</v>
      </c>
      <c r="J6" s="552" t="s">
        <v>992</v>
      </c>
      <c r="K6" s="553" t="s">
        <v>935</v>
      </c>
    </row>
    <row r="7" spans="1:11" ht="31.35" customHeight="1" x14ac:dyDescent="0.25">
      <c r="A7" s="754"/>
      <c r="B7" s="761"/>
      <c r="C7" s="763"/>
      <c r="D7" s="158" t="s">
        <v>116</v>
      </c>
      <c r="E7" s="158" t="s">
        <v>991</v>
      </c>
      <c r="F7" s="158" t="s">
        <v>116</v>
      </c>
      <c r="G7" s="550" t="s">
        <v>991</v>
      </c>
      <c r="H7" s="158" t="s">
        <v>116</v>
      </c>
      <c r="I7" s="550" t="s">
        <v>991</v>
      </c>
      <c r="J7" s="158" t="s">
        <v>116</v>
      </c>
      <c r="K7" s="554" t="s">
        <v>991</v>
      </c>
    </row>
    <row r="8" spans="1:11" ht="15" customHeight="1" x14ac:dyDescent="0.25">
      <c r="A8" s="150" t="s">
        <v>8</v>
      </c>
      <c r="B8" s="11"/>
      <c r="C8" s="213">
        <v>2010</v>
      </c>
      <c r="D8" s="293">
        <v>2400.3000000000002</v>
      </c>
      <c r="E8" s="293">
        <v>30.6</v>
      </c>
      <c r="F8" s="293">
        <v>3392.4</v>
      </c>
      <c r="G8" s="293">
        <v>43.3</v>
      </c>
      <c r="H8" s="293">
        <v>2043.7</v>
      </c>
      <c r="I8" s="293">
        <v>26.1</v>
      </c>
      <c r="J8" s="293">
        <v>762</v>
      </c>
      <c r="K8" s="592">
        <v>9.6999999999999993</v>
      </c>
    </row>
    <row r="9" spans="1:11" ht="15" customHeight="1" x14ac:dyDescent="0.25">
      <c r="A9" s="150"/>
      <c r="B9" s="11"/>
      <c r="C9" s="4">
        <v>2015</v>
      </c>
      <c r="D9" s="293">
        <v>1708.6</v>
      </c>
      <c r="E9" s="293">
        <v>29.6</v>
      </c>
      <c r="F9" s="293">
        <v>2603.1999999999998</v>
      </c>
      <c r="G9" s="293">
        <v>45</v>
      </c>
      <c r="H9" s="293">
        <v>1466.3</v>
      </c>
      <c r="I9" s="293">
        <v>25.4</v>
      </c>
      <c r="J9" s="293">
        <v>587.79999999999995</v>
      </c>
      <c r="K9" s="592">
        <v>10.199999999999999</v>
      </c>
    </row>
    <row r="10" spans="1:11" ht="15" customHeight="1" x14ac:dyDescent="0.25">
      <c r="A10" s="150"/>
      <c r="B10" s="11"/>
      <c r="C10" s="4">
        <v>2019</v>
      </c>
      <c r="D10" s="293">
        <v>1608.3</v>
      </c>
      <c r="E10" s="293">
        <v>25.8</v>
      </c>
      <c r="F10" s="293">
        <v>3050.3</v>
      </c>
      <c r="G10" s="293">
        <v>48.9</v>
      </c>
      <c r="H10" s="293">
        <v>1583.3</v>
      </c>
      <c r="I10" s="293">
        <v>25.3</v>
      </c>
      <c r="J10" s="293">
        <v>626.29999999999995</v>
      </c>
      <c r="K10" s="592">
        <v>10</v>
      </c>
    </row>
    <row r="11" spans="1:11" ht="15" customHeight="1" x14ac:dyDescent="0.25">
      <c r="A11" s="150"/>
      <c r="B11" s="11"/>
      <c r="C11" s="4">
        <v>2020</v>
      </c>
      <c r="D11" s="293">
        <v>1574.6</v>
      </c>
      <c r="E11" s="293">
        <v>25</v>
      </c>
      <c r="F11" s="293">
        <v>3086.9</v>
      </c>
      <c r="G11" s="293">
        <v>49.1</v>
      </c>
      <c r="H11" s="293">
        <v>1626.9</v>
      </c>
      <c r="I11" s="293">
        <v>25.9</v>
      </c>
      <c r="J11" s="293">
        <v>650.9</v>
      </c>
      <c r="K11" s="592">
        <v>10.4</v>
      </c>
    </row>
    <row r="12" spans="1:11" ht="15" customHeight="1" x14ac:dyDescent="0.25">
      <c r="A12" s="150"/>
      <c r="B12" s="11"/>
      <c r="C12" s="4">
        <v>2021</v>
      </c>
      <c r="D12" s="293">
        <v>1648.7</v>
      </c>
      <c r="E12" s="293">
        <v>26.2</v>
      </c>
      <c r="F12" s="293">
        <v>2966.5</v>
      </c>
      <c r="G12" s="293">
        <v>47.2</v>
      </c>
      <c r="H12" s="293">
        <v>1674.5</v>
      </c>
      <c r="I12" s="293">
        <v>26.6</v>
      </c>
      <c r="J12" s="293">
        <v>681</v>
      </c>
      <c r="K12" s="592">
        <v>10.9</v>
      </c>
    </row>
    <row r="13" spans="1:11" ht="13.5" customHeight="1" x14ac:dyDescent="0.25">
      <c r="A13" s="150"/>
      <c r="B13" s="11"/>
      <c r="C13" s="26"/>
      <c r="D13" s="136"/>
      <c r="E13" s="140"/>
      <c r="F13" s="341"/>
      <c r="G13" s="139"/>
      <c r="H13" s="140"/>
      <c r="I13" s="140"/>
      <c r="J13" s="316"/>
      <c r="K13" s="316"/>
    </row>
    <row r="14" spans="1:11" ht="15" customHeight="1" x14ac:dyDescent="0.25">
      <c r="A14" s="12" t="s">
        <v>218</v>
      </c>
      <c r="B14" s="8" t="s">
        <v>9</v>
      </c>
      <c r="C14" s="3">
        <v>2010</v>
      </c>
      <c r="D14" s="296">
        <v>32.9</v>
      </c>
      <c r="E14" s="296">
        <v>4.5</v>
      </c>
      <c r="F14" s="296">
        <v>515.4</v>
      </c>
      <c r="G14" s="296">
        <v>71.099999999999994</v>
      </c>
      <c r="H14" s="296">
        <v>176.5</v>
      </c>
      <c r="I14" s="296">
        <v>24.4</v>
      </c>
      <c r="J14" s="296">
        <v>61.2</v>
      </c>
      <c r="K14" s="296">
        <v>8.4</v>
      </c>
    </row>
    <row r="15" spans="1:11" ht="15" customHeight="1" x14ac:dyDescent="0.25">
      <c r="A15" s="12" t="s">
        <v>219</v>
      </c>
      <c r="B15" s="12"/>
      <c r="C15" s="3">
        <v>2015</v>
      </c>
      <c r="D15" s="296">
        <v>48.3</v>
      </c>
      <c r="E15" s="296">
        <v>8.5</v>
      </c>
      <c r="F15" s="296">
        <v>345.7</v>
      </c>
      <c r="G15" s="296">
        <v>60.7</v>
      </c>
      <c r="H15" s="296">
        <v>175.4</v>
      </c>
      <c r="I15" s="296">
        <v>30.8</v>
      </c>
      <c r="J15" s="296">
        <v>62</v>
      </c>
      <c r="K15" s="296">
        <v>10.9</v>
      </c>
    </row>
    <row r="16" spans="1:11" ht="15" customHeight="1" x14ac:dyDescent="0.25">
      <c r="A16" s="15"/>
      <c r="B16" s="1"/>
      <c r="C16" s="3">
        <v>2019</v>
      </c>
      <c r="D16" s="296">
        <v>43.1</v>
      </c>
      <c r="E16" s="296">
        <v>8.1</v>
      </c>
      <c r="F16" s="296">
        <v>301.39999999999998</v>
      </c>
      <c r="G16" s="296">
        <v>56.3</v>
      </c>
      <c r="H16" s="296">
        <v>190.5</v>
      </c>
      <c r="I16" s="296">
        <v>35.6</v>
      </c>
      <c r="J16" s="296">
        <v>68.900000000000006</v>
      </c>
      <c r="K16" s="296">
        <v>12.9</v>
      </c>
    </row>
    <row r="17" spans="1:11" ht="15" customHeight="1" x14ac:dyDescent="0.25">
      <c r="A17" s="15"/>
      <c r="B17" s="1"/>
      <c r="C17" s="3">
        <v>2020</v>
      </c>
      <c r="D17" s="296">
        <v>38.6</v>
      </c>
      <c r="E17" s="296">
        <v>7.6</v>
      </c>
      <c r="F17" s="296">
        <v>277.39999999999998</v>
      </c>
      <c r="G17" s="296">
        <v>54.8</v>
      </c>
      <c r="H17" s="296">
        <v>190.5</v>
      </c>
      <c r="I17" s="296">
        <v>37.6</v>
      </c>
      <c r="J17" s="296">
        <v>70.7</v>
      </c>
      <c r="K17" s="296">
        <v>14</v>
      </c>
    </row>
    <row r="18" spans="1:11" ht="15" customHeight="1" x14ac:dyDescent="0.25">
      <c r="A18" s="151"/>
      <c r="B18" s="1"/>
      <c r="C18" s="3">
        <v>2021</v>
      </c>
      <c r="D18" s="296">
        <v>43.3</v>
      </c>
      <c r="E18" s="296">
        <v>8.6</v>
      </c>
      <c r="F18" s="296">
        <v>262.89999999999998</v>
      </c>
      <c r="G18" s="296">
        <v>52.3</v>
      </c>
      <c r="H18" s="296">
        <v>196.7</v>
      </c>
      <c r="I18" s="296">
        <v>39.1</v>
      </c>
      <c r="J18" s="296">
        <v>73.7</v>
      </c>
      <c r="K18" s="296">
        <v>14.7</v>
      </c>
    </row>
    <row r="19" spans="1:11" ht="13.5" customHeight="1" x14ac:dyDescent="0.25">
      <c r="A19" s="12"/>
      <c r="B19" s="1"/>
      <c r="C19" s="26"/>
      <c r="D19" s="296"/>
      <c r="E19" s="296"/>
      <c r="F19" s="296"/>
      <c r="G19" s="296"/>
      <c r="H19" s="296"/>
      <c r="I19" s="296"/>
      <c r="J19" s="296"/>
      <c r="K19" s="296"/>
    </row>
    <row r="20" spans="1:11" ht="15" customHeight="1" x14ac:dyDescent="0.25">
      <c r="A20" s="12" t="s">
        <v>10</v>
      </c>
      <c r="B20" s="8" t="s">
        <v>11</v>
      </c>
      <c r="C20" s="3">
        <v>2010</v>
      </c>
      <c r="D20" s="296">
        <v>1402</v>
      </c>
      <c r="E20" s="296">
        <v>45.5</v>
      </c>
      <c r="F20" s="296">
        <v>1329.1</v>
      </c>
      <c r="G20" s="296">
        <v>43.1</v>
      </c>
      <c r="H20" s="296">
        <v>351.4</v>
      </c>
      <c r="I20" s="296">
        <v>11.4</v>
      </c>
      <c r="J20" s="296">
        <v>89.7</v>
      </c>
      <c r="K20" s="296">
        <v>2.9</v>
      </c>
    </row>
    <row r="21" spans="1:11" ht="15" customHeight="1" x14ac:dyDescent="0.25">
      <c r="A21" s="12"/>
      <c r="B21" s="8" t="s">
        <v>12</v>
      </c>
      <c r="C21" s="3">
        <v>2015</v>
      </c>
      <c r="D21" s="296">
        <v>877.3</v>
      </c>
      <c r="E21" s="296">
        <v>39.1</v>
      </c>
      <c r="F21" s="296">
        <v>1098.8</v>
      </c>
      <c r="G21" s="296">
        <v>49</v>
      </c>
      <c r="H21" s="296">
        <v>265.3</v>
      </c>
      <c r="I21" s="296">
        <v>11.9</v>
      </c>
      <c r="J21" s="296">
        <v>73</v>
      </c>
      <c r="K21" s="296">
        <v>3.3</v>
      </c>
    </row>
    <row r="22" spans="1:11" ht="15" customHeight="1" x14ac:dyDescent="0.25">
      <c r="A22" s="12"/>
      <c r="B22" s="1"/>
      <c r="C22" s="3">
        <v>2019</v>
      </c>
      <c r="D22" s="296">
        <v>712.5</v>
      </c>
      <c r="E22" s="296">
        <v>35</v>
      </c>
      <c r="F22" s="296">
        <v>1060.5</v>
      </c>
      <c r="G22" s="296">
        <v>52</v>
      </c>
      <c r="H22" s="296">
        <v>264.10000000000002</v>
      </c>
      <c r="I22" s="296">
        <v>13</v>
      </c>
      <c r="J22" s="296">
        <v>65.2</v>
      </c>
      <c r="K22" s="296">
        <v>3.2</v>
      </c>
    </row>
    <row r="23" spans="1:11" ht="15" customHeight="1" x14ac:dyDescent="0.25">
      <c r="A23" s="12"/>
      <c r="B23" s="1"/>
      <c r="C23" s="3">
        <v>2020</v>
      </c>
      <c r="D23" s="296">
        <v>688</v>
      </c>
      <c r="E23" s="296">
        <v>34.4</v>
      </c>
      <c r="F23" s="296">
        <v>1014.2</v>
      </c>
      <c r="G23" s="296">
        <v>50.7</v>
      </c>
      <c r="H23" s="296">
        <v>298</v>
      </c>
      <c r="I23" s="296">
        <v>14.9</v>
      </c>
      <c r="J23" s="296">
        <v>84.2</v>
      </c>
      <c r="K23" s="296">
        <v>4.2</v>
      </c>
    </row>
    <row r="24" spans="1:11" ht="15" customHeight="1" x14ac:dyDescent="0.25">
      <c r="A24" s="12"/>
      <c r="B24" s="1"/>
      <c r="C24" s="3">
        <v>2021</v>
      </c>
      <c r="D24" s="296">
        <v>718.8</v>
      </c>
      <c r="E24" s="296">
        <v>36.1</v>
      </c>
      <c r="F24" s="296">
        <v>961</v>
      </c>
      <c r="G24" s="296">
        <v>48.3</v>
      </c>
      <c r="H24" s="296">
        <v>309</v>
      </c>
      <c r="I24" s="296">
        <v>15.6</v>
      </c>
      <c r="J24" s="296">
        <v>89.7</v>
      </c>
      <c r="K24" s="296">
        <v>4.5</v>
      </c>
    </row>
    <row r="25" spans="1:11" ht="13.5" customHeight="1" x14ac:dyDescent="0.25">
      <c r="A25" s="12"/>
      <c r="B25" s="1"/>
      <c r="C25" s="26"/>
      <c r="D25" s="296"/>
      <c r="E25" s="296"/>
      <c r="F25" s="296"/>
      <c r="G25" s="296"/>
      <c r="H25" s="296"/>
      <c r="I25" s="296"/>
      <c r="J25" s="296"/>
      <c r="K25" s="296"/>
    </row>
    <row r="26" spans="1:11" ht="15" customHeight="1" x14ac:dyDescent="0.25">
      <c r="A26" s="15" t="s">
        <v>13</v>
      </c>
      <c r="B26" s="8" t="s">
        <v>14</v>
      </c>
      <c r="C26" s="3">
        <v>2010</v>
      </c>
      <c r="D26" s="296">
        <v>13</v>
      </c>
      <c r="E26" s="296">
        <v>2.8</v>
      </c>
      <c r="F26" s="296">
        <v>208.9</v>
      </c>
      <c r="G26" s="296">
        <v>45.1</v>
      </c>
      <c r="H26" s="296">
        <v>240.9</v>
      </c>
      <c r="I26" s="296">
        <v>52.1</v>
      </c>
      <c r="J26" s="296">
        <v>87.5</v>
      </c>
      <c r="K26" s="296">
        <v>18.899999999999999</v>
      </c>
    </row>
    <row r="27" spans="1:11" ht="15" customHeight="1" x14ac:dyDescent="0.25">
      <c r="A27" s="12"/>
      <c r="B27" s="1"/>
      <c r="C27" s="3">
        <v>2015</v>
      </c>
      <c r="D27" s="296">
        <v>3.3</v>
      </c>
      <c r="E27" s="296">
        <v>1.4</v>
      </c>
      <c r="F27" s="296">
        <v>108.4</v>
      </c>
      <c r="G27" s="296">
        <v>45.3</v>
      </c>
      <c r="H27" s="296">
        <v>127.5</v>
      </c>
      <c r="I27" s="296">
        <v>53.3</v>
      </c>
      <c r="J27" s="296">
        <v>52.1</v>
      </c>
      <c r="K27" s="296">
        <v>21.8</v>
      </c>
    </row>
    <row r="28" spans="1:11" ht="15" customHeight="1" x14ac:dyDescent="0.25">
      <c r="A28" s="12"/>
      <c r="B28" s="1"/>
      <c r="C28" s="3">
        <v>2019</v>
      </c>
      <c r="D28" s="296">
        <v>9.1</v>
      </c>
      <c r="E28" s="296">
        <v>3.2</v>
      </c>
      <c r="F28" s="296">
        <v>115.1</v>
      </c>
      <c r="G28" s="296">
        <v>40.299999999999997</v>
      </c>
      <c r="H28" s="296">
        <v>161.4</v>
      </c>
      <c r="I28" s="296">
        <v>56.5</v>
      </c>
      <c r="J28" s="296">
        <v>61.1</v>
      </c>
      <c r="K28" s="296">
        <v>21.4</v>
      </c>
    </row>
    <row r="29" spans="1:11" ht="15" customHeight="1" x14ac:dyDescent="0.25">
      <c r="A29" s="12"/>
      <c r="B29" s="1"/>
      <c r="C29" s="3">
        <v>2020</v>
      </c>
      <c r="D29" s="296">
        <v>12.4</v>
      </c>
      <c r="E29" s="296">
        <v>4.4000000000000004</v>
      </c>
      <c r="F29" s="296">
        <v>111.2</v>
      </c>
      <c r="G29" s="296">
        <v>39.299999999999997</v>
      </c>
      <c r="H29" s="296">
        <v>159.19999999999999</v>
      </c>
      <c r="I29" s="296">
        <v>56.3</v>
      </c>
      <c r="J29" s="296">
        <v>60.9</v>
      </c>
      <c r="K29" s="296">
        <v>21.5</v>
      </c>
    </row>
    <row r="30" spans="1:11" ht="15" customHeight="1" x14ac:dyDescent="0.25">
      <c r="A30" s="12"/>
      <c r="B30" s="1"/>
      <c r="C30" s="3">
        <v>2021</v>
      </c>
      <c r="D30" s="296">
        <v>22.4</v>
      </c>
      <c r="E30" s="296">
        <v>7.4</v>
      </c>
      <c r="F30" s="296">
        <v>115.8</v>
      </c>
      <c r="G30" s="296">
        <v>38.4</v>
      </c>
      <c r="H30" s="296">
        <v>163.19999999999999</v>
      </c>
      <c r="I30" s="296">
        <v>54.2</v>
      </c>
      <c r="J30" s="296">
        <v>64.599999999999994</v>
      </c>
      <c r="K30" s="296">
        <v>21.4</v>
      </c>
    </row>
    <row r="31" spans="1:11" ht="13.5" customHeight="1" x14ac:dyDescent="0.25">
      <c r="A31" s="12"/>
      <c r="B31" s="1"/>
      <c r="C31" s="26"/>
      <c r="D31" s="296"/>
      <c r="E31" s="296"/>
      <c r="F31" s="296"/>
      <c r="G31" s="296"/>
      <c r="H31" s="296"/>
      <c r="I31" s="296"/>
      <c r="J31" s="296"/>
      <c r="K31" s="296"/>
    </row>
    <row r="32" spans="1:11" ht="15" customHeight="1" x14ac:dyDescent="0.25">
      <c r="A32" s="12" t="s">
        <v>214</v>
      </c>
      <c r="B32" s="8" t="s">
        <v>15</v>
      </c>
      <c r="C32" s="3">
        <v>2010</v>
      </c>
      <c r="D32" s="296">
        <v>261.60000000000002</v>
      </c>
      <c r="E32" s="296">
        <v>21.5</v>
      </c>
      <c r="F32" s="296">
        <v>429.9</v>
      </c>
      <c r="G32" s="296">
        <v>35.4</v>
      </c>
      <c r="H32" s="296">
        <v>523.6</v>
      </c>
      <c r="I32" s="296">
        <v>43.1</v>
      </c>
      <c r="J32" s="296">
        <v>231.5</v>
      </c>
      <c r="K32" s="296">
        <v>19</v>
      </c>
    </row>
    <row r="33" spans="1:11" ht="15" customHeight="1" x14ac:dyDescent="0.25">
      <c r="A33" s="12" t="s">
        <v>215</v>
      </c>
      <c r="B33" s="12"/>
      <c r="C33" s="3">
        <v>2015</v>
      </c>
      <c r="D33" s="296">
        <v>247.1</v>
      </c>
      <c r="E33" s="296">
        <v>27.5</v>
      </c>
      <c r="F33" s="296">
        <v>316.7</v>
      </c>
      <c r="G33" s="296">
        <v>35.200000000000003</v>
      </c>
      <c r="H33" s="296">
        <v>336.1</v>
      </c>
      <c r="I33" s="296">
        <v>37.299999999999997</v>
      </c>
      <c r="J33" s="296">
        <v>161</v>
      </c>
      <c r="K33" s="296">
        <v>17.899999999999999</v>
      </c>
    </row>
    <row r="34" spans="1:11" ht="15" customHeight="1" x14ac:dyDescent="0.25">
      <c r="A34" s="12" t="s">
        <v>216</v>
      </c>
      <c r="B34" s="12"/>
      <c r="C34" s="3">
        <v>2019</v>
      </c>
      <c r="D34" s="296">
        <v>335.6</v>
      </c>
      <c r="E34" s="296">
        <v>31.9</v>
      </c>
      <c r="F34" s="296">
        <v>362.1</v>
      </c>
      <c r="G34" s="296">
        <v>34.5</v>
      </c>
      <c r="H34" s="296">
        <v>353.5</v>
      </c>
      <c r="I34" s="296">
        <v>33.6</v>
      </c>
      <c r="J34" s="296">
        <v>165.9</v>
      </c>
      <c r="K34" s="296">
        <v>15.8</v>
      </c>
    </row>
    <row r="35" spans="1:11" ht="15" customHeight="1" x14ac:dyDescent="0.25">
      <c r="A35" s="12" t="s">
        <v>217</v>
      </c>
      <c r="B35" s="12"/>
      <c r="C35" s="3">
        <v>2020</v>
      </c>
      <c r="D35" s="296">
        <v>347.3</v>
      </c>
      <c r="E35" s="296">
        <v>32.4</v>
      </c>
      <c r="F35" s="296">
        <v>364.7</v>
      </c>
      <c r="G35" s="296">
        <v>34.1</v>
      </c>
      <c r="H35" s="296">
        <v>359.3</v>
      </c>
      <c r="I35" s="296">
        <v>33.5</v>
      </c>
      <c r="J35" s="296">
        <v>171.6</v>
      </c>
      <c r="K35" s="296">
        <v>16</v>
      </c>
    </row>
    <row r="36" spans="1:11" ht="15" customHeight="1" x14ac:dyDescent="0.25">
      <c r="A36" s="15"/>
      <c r="B36" s="1"/>
      <c r="C36" s="3">
        <v>2021</v>
      </c>
      <c r="D36" s="296">
        <v>379.2</v>
      </c>
      <c r="E36" s="296">
        <v>34.200000000000003</v>
      </c>
      <c r="F36" s="296">
        <v>359.1</v>
      </c>
      <c r="G36" s="296">
        <v>32.299999999999997</v>
      </c>
      <c r="H36" s="296">
        <v>372.3</v>
      </c>
      <c r="I36" s="296">
        <v>33.5</v>
      </c>
      <c r="J36" s="296">
        <v>178.5</v>
      </c>
      <c r="K36" s="296">
        <v>16.100000000000001</v>
      </c>
    </row>
    <row r="37" spans="1:11" ht="13.5" customHeight="1" x14ac:dyDescent="0.25">
      <c r="A37" s="15"/>
      <c r="B37" s="1"/>
      <c r="C37" s="26"/>
      <c r="D37" s="296"/>
      <c r="E37" s="296"/>
      <c r="F37" s="296"/>
      <c r="G37" s="296"/>
      <c r="H37" s="296"/>
      <c r="I37" s="296"/>
      <c r="J37" s="296"/>
      <c r="K37" s="296"/>
    </row>
    <row r="38" spans="1:11" ht="15" customHeight="1" x14ac:dyDescent="0.25">
      <c r="A38" s="12" t="s">
        <v>210</v>
      </c>
      <c r="B38" s="8" t="s">
        <v>16</v>
      </c>
      <c r="C38" s="3">
        <v>2010</v>
      </c>
      <c r="D38" s="296">
        <v>560.6</v>
      </c>
      <c r="E38" s="296">
        <v>60.6</v>
      </c>
      <c r="F38" s="296">
        <v>268.60000000000002</v>
      </c>
      <c r="G38" s="296">
        <v>29.1</v>
      </c>
      <c r="H38" s="296">
        <v>95.3</v>
      </c>
      <c r="I38" s="296">
        <v>10.3</v>
      </c>
      <c r="J38" s="296">
        <v>27.1</v>
      </c>
      <c r="K38" s="296">
        <v>2.9</v>
      </c>
    </row>
    <row r="39" spans="1:11" ht="15" customHeight="1" x14ac:dyDescent="0.25">
      <c r="A39" s="12" t="s">
        <v>211</v>
      </c>
      <c r="B39" s="8"/>
      <c r="C39" s="3">
        <v>2015</v>
      </c>
      <c r="D39" s="296">
        <v>465.4</v>
      </c>
      <c r="E39" s="296">
        <v>60.2</v>
      </c>
      <c r="F39" s="296">
        <v>224</v>
      </c>
      <c r="G39" s="296">
        <v>29</v>
      </c>
      <c r="H39" s="296">
        <v>83.3</v>
      </c>
      <c r="I39" s="296">
        <v>10.8</v>
      </c>
      <c r="J39" s="296">
        <v>27.8</v>
      </c>
      <c r="K39" s="296">
        <v>3.6</v>
      </c>
    </row>
    <row r="40" spans="1:11" ht="15" customHeight="1" x14ac:dyDescent="0.25">
      <c r="A40" s="12" t="s">
        <v>212</v>
      </c>
      <c r="B40" s="8"/>
      <c r="C40" s="3">
        <v>2019</v>
      </c>
      <c r="D40" s="296">
        <v>430.7</v>
      </c>
      <c r="E40" s="296">
        <v>57.3</v>
      </c>
      <c r="F40" s="296">
        <v>220.4</v>
      </c>
      <c r="G40" s="296">
        <v>29.3</v>
      </c>
      <c r="H40" s="296">
        <v>100.7</v>
      </c>
      <c r="I40" s="296">
        <v>13.4</v>
      </c>
      <c r="J40" s="296">
        <v>34.700000000000003</v>
      </c>
      <c r="K40" s="296">
        <v>4.5999999999999996</v>
      </c>
    </row>
    <row r="41" spans="1:11" ht="15" customHeight="1" x14ac:dyDescent="0.25">
      <c r="A41" s="12" t="s">
        <v>213</v>
      </c>
      <c r="B41" s="8"/>
      <c r="C41" s="3">
        <v>2020</v>
      </c>
      <c r="D41" s="296">
        <v>413.7</v>
      </c>
      <c r="E41" s="296">
        <v>56.9</v>
      </c>
      <c r="F41" s="296">
        <v>213.1</v>
      </c>
      <c r="G41" s="296">
        <v>29.3</v>
      </c>
      <c r="H41" s="296">
        <v>100.2</v>
      </c>
      <c r="I41" s="296">
        <v>13.8</v>
      </c>
      <c r="J41" s="296">
        <v>34.700000000000003</v>
      </c>
      <c r="K41" s="296">
        <v>4.8</v>
      </c>
    </row>
    <row r="42" spans="1:11" ht="15" customHeight="1" x14ac:dyDescent="0.25">
      <c r="A42" s="15"/>
      <c r="B42" s="8"/>
      <c r="C42" s="3">
        <v>2021</v>
      </c>
      <c r="D42" s="296">
        <v>401.1</v>
      </c>
      <c r="E42" s="296">
        <v>56.699999999999996</v>
      </c>
      <c r="F42" s="296">
        <v>201.9</v>
      </c>
      <c r="G42" s="296">
        <v>28.6</v>
      </c>
      <c r="H42" s="296">
        <v>103.7</v>
      </c>
      <c r="I42" s="296">
        <v>14.7</v>
      </c>
      <c r="J42" s="296">
        <v>37</v>
      </c>
      <c r="K42" s="296">
        <v>5.2</v>
      </c>
    </row>
    <row r="43" spans="1:11" ht="13.5" customHeight="1" x14ac:dyDescent="0.25">
      <c r="A43" s="15"/>
      <c r="B43" s="8"/>
      <c r="C43" s="26"/>
      <c r="D43" s="296"/>
      <c r="E43" s="296"/>
      <c r="F43" s="296"/>
      <c r="G43" s="296"/>
      <c r="H43" s="296"/>
      <c r="I43" s="296"/>
      <c r="J43" s="296"/>
      <c r="K43" s="296"/>
    </row>
    <row r="44" spans="1:11" ht="15" customHeight="1" x14ac:dyDescent="0.25">
      <c r="A44" s="12" t="s">
        <v>206</v>
      </c>
      <c r="B44" s="8" t="s">
        <v>17</v>
      </c>
      <c r="C44" s="3">
        <v>2010</v>
      </c>
      <c r="D44" s="296">
        <v>7.2</v>
      </c>
      <c r="E44" s="296">
        <v>5.5</v>
      </c>
      <c r="F44" s="296">
        <v>57.8</v>
      </c>
      <c r="G44" s="296">
        <v>43.8</v>
      </c>
      <c r="H44" s="296">
        <v>67</v>
      </c>
      <c r="I44" s="296">
        <v>50.7</v>
      </c>
      <c r="J44" s="296">
        <v>24.7</v>
      </c>
      <c r="K44" s="296">
        <v>18.7</v>
      </c>
    </row>
    <row r="45" spans="1:11" ht="15" customHeight="1" x14ac:dyDescent="0.25">
      <c r="A45" s="12" t="s">
        <v>207</v>
      </c>
      <c r="B45" s="8"/>
      <c r="C45" s="3">
        <v>2015</v>
      </c>
      <c r="D45" s="296" t="s">
        <v>844</v>
      </c>
      <c r="E45" s="296" t="s">
        <v>844</v>
      </c>
      <c r="F45" s="296" t="s">
        <v>844</v>
      </c>
      <c r="G45" s="296" t="s">
        <v>844</v>
      </c>
      <c r="H45" s="296">
        <v>39.4</v>
      </c>
      <c r="I45" s="296">
        <v>46.2</v>
      </c>
      <c r="J45" s="296">
        <v>14.5</v>
      </c>
      <c r="K45" s="296">
        <v>17</v>
      </c>
    </row>
    <row r="46" spans="1:11" ht="15" customHeight="1" x14ac:dyDescent="0.25">
      <c r="A46" s="12" t="s">
        <v>208</v>
      </c>
      <c r="B46" s="12"/>
      <c r="C46" s="3">
        <v>2019</v>
      </c>
      <c r="D46" s="296" t="s">
        <v>844</v>
      </c>
      <c r="E46" s="296" t="s">
        <v>844</v>
      </c>
      <c r="F46" s="296" t="s">
        <v>844</v>
      </c>
      <c r="G46" s="296" t="s">
        <v>844</v>
      </c>
      <c r="H46" s="296">
        <v>45.9</v>
      </c>
      <c r="I46" s="296">
        <v>45.3</v>
      </c>
      <c r="J46" s="296">
        <v>15.7</v>
      </c>
      <c r="K46" s="296">
        <v>15.5</v>
      </c>
    </row>
    <row r="47" spans="1:11" ht="15" customHeight="1" x14ac:dyDescent="0.25">
      <c r="A47" s="12" t="s">
        <v>209</v>
      </c>
      <c r="B47" s="12"/>
      <c r="C47" s="3">
        <v>2020</v>
      </c>
      <c r="D47" s="296" t="s">
        <v>541</v>
      </c>
      <c r="E47" s="296" t="s">
        <v>541</v>
      </c>
      <c r="F47" s="296" t="s">
        <v>541</v>
      </c>
      <c r="G47" s="296" t="s">
        <v>541</v>
      </c>
      <c r="H47" s="296">
        <v>37.299999999999997</v>
      </c>
      <c r="I47" s="296">
        <v>44.2</v>
      </c>
      <c r="J47" s="296">
        <v>14.2</v>
      </c>
      <c r="K47" s="296">
        <v>16.8</v>
      </c>
    </row>
    <row r="48" spans="1:11" ht="15" customHeight="1" x14ac:dyDescent="0.25">
      <c r="A48" s="15"/>
      <c r="B48" s="1"/>
      <c r="C48" s="3">
        <v>2021</v>
      </c>
      <c r="D48" s="296" t="s">
        <v>541</v>
      </c>
      <c r="E48" s="296" t="s">
        <v>541</v>
      </c>
      <c r="F48" s="296" t="s">
        <v>541</v>
      </c>
      <c r="G48" s="296" t="s">
        <v>541</v>
      </c>
      <c r="H48" s="296">
        <v>37.200000000000003</v>
      </c>
      <c r="I48" s="296">
        <v>44.1</v>
      </c>
      <c r="J48" s="296">
        <v>14.5</v>
      </c>
      <c r="K48" s="296">
        <v>17.2</v>
      </c>
    </row>
    <row r="49" spans="1:11" ht="13.5" customHeight="1" x14ac:dyDescent="0.25">
      <c r="A49" s="12"/>
      <c r="B49" s="1"/>
      <c r="C49" s="26"/>
      <c r="D49" s="296"/>
      <c r="E49" s="296"/>
      <c r="F49" s="296"/>
      <c r="G49" s="296"/>
      <c r="H49" s="296"/>
      <c r="I49" s="296"/>
      <c r="J49" s="296"/>
      <c r="K49" s="296"/>
    </row>
    <row r="50" spans="1:11" ht="15" customHeight="1" x14ac:dyDescent="0.25">
      <c r="A50" s="12" t="s">
        <v>204</v>
      </c>
      <c r="B50" s="8" t="s">
        <v>18</v>
      </c>
      <c r="C50" s="3">
        <v>2010</v>
      </c>
      <c r="D50" s="296">
        <v>91.8</v>
      </c>
      <c r="E50" s="296">
        <v>39.700000000000003</v>
      </c>
      <c r="F50" s="296">
        <v>62.5</v>
      </c>
      <c r="G50" s="296">
        <v>27.1</v>
      </c>
      <c r="H50" s="296">
        <v>76.7</v>
      </c>
      <c r="I50" s="296">
        <v>33.200000000000003</v>
      </c>
      <c r="J50" s="296">
        <v>32.1</v>
      </c>
      <c r="K50" s="296">
        <v>13.9</v>
      </c>
    </row>
    <row r="51" spans="1:11" ht="15" customHeight="1" x14ac:dyDescent="0.25">
      <c r="A51" s="12" t="s">
        <v>205</v>
      </c>
      <c r="B51" s="12"/>
      <c r="C51" s="3">
        <v>2015</v>
      </c>
      <c r="D51" s="296">
        <v>46.4</v>
      </c>
      <c r="E51" s="296">
        <v>28.6</v>
      </c>
      <c r="F51" s="296">
        <v>54.6</v>
      </c>
      <c r="G51" s="296">
        <v>33.6</v>
      </c>
      <c r="H51" s="296">
        <v>61.3</v>
      </c>
      <c r="I51" s="296">
        <v>37.799999999999997</v>
      </c>
      <c r="J51" s="296">
        <v>26.8</v>
      </c>
      <c r="K51" s="296">
        <v>16.5</v>
      </c>
    </row>
    <row r="52" spans="1:11" ht="15" customHeight="1" x14ac:dyDescent="0.25">
      <c r="A52" s="12"/>
      <c r="B52" s="1"/>
      <c r="C52" s="3">
        <v>2019</v>
      </c>
      <c r="D52" s="296">
        <v>29.3</v>
      </c>
      <c r="E52" s="296">
        <v>18.399999999999999</v>
      </c>
      <c r="F52" s="296">
        <v>61.5</v>
      </c>
      <c r="G52" s="296">
        <v>38.6</v>
      </c>
      <c r="H52" s="296">
        <v>68.599999999999994</v>
      </c>
      <c r="I52" s="296">
        <v>43</v>
      </c>
      <c r="J52" s="296">
        <v>31.3</v>
      </c>
      <c r="K52" s="296">
        <v>19.7</v>
      </c>
    </row>
    <row r="53" spans="1:11" ht="15" customHeight="1" x14ac:dyDescent="0.25">
      <c r="A53" s="12"/>
      <c r="B53" s="1"/>
      <c r="C53" s="3">
        <v>2020</v>
      </c>
      <c r="D53" s="296">
        <v>28.5</v>
      </c>
      <c r="E53" s="296">
        <v>18.8</v>
      </c>
      <c r="F53" s="296">
        <v>56.5</v>
      </c>
      <c r="G53" s="296">
        <v>37.200000000000003</v>
      </c>
      <c r="H53" s="296">
        <v>66.7</v>
      </c>
      <c r="I53" s="296">
        <v>44</v>
      </c>
      <c r="J53" s="296">
        <v>30.7</v>
      </c>
      <c r="K53" s="296">
        <v>20.2</v>
      </c>
    </row>
    <row r="54" spans="1:11" ht="15" customHeight="1" x14ac:dyDescent="0.25">
      <c r="A54" s="12"/>
      <c r="B54" s="1"/>
      <c r="C54" s="3">
        <v>2021</v>
      </c>
      <c r="D54" s="296">
        <v>26.1</v>
      </c>
      <c r="E54" s="296">
        <v>16.899999999999999</v>
      </c>
      <c r="F54" s="296">
        <v>60.2</v>
      </c>
      <c r="G54" s="296">
        <v>39</v>
      </c>
      <c r="H54" s="296">
        <v>67.900000000000006</v>
      </c>
      <c r="I54" s="296">
        <v>44.1</v>
      </c>
      <c r="J54" s="296">
        <v>32.200000000000003</v>
      </c>
      <c r="K54" s="296">
        <v>20.9</v>
      </c>
    </row>
    <row r="55" spans="1:11" ht="19.7" customHeight="1" x14ac:dyDescent="0.25">
      <c r="A55" s="765"/>
      <c r="B55" s="765"/>
      <c r="C55" s="97"/>
      <c r="D55" s="97"/>
      <c r="E55" s="97"/>
      <c r="F55" s="764" t="s">
        <v>284</v>
      </c>
      <c r="G55" s="764"/>
      <c r="H55" s="764"/>
      <c r="I55" s="764"/>
      <c r="J55" s="764"/>
      <c r="K55" s="764"/>
    </row>
    <row r="56" spans="1:11" ht="31.35" customHeight="1" x14ac:dyDescent="0.25">
      <c r="A56" s="752"/>
      <c r="B56" s="758" t="s">
        <v>184</v>
      </c>
      <c r="C56" s="758" t="s">
        <v>185</v>
      </c>
      <c r="D56" s="744" t="s">
        <v>1025</v>
      </c>
      <c r="E56" s="745"/>
      <c r="F56" s="744" t="s">
        <v>1022</v>
      </c>
      <c r="G56" s="745"/>
      <c r="H56" s="744" t="s">
        <v>1023</v>
      </c>
      <c r="I56" s="745"/>
      <c r="J56" s="744" t="s">
        <v>1024</v>
      </c>
      <c r="K56" s="756"/>
    </row>
    <row r="57" spans="1:11" ht="17.100000000000001" customHeight="1" x14ac:dyDescent="0.25">
      <c r="A57" s="753"/>
      <c r="B57" s="759"/>
      <c r="C57" s="759"/>
      <c r="D57" s="746" t="s">
        <v>276</v>
      </c>
      <c r="E57" s="747"/>
      <c r="F57" s="748" t="s">
        <v>277</v>
      </c>
      <c r="G57" s="749"/>
      <c r="H57" s="748" t="s">
        <v>278</v>
      </c>
      <c r="I57" s="749"/>
      <c r="J57" s="748" t="s">
        <v>279</v>
      </c>
      <c r="K57" s="757"/>
    </row>
    <row r="58" spans="1:11" ht="42.6" customHeight="1" x14ac:dyDescent="0.25">
      <c r="A58" s="753"/>
      <c r="B58" s="760" t="s">
        <v>183</v>
      </c>
      <c r="C58" s="762" t="s">
        <v>182</v>
      </c>
      <c r="D58" s="552" t="s">
        <v>992</v>
      </c>
      <c r="E58" s="552" t="s">
        <v>935</v>
      </c>
      <c r="F58" s="552" t="s">
        <v>992</v>
      </c>
      <c r="G58" s="552" t="s">
        <v>935</v>
      </c>
      <c r="H58" s="552" t="s">
        <v>992</v>
      </c>
      <c r="I58" s="552" t="s">
        <v>935</v>
      </c>
      <c r="J58" s="552" t="s">
        <v>992</v>
      </c>
      <c r="K58" s="553" t="s">
        <v>935</v>
      </c>
    </row>
    <row r="59" spans="1:11" ht="31.35" customHeight="1" x14ac:dyDescent="0.25">
      <c r="A59" s="754"/>
      <c r="B59" s="760"/>
      <c r="C59" s="762"/>
      <c r="D59" s="550" t="s">
        <v>116</v>
      </c>
      <c r="E59" s="550" t="s">
        <v>991</v>
      </c>
      <c r="F59" s="550" t="s">
        <v>116</v>
      </c>
      <c r="G59" s="550" t="s">
        <v>991</v>
      </c>
      <c r="H59" s="550" t="s">
        <v>116</v>
      </c>
      <c r="I59" s="550" t="s">
        <v>991</v>
      </c>
      <c r="J59" s="550" t="s">
        <v>116</v>
      </c>
      <c r="K59" s="554" t="s">
        <v>991</v>
      </c>
    </row>
    <row r="60" spans="1:11" ht="15.6" customHeight="1" x14ac:dyDescent="0.25">
      <c r="A60" s="147" t="s">
        <v>186</v>
      </c>
      <c r="B60" s="238" t="s">
        <v>19</v>
      </c>
      <c r="C60" s="215">
        <v>2010</v>
      </c>
      <c r="D60" s="544">
        <v>18.399999999999999</v>
      </c>
      <c r="E60" s="544">
        <v>23</v>
      </c>
      <c r="F60" s="544">
        <v>36.5</v>
      </c>
      <c r="G60" s="544">
        <v>45.5</v>
      </c>
      <c r="H60" s="544">
        <v>25.2</v>
      </c>
      <c r="I60" s="544">
        <v>31.5</v>
      </c>
      <c r="J60" s="544">
        <v>11.3</v>
      </c>
      <c r="K60" s="282">
        <v>14.1</v>
      </c>
    </row>
    <row r="61" spans="1:11" ht="15.6" customHeight="1" x14ac:dyDescent="0.25">
      <c r="A61" s="12" t="s">
        <v>187</v>
      </c>
      <c r="B61" s="3"/>
      <c r="C61" s="3">
        <v>2015</v>
      </c>
      <c r="D61" s="544" t="s">
        <v>844</v>
      </c>
      <c r="E61" s="544" t="s">
        <v>844</v>
      </c>
      <c r="F61" s="544" t="s">
        <v>844</v>
      </c>
      <c r="G61" s="544" t="s">
        <v>844</v>
      </c>
      <c r="H61" s="544">
        <v>15.9</v>
      </c>
      <c r="I61" s="544">
        <v>29.6</v>
      </c>
      <c r="J61" s="544">
        <v>7.3</v>
      </c>
      <c r="K61" s="282">
        <v>13.7</v>
      </c>
    </row>
    <row r="62" spans="1:11" ht="15.6" customHeight="1" x14ac:dyDescent="0.25">
      <c r="A62" s="152"/>
      <c r="B62" s="26"/>
      <c r="C62" s="3">
        <v>2019</v>
      </c>
      <c r="D62" s="544">
        <v>13.8</v>
      </c>
      <c r="E62" s="544">
        <v>18.100000000000001</v>
      </c>
      <c r="F62" s="544">
        <v>46.1</v>
      </c>
      <c r="G62" s="544">
        <v>60.4</v>
      </c>
      <c r="H62" s="544">
        <v>16.399999999999999</v>
      </c>
      <c r="I62" s="544">
        <v>21.5</v>
      </c>
      <c r="J62" s="544">
        <v>7.9</v>
      </c>
      <c r="K62" s="282">
        <v>10.3</v>
      </c>
    </row>
    <row r="63" spans="1:11" ht="15.6" customHeight="1" x14ac:dyDescent="0.25">
      <c r="A63" s="152"/>
      <c r="B63" s="26"/>
      <c r="C63" s="3">
        <v>2020</v>
      </c>
      <c r="D63" s="544">
        <v>16.5</v>
      </c>
      <c r="E63" s="544">
        <v>21.4</v>
      </c>
      <c r="F63" s="544">
        <v>45.2</v>
      </c>
      <c r="G63" s="544">
        <v>58.6</v>
      </c>
      <c r="H63" s="544">
        <v>15.4</v>
      </c>
      <c r="I63" s="544">
        <v>20</v>
      </c>
      <c r="J63" s="544">
        <v>7.4</v>
      </c>
      <c r="K63" s="282">
        <v>9.6</v>
      </c>
    </row>
    <row r="64" spans="1:11" ht="15.6" customHeight="1" x14ac:dyDescent="0.25">
      <c r="A64" s="152"/>
      <c r="B64" s="26"/>
      <c r="C64" s="3">
        <v>2021</v>
      </c>
      <c r="D64" s="544">
        <v>19.2</v>
      </c>
      <c r="E64" s="544">
        <v>24.7</v>
      </c>
      <c r="F64" s="544">
        <v>42.9</v>
      </c>
      <c r="G64" s="544">
        <v>55.4</v>
      </c>
      <c r="H64" s="544">
        <v>15.5</v>
      </c>
      <c r="I64" s="544">
        <v>19.899999999999999</v>
      </c>
      <c r="J64" s="544">
        <v>7.6</v>
      </c>
      <c r="K64" s="282">
        <v>9.8000000000000007</v>
      </c>
    </row>
    <row r="65" spans="1:11" ht="13.5" customHeight="1" x14ac:dyDescent="0.25">
      <c r="A65" s="12"/>
      <c r="B65" s="26"/>
      <c r="C65" s="26"/>
      <c r="D65" s="544"/>
      <c r="E65" s="544"/>
      <c r="F65" s="544"/>
      <c r="G65" s="544"/>
      <c r="H65" s="544"/>
      <c r="I65" s="544"/>
      <c r="J65" s="544"/>
      <c r="K65" s="282"/>
    </row>
    <row r="66" spans="1:11" ht="15.6" customHeight="1" x14ac:dyDescent="0.25">
      <c r="A66" s="12" t="s">
        <v>188</v>
      </c>
      <c r="B66" s="193" t="s">
        <v>20</v>
      </c>
      <c r="C66" s="3">
        <v>2010</v>
      </c>
      <c r="D66" s="544" t="s">
        <v>844</v>
      </c>
      <c r="E66" s="544" t="s">
        <v>844</v>
      </c>
      <c r="F66" s="544" t="s">
        <v>844</v>
      </c>
      <c r="G66" s="544" t="s">
        <v>844</v>
      </c>
      <c r="H66" s="544">
        <v>147.5</v>
      </c>
      <c r="I66" s="544">
        <v>62.9</v>
      </c>
      <c r="J66" s="544">
        <v>61.8</v>
      </c>
      <c r="K66" s="282">
        <v>26.4</v>
      </c>
    </row>
    <row r="67" spans="1:11" ht="15.6" customHeight="1" x14ac:dyDescent="0.25">
      <c r="A67" s="12" t="s">
        <v>189</v>
      </c>
      <c r="B67" s="26"/>
      <c r="C67" s="3">
        <v>2015</v>
      </c>
      <c r="D67" s="544" t="s">
        <v>844</v>
      </c>
      <c r="E67" s="544" t="s">
        <v>844</v>
      </c>
      <c r="F67" s="544" t="s">
        <v>844</v>
      </c>
      <c r="G67" s="544" t="s">
        <v>844</v>
      </c>
      <c r="H67" s="544">
        <v>113.4</v>
      </c>
      <c r="I67" s="544">
        <v>71.7</v>
      </c>
      <c r="J67" s="544">
        <v>59.1</v>
      </c>
      <c r="K67" s="282">
        <v>37.4</v>
      </c>
    </row>
    <row r="68" spans="1:11" ht="15.6" customHeight="1" x14ac:dyDescent="0.25">
      <c r="A68" s="15"/>
      <c r="B68" s="3"/>
      <c r="C68" s="3">
        <v>2019</v>
      </c>
      <c r="D68" s="544" t="s">
        <v>844</v>
      </c>
      <c r="E68" s="544" t="s">
        <v>844</v>
      </c>
      <c r="F68" s="544" t="s">
        <v>844</v>
      </c>
      <c r="G68" s="544" t="s">
        <v>844</v>
      </c>
      <c r="H68" s="544">
        <v>120.6</v>
      </c>
      <c r="I68" s="544">
        <v>75.599999999999994</v>
      </c>
      <c r="J68" s="544">
        <v>67.400000000000006</v>
      </c>
      <c r="K68" s="282">
        <v>42.2</v>
      </c>
    </row>
    <row r="69" spans="1:11" ht="15.6" customHeight="1" x14ac:dyDescent="0.25">
      <c r="A69" s="12"/>
      <c r="B69" s="26"/>
      <c r="C69" s="3">
        <v>2020</v>
      </c>
      <c r="D69" s="544" t="s">
        <v>541</v>
      </c>
      <c r="E69" s="544" t="s">
        <v>541</v>
      </c>
      <c r="F69" s="544" t="s">
        <v>541</v>
      </c>
      <c r="G69" s="544" t="s">
        <v>541</v>
      </c>
      <c r="H69" s="544">
        <v>113.8</v>
      </c>
      <c r="I69" s="544">
        <v>75.900000000000006</v>
      </c>
      <c r="J69" s="544">
        <v>62.7</v>
      </c>
      <c r="K69" s="282">
        <v>41.8</v>
      </c>
    </row>
    <row r="70" spans="1:11" ht="15.6" customHeight="1" x14ac:dyDescent="0.25">
      <c r="A70" s="12"/>
      <c r="B70" s="3"/>
      <c r="C70" s="3">
        <v>2021</v>
      </c>
      <c r="D70" s="544" t="s">
        <v>541</v>
      </c>
      <c r="E70" s="544" t="s">
        <v>541</v>
      </c>
      <c r="F70" s="544" t="s">
        <v>541</v>
      </c>
      <c r="G70" s="544" t="s">
        <v>541</v>
      </c>
      <c r="H70" s="544">
        <v>112.1</v>
      </c>
      <c r="I70" s="544">
        <v>75.8</v>
      </c>
      <c r="J70" s="544">
        <v>62.7</v>
      </c>
      <c r="K70" s="282">
        <v>42.4</v>
      </c>
    </row>
    <row r="71" spans="1:11" ht="13.5" customHeight="1" x14ac:dyDescent="0.25">
      <c r="A71" s="12"/>
      <c r="B71" s="3"/>
      <c r="C71" s="26"/>
      <c r="D71" s="544"/>
      <c r="E71" s="544"/>
      <c r="F71" s="544"/>
      <c r="G71" s="544"/>
      <c r="H71" s="544"/>
      <c r="I71" s="544"/>
      <c r="J71" s="544"/>
      <c r="K71" s="282"/>
    </row>
    <row r="72" spans="1:11" ht="15.6" customHeight="1" x14ac:dyDescent="0.25">
      <c r="A72" s="12" t="s">
        <v>190</v>
      </c>
      <c r="B72" s="193" t="s">
        <v>21</v>
      </c>
      <c r="C72" s="3">
        <v>2010</v>
      </c>
      <c r="D72" s="544">
        <v>6.9</v>
      </c>
      <c r="E72" s="544">
        <v>2.2999999999999998</v>
      </c>
      <c r="F72" s="544">
        <v>141.1</v>
      </c>
      <c r="G72" s="544">
        <v>48</v>
      </c>
      <c r="H72" s="544">
        <v>146</v>
      </c>
      <c r="I72" s="544">
        <v>49.7</v>
      </c>
      <c r="J72" s="544">
        <v>71.2</v>
      </c>
      <c r="K72" s="282">
        <v>24.2</v>
      </c>
    </row>
    <row r="73" spans="1:11" ht="15.6" customHeight="1" x14ac:dyDescent="0.25">
      <c r="A73" s="12" t="s">
        <v>191</v>
      </c>
      <c r="B73" s="147"/>
      <c r="C73" s="3">
        <v>2015</v>
      </c>
      <c r="D73" s="544">
        <v>6.6</v>
      </c>
      <c r="E73" s="544">
        <v>3.4</v>
      </c>
      <c r="F73" s="544">
        <v>89</v>
      </c>
      <c r="G73" s="544">
        <v>45.9</v>
      </c>
      <c r="H73" s="544">
        <v>98.6</v>
      </c>
      <c r="I73" s="544">
        <v>50.7</v>
      </c>
      <c r="J73" s="544">
        <v>53.1</v>
      </c>
      <c r="K73" s="282">
        <v>27.3</v>
      </c>
    </row>
    <row r="74" spans="1:11" ht="15.6" customHeight="1" x14ac:dyDescent="0.25">
      <c r="A74" s="15"/>
      <c r="B74" s="3"/>
      <c r="C74" s="3">
        <v>2019</v>
      </c>
      <c r="D74" s="544" t="s">
        <v>844</v>
      </c>
      <c r="E74" s="544" t="s">
        <v>844</v>
      </c>
      <c r="F74" s="544" t="s">
        <v>844</v>
      </c>
      <c r="G74" s="544" t="s">
        <v>844</v>
      </c>
      <c r="H74" s="544">
        <v>102.6</v>
      </c>
      <c r="I74" s="544">
        <v>52.2</v>
      </c>
      <c r="J74" s="544">
        <v>55.1</v>
      </c>
      <c r="K74" s="312">
        <v>28</v>
      </c>
    </row>
    <row r="75" spans="1:11" ht="15.6" customHeight="1" x14ac:dyDescent="0.25">
      <c r="A75" s="15"/>
      <c r="B75" s="26"/>
      <c r="C75" s="3">
        <v>2020</v>
      </c>
      <c r="D75" s="544" t="s">
        <v>541</v>
      </c>
      <c r="E75" s="544" t="s">
        <v>541</v>
      </c>
      <c r="F75" s="544" t="s">
        <v>541</v>
      </c>
      <c r="G75" s="544" t="s">
        <v>541</v>
      </c>
      <c r="H75" s="544">
        <v>102.8</v>
      </c>
      <c r="I75" s="544">
        <v>53.8</v>
      </c>
      <c r="J75" s="544">
        <v>55.6</v>
      </c>
      <c r="K75" s="282">
        <v>29.1</v>
      </c>
    </row>
    <row r="76" spans="1:11" ht="15.6" customHeight="1" x14ac:dyDescent="0.25">
      <c r="A76" s="12"/>
      <c r="B76" s="3"/>
      <c r="C76" s="3">
        <v>2021</v>
      </c>
      <c r="D76" s="544" t="s">
        <v>541</v>
      </c>
      <c r="E76" s="544" t="s">
        <v>541</v>
      </c>
      <c r="F76" s="544" t="s">
        <v>541</v>
      </c>
      <c r="G76" s="544" t="s">
        <v>541</v>
      </c>
      <c r="H76" s="544">
        <v>105.7</v>
      </c>
      <c r="I76" s="544">
        <v>54.7</v>
      </c>
      <c r="J76" s="544">
        <v>58.3</v>
      </c>
      <c r="K76" s="282">
        <v>30.2</v>
      </c>
    </row>
    <row r="77" spans="1:11" ht="13.5" customHeight="1" x14ac:dyDescent="0.25">
      <c r="A77" s="12"/>
      <c r="B77" s="3"/>
      <c r="C77" s="26"/>
      <c r="D77" s="544"/>
      <c r="E77" s="544"/>
      <c r="F77" s="544"/>
      <c r="G77" s="544"/>
      <c r="H77" s="544"/>
      <c r="I77" s="544"/>
      <c r="J77" s="544"/>
      <c r="K77" s="282"/>
    </row>
    <row r="78" spans="1:11" ht="15.6" customHeight="1" x14ac:dyDescent="0.25">
      <c r="A78" s="12" t="s">
        <v>192</v>
      </c>
      <c r="B78" s="193" t="s">
        <v>22</v>
      </c>
      <c r="C78" s="3">
        <v>2010</v>
      </c>
      <c r="D78" s="544" t="s">
        <v>844</v>
      </c>
      <c r="E78" s="544" t="s">
        <v>844</v>
      </c>
      <c r="F78" s="544" t="s">
        <v>844</v>
      </c>
      <c r="G78" s="544" t="s">
        <v>844</v>
      </c>
      <c r="H78" s="544">
        <v>103.7</v>
      </c>
      <c r="I78" s="544">
        <v>39.799999999999997</v>
      </c>
      <c r="J78" s="544">
        <v>30.4</v>
      </c>
      <c r="K78" s="282">
        <v>11.7</v>
      </c>
    </row>
    <row r="79" spans="1:11" ht="15.6" customHeight="1" x14ac:dyDescent="0.25">
      <c r="A79" s="12" t="s">
        <v>195</v>
      </c>
      <c r="B79" s="3"/>
      <c r="C79" s="3">
        <v>2015</v>
      </c>
      <c r="D79" s="544" t="s">
        <v>844</v>
      </c>
      <c r="E79" s="544" t="s">
        <v>844</v>
      </c>
      <c r="F79" s="544" t="s">
        <v>844</v>
      </c>
      <c r="G79" s="544" t="s">
        <v>844</v>
      </c>
      <c r="H79" s="544">
        <v>80.8</v>
      </c>
      <c r="I79" s="544">
        <v>33</v>
      </c>
      <c r="J79" s="544">
        <v>24.8</v>
      </c>
      <c r="K79" s="282">
        <v>10.1</v>
      </c>
    </row>
    <row r="80" spans="1:11" ht="15.6" customHeight="1" x14ac:dyDescent="0.25">
      <c r="A80" s="12" t="s">
        <v>193</v>
      </c>
      <c r="B80" s="3"/>
      <c r="C80" s="3">
        <v>2019</v>
      </c>
      <c r="D80" s="544" t="s">
        <v>844</v>
      </c>
      <c r="E80" s="544" t="s">
        <v>844</v>
      </c>
      <c r="F80" s="544" t="s">
        <v>844</v>
      </c>
      <c r="G80" s="544" t="s">
        <v>844</v>
      </c>
      <c r="H80" s="544">
        <v>87.6</v>
      </c>
      <c r="I80" s="544">
        <v>36.799999999999997</v>
      </c>
      <c r="J80" s="544">
        <v>30</v>
      </c>
      <c r="K80" s="282">
        <v>12.6</v>
      </c>
    </row>
    <row r="81" spans="1:11" ht="15.6" customHeight="1" x14ac:dyDescent="0.25">
      <c r="A81" s="12" t="s">
        <v>194</v>
      </c>
      <c r="B81" s="26"/>
      <c r="C81" s="3">
        <v>2020</v>
      </c>
      <c r="D81" s="544" t="s">
        <v>541</v>
      </c>
      <c r="E81" s="544" t="s">
        <v>541</v>
      </c>
      <c r="F81" s="544" t="s">
        <v>541</v>
      </c>
      <c r="G81" s="544" t="s">
        <v>541</v>
      </c>
      <c r="H81" s="544">
        <v>95.7</v>
      </c>
      <c r="I81" s="544">
        <v>39.200000000000003</v>
      </c>
      <c r="J81" s="544">
        <v>32.700000000000003</v>
      </c>
      <c r="K81" s="282">
        <v>13.4</v>
      </c>
    </row>
    <row r="82" spans="1:11" ht="15.6" customHeight="1" x14ac:dyDescent="0.25">
      <c r="A82" s="15"/>
      <c r="B82" s="3"/>
      <c r="C82" s="3">
        <v>2021</v>
      </c>
      <c r="D82" s="544" t="s">
        <v>541</v>
      </c>
      <c r="E82" s="544" t="s">
        <v>541</v>
      </c>
      <c r="F82" s="544" t="s">
        <v>541</v>
      </c>
      <c r="G82" s="544" t="s">
        <v>541</v>
      </c>
      <c r="H82" s="544">
        <v>98.5</v>
      </c>
      <c r="I82" s="544">
        <v>40.700000000000003</v>
      </c>
      <c r="J82" s="544">
        <v>33.700000000000003</v>
      </c>
      <c r="K82" s="282">
        <v>13.9</v>
      </c>
    </row>
    <row r="83" spans="1:11" ht="13.5" customHeight="1" x14ac:dyDescent="0.25">
      <c r="A83" s="12"/>
      <c r="B83" s="3"/>
      <c r="C83" s="26"/>
      <c r="D83" s="544"/>
      <c r="E83" s="544"/>
      <c r="F83" s="544"/>
      <c r="G83" s="544"/>
      <c r="H83" s="544"/>
      <c r="I83" s="544"/>
      <c r="J83" s="544"/>
      <c r="K83" s="282"/>
    </row>
    <row r="84" spans="1:11" ht="15.6" customHeight="1" x14ac:dyDescent="0.25">
      <c r="A84" s="12" t="s">
        <v>23</v>
      </c>
      <c r="B84" s="193" t="s">
        <v>24</v>
      </c>
      <c r="C84" s="3">
        <v>2010</v>
      </c>
      <c r="D84" s="544" t="s">
        <v>844</v>
      </c>
      <c r="E84" s="544" t="s">
        <v>844</v>
      </c>
      <c r="F84" s="544" t="s">
        <v>844</v>
      </c>
      <c r="G84" s="544" t="s">
        <v>844</v>
      </c>
      <c r="H84" s="544">
        <v>16.7</v>
      </c>
      <c r="I84" s="544">
        <v>47.6</v>
      </c>
      <c r="J84" s="544">
        <v>5.8</v>
      </c>
      <c r="K84" s="282">
        <v>16.7</v>
      </c>
    </row>
    <row r="85" spans="1:11" ht="15.6" customHeight="1" x14ac:dyDescent="0.25">
      <c r="A85" s="12"/>
      <c r="B85" s="3"/>
      <c r="C85" s="3">
        <v>2015</v>
      </c>
      <c r="D85" s="544" t="s">
        <v>60</v>
      </c>
      <c r="E85" s="544" t="s">
        <v>60</v>
      </c>
      <c r="F85" s="544">
        <v>7.6</v>
      </c>
      <c r="G85" s="544">
        <v>40</v>
      </c>
      <c r="H85" s="544">
        <v>11.4</v>
      </c>
      <c r="I85" s="544">
        <v>60</v>
      </c>
      <c r="J85" s="544">
        <v>4.5999999999999996</v>
      </c>
      <c r="K85" s="312">
        <v>24</v>
      </c>
    </row>
    <row r="86" spans="1:11" ht="15.6" customHeight="1" x14ac:dyDescent="0.25">
      <c r="A86" s="12"/>
      <c r="B86" s="3"/>
      <c r="C86" s="3">
        <v>2019</v>
      </c>
      <c r="D86" s="544" t="s">
        <v>60</v>
      </c>
      <c r="E86" s="544" t="s">
        <v>60</v>
      </c>
      <c r="F86" s="544">
        <v>6.5</v>
      </c>
      <c r="G86" s="544">
        <v>32.5</v>
      </c>
      <c r="H86" s="544">
        <v>13.6</v>
      </c>
      <c r="I86" s="544">
        <v>67.5</v>
      </c>
      <c r="J86" s="544">
        <v>5.5</v>
      </c>
      <c r="K86" s="282">
        <v>27.6</v>
      </c>
    </row>
    <row r="87" spans="1:11" ht="15.6" customHeight="1" x14ac:dyDescent="0.25">
      <c r="A87" s="12"/>
      <c r="B87" s="26"/>
      <c r="C87" s="3">
        <v>2020</v>
      </c>
      <c r="D87" s="544" t="s">
        <v>60</v>
      </c>
      <c r="E87" s="544" t="s">
        <v>60</v>
      </c>
      <c r="F87" s="544">
        <v>7</v>
      </c>
      <c r="G87" s="544">
        <v>33.799999999999997</v>
      </c>
      <c r="H87" s="544">
        <v>13.7</v>
      </c>
      <c r="I87" s="544">
        <v>66.2</v>
      </c>
      <c r="J87" s="544">
        <v>5.6</v>
      </c>
      <c r="K87" s="282">
        <v>27.3</v>
      </c>
    </row>
    <row r="88" spans="1:11" ht="15.6" customHeight="1" x14ac:dyDescent="0.25">
      <c r="A88" s="12"/>
      <c r="B88" s="3"/>
      <c r="C88" s="3">
        <v>2021</v>
      </c>
      <c r="D88" s="544" t="s">
        <v>60</v>
      </c>
      <c r="E88" s="544" t="s">
        <v>60</v>
      </c>
      <c r="F88" s="544">
        <v>6.7</v>
      </c>
      <c r="G88" s="544">
        <v>33.299999999999997</v>
      </c>
      <c r="H88" s="544">
        <v>13.5</v>
      </c>
      <c r="I88" s="544">
        <v>66.7</v>
      </c>
      <c r="J88" s="544">
        <v>5.7</v>
      </c>
      <c r="K88" s="282">
        <v>28.5</v>
      </c>
    </row>
    <row r="89" spans="1:11" ht="13.5" customHeight="1" x14ac:dyDescent="0.25">
      <c r="A89" s="12"/>
      <c r="B89" s="3"/>
      <c r="C89" s="26"/>
      <c r="D89" s="544"/>
      <c r="E89" s="544"/>
      <c r="F89" s="544"/>
      <c r="G89" s="544"/>
      <c r="H89" s="544"/>
      <c r="I89" s="544"/>
      <c r="J89" s="544"/>
      <c r="K89" s="282"/>
    </row>
    <row r="90" spans="1:11" ht="15.6" customHeight="1" x14ac:dyDescent="0.25">
      <c r="A90" s="12" t="s">
        <v>196</v>
      </c>
      <c r="B90" s="193" t="s">
        <v>25</v>
      </c>
      <c r="C90" s="3">
        <v>2010</v>
      </c>
      <c r="D90" s="544" t="s">
        <v>60</v>
      </c>
      <c r="E90" s="544" t="s">
        <v>60</v>
      </c>
      <c r="F90" s="544">
        <v>57.8</v>
      </c>
      <c r="G90" s="544">
        <v>64.099999999999994</v>
      </c>
      <c r="H90" s="544">
        <v>32.4</v>
      </c>
      <c r="I90" s="544">
        <v>35.9</v>
      </c>
      <c r="J90" s="544">
        <v>11.4</v>
      </c>
      <c r="K90" s="282">
        <v>12.7</v>
      </c>
    </row>
    <row r="91" spans="1:11" ht="15.6" customHeight="1" x14ac:dyDescent="0.25">
      <c r="A91" s="12" t="s">
        <v>197</v>
      </c>
      <c r="B91" s="147"/>
      <c r="C91" s="3">
        <v>2015</v>
      </c>
      <c r="D91" s="544" t="s">
        <v>60</v>
      </c>
      <c r="E91" s="544" t="s">
        <v>60</v>
      </c>
      <c r="F91" s="544">
        <v>52.7</v>
      </c>
      <c r="G91" s="544">
        <v>61.8</v>
      </c>
      <c r="H91" s="544">
        <v>32.5</v>
      </c>
      <c r="I91" s="544">
        <v>38.200000000000003</v>
      </c>
      <c r="J91" s="544">
        <v>10.5</v>
      </c>
      <c r="K91" s="282">
        <v>12.3</v>
      </c>
    </row>
    <row r="92" spans="1:11" ht="15.6" customHeight="1" x14ac:dyDescent="0.25">
      <c r="A92" s="12" t="s">
        <v>198</v>
      </c>
      <c r="B92" s="147"/>
      <c r="C92" s="3">
        <v>2019</v>
      </c>
      <c r="D92" s="544" t="s">
        <v>844</v>
      </c>
      <c r="E92" s="544" t="s">
        <v>844</v>
      </c>
      <c r="F92" s="544" t="s">
        <v>844</v>
      </c>
      <c r="G92" s="544" t="s">
        <v>844</v>
      </c>
      <c r="H92" s="544">
        <v>34.700000000000003</v>
      </c>
      <c r="I92" s="544">
        <v>5.9</v>
      </c>
      <c r="J92" s="544">
        <v>7.7</v>
      </c>
      <c r="K92" s="282">
        <v>1.3</v>
      </c>
    </row>
    <row r="93" spans="1:11" ht="15.6" customHeight="1" x14ac:dyDescent="0.25">
      <c r="A93" s="15"/>
      <c r="B93" s="26"/>
      <c r="C93" s="3">
        <v>2020</v>
      </c>
      <c r="D93" s="544" t="s">
        <v>541</v>
      </c>
      <c r="E93" s="544" t="s">
        <v>541</v>
      </c>
      <c r="F93" s="544" t="s">
        <v>541</v>
      </c>
      <c r="G93" s="544" t="s">
        <v>541</v>
      </c>
      <c r="H93" s="544">
        <v>52.8</v>
      </c>
      <c r="I93" s="544">
        <v>7.1</v>
      </c>
      <c r="J93" s="544">
        <v>10.199999999999999</v>
      </c>
      <c r="K93" s="282">
        <v>1.4</v>
      </c>
    </row>
    <row r="94" spans="1:11" ht="15.6" customHeight="1" x14ac:dyDescent="0.25">
      <c r="A94" s="15"/>
      <c r="B94" s="3"/>
      <c r="C94" s="3">
        <v>2021</v>
      </c>
      <c r="D94" s="544">
        <v>12.8</v>
      </c>
      <c r="E94" s="544">
        <v>1.8</v>
      </c>
      <c r="F94" s="544">
        <v>644.5</v>
      </c>
      <c r="G94" s="544">
        <v>90.100000000000009</v>
      </c>
      <c r="H94" s="544">
        <v>57.7</v>
      </c>
      <c r="I94" s="544">
        <v>8.1</v>
      </c>
      <c r="J94" s="544">
        <v>13.2</v>
      </c>
      <c r="K94" s="282">
        <v>1.9</v>
      </c>
    </row>
    <row r="95" spans="1:11" ht="13.5" customHeight="1" x14ac:dyDescent="0.25">
      <c r="A95" s="12"/>
      <c r="B95" s="3"/>
      <c r="C95" s="26"/>
      <c r="D95" s="544"/>
      <c r="E95" s="544"/>
      <c r="F95" s="544"/>
      <c r="G95" s="544"/>
      <c r="H95" s="544"/>
      <c r="I95" s="544"/>
      <c r="J95" s="544"/>
      <c r="K95" s="282"/>
    </row>
    <row r="96" spans="1:11" ht="15.6" customHeight="1" x14ac:dyDescent="0.25">
      <c r="A96" s="12" t="s">
        <v>199</v>
      </c>
      <c r="B96" s="193" t="s">
        <v>26</v>
      </c>
      <c r="C96" s="3">
        <v>2010</v>
      </c>
      <c r="D96" s="544" t="s">
        <v>844</v>
      </c>
      <c r="E96" s="544" t="s">
        <v>844</v>
      </c>
      <c r="F96" s="544" t="s">
        <v>844</v>
      </c>
      <c r="G96" s="544" t="s">
        <v>844</v>
      </c>
      <c r="H96" s="544">
        <v>9.8000000000000007</v>
      </c>
      <c r="I96" s="544">
        <v>34.9</v>
      </c>
      <c r="J96" s="544">
        <v>4</v>
      </c>
      <c r="K96" s="282">
        <v>14.1</v>
      </c>
    </row>
    <row r="97" spans="1:11" ht="15.6" customHeight="1" x14ac:dyDescent="0.25">
      <c r="A97" s="12" t="s">
        <v>200</v>
      </c>
      <c r="B97" s="147"/>
      <c r="C97" s="3">
        <v>2015</v>
      </c>
      <c r="D97" s="544">
        <v>3</v>
      </c>
      <c r="E97" s="544">
        <v>9.9</v>
      </c>
      <c r="F97" s="544">
        <v>19</v>
      </c>
      <c r="G97" s="544">
        <v>62</v>
      </c>
      <c r="H97" s="544">
        <v>8.6999999999999993</v>
      </c>
      <c r="I97" s="544">
        <v>28.1</v>
      </c>
      <c r="J97" s="544">
        <v>3.1</v>
      </c>
      <c r="K97" s="312">
        <v>10</v>
      </c>
    </row>
    <row r="98" spans="1:11" ht="15.6" customHeight="1" x14ac:dyDescent="0.25">
      <c r="A98" s="12" t="s">
        <v>201</v>
      </c>
      <c r="B98" s="147"/>
      <c r="C98" s="3">
        <v>2019</v>
      </c>
      <c r="D98" s="544" t="s">
        <v>844</v>
      </c>
      <c r="E98" s="544" t="s">
        <v>844</v>
      </c>
      <c r="F98" s="544" t="s">
        <v>844</v>
      </c>
      <c r="G98" s="544" t="s">
        <v>844</v>
      </c>
      <c r="H98" s="544">
        <v>10.1</v>
      </c>
      <c r="I98" s="544">
        <v>37.5</v>
      </c>
      <c r="J98" s="544">
        <v>3.2</v>
      </c>
      <c r="K98" s="282">
        <v>11.8</v>
      </c>
    </row>
    <row r="99" spans="1:11" ht="15.6" customHeight="1" x14ac:dyDescent="0.25">
      <c r="A99" s="12"/>
      <c r="B99" s="26"/>
      <c r="C99" s="3">
        <v>2020</v>
      </c>
      <c r="D99" s="544" t="s">
        <v>541</v>
      </c>
      <c r="E99" s="544" t="s">
        <v>541</v>
      </c>
      <c r="F99" s="544" t="s">
        <v>541</v>
      </c>
      <c r="G99" s="544" t="s">
        <v>541</v>
      </c>
      <c r="H99" s="544">
        <v>9.6</v>
      </c>
      <c r="I99" s="544">
        <v>37.5</v>
      </c>
      <c r="J99" s="544">
        <v>3.5</v>
      </c>
      <c r="K99" s="282">
        <v>13.5</v>
      </c>
    </row>
    <row r="100" spans="1:11" ht="15.6" customHeight="1" x14ac:dyDescent="0.25">
      <c r="A100" s="12"/>
      <c r="B100" s="3"/>
      <c r="C100" s="3">
        <v>2021</v>
      </c>
      <c r="D100" s="544" t="s">
        <v>541</v>
      </c>
      <c r="E100" s="544" t="s">
        <v>541</v>
      </c>
      <c r="F100" s="544" t="s">
        <v>541</v>
      </c>
      <c r="G100" s="544" t="s">
        <v>541</v>
      </c>
      <c r="H100" s="544">
        <v>10</v>
      </c>
      <c r="I100" s="544">
        <v>36</v>
      </c>
      <c r="J100" s="544">
        <v>3.6</v>
      </c>
      <c r="K100" s="282">
        <v>12.7</v>
      </c>
    </row>
    <row r="101" spans="1:11" ht="13.5" customHeight="1" x14ac:dyDescent="0.25">
      <c r="A101" s="12"/>
      <c r="B101" s="3"/>
      <c r="C101" s="26"/>
      <c r="D101" s="601"/>
      <c r="E101" s="601"/>
      <c r="F101" s="601"/>
      <c r="G101" s="601"/>
      <c r="H101" s="601"/>
      <c r="I101" s="601"/>
      <c r="J101" s="601"/>
      <c r="K101" s="601"/>
    </row>
    <row r="102" spans="1:11" ht="15.6" customHeight="1" x14ac:dyDescent="0.25">
      <c r="A102" s="12" t="s">
        <v>202</v>
      </c>
      <c r="B102" s="193" t="s">
        <v>27</v>
      </c>
      <c r="C102" s="3">
        <v>2010</v>
      </c>
      <c r="D102" s="544" t="s">
        <v>60</v>
      </c>
      <c r="E102" s="544" t="s">
        <v>60</v>
      </c>
      <c r="F102" s="544">
        <v>10.5</v>
      </c>
      <c r="G102" s="544">
        <v>25.3</v>
      </c>
      <c r="H102" s="544">
        <v>31</v>
      </c>
      <c r="I102" s="544">
        <v>74.7</v>
      </c>
      <c r="J102" s="544">
        <v>12.3</v>
      </c>
      <c r="K102" s="282">
        <v>29.6</v>
      </c>
    </row>
    <row r="103" spans="1:11" ht="15.6" customHeight="1" x14ac:dyDescent="0.25">
      <c r="A103" s="12" t="s">
        <v>203</v>
      </c>
      <c r="B103" s="147"/>
      <c r="C103" s="3">
        <v>2015</v>
      </c>
      <c r="D103" s="544" t="s">
        <v>60</v>
      </c>
      <c r="E103" s="544" t="s">
        <v>60</v>
      </c>
      <c r="F103" s="544">
        <v>5.6</v>
      </c>
      <c r="G103" s="544">
        <v>25</v>
      </c>
      <c r="H103" s="544">
        <v>16.7</v>
      </c>
      <c r="I103" s="544">
        <v>75</v>
      </c>
      <c r="J103" s="544">
        <v>8.1</v>
      </c>
      <c r="K103" s="282">
        <v>36.299999999999997</v>
      </c>
    </row>
    <row r="104" spans="1:11" ht="15.6" customHeight="1" x14ac:dyDescent="0.25">
      <c r="A104" s="12"/>
      <c r="B104" s="3"/>
      <c r="C104" s="3">
        <v>2019</v>
      </c>
      <c r="D104" s="544" t="s">
        <v>60</v>
      </c>
      <c r="E104" s="544" t="s">
        <v>60</v>
      </c>
      <c r="F104" s="544">
        <v>5.0999999999999996</v>
      </c>
      <c r="G104" s="544">
        <v>28.2</v>
      </c>
      <c r="H104" s="544">
        <v>13</v>
      </c>
      <c r="I104" s="544">
        <v>71.8</v>
      </c>
      <c r="J104" s="544">
        <v>6.7</v>
      </c>
      <c r="K104" s="282">
        <v>37.1</v>
      </c>
    </row>
    <row r="105" spans="1:11" ht="15.6" customHeight="1" x14ac:dyDescent="0.25">
      <c r="A105" s="12"/>
      <c r="B105" s="26"/>
      <c r="C105" s="3">
        <v>2020</v>
      </c>
      <c r="D105" s="544" t="s">
        <v>60</v>
      </c>
      <c r="E105" s="544" t="s">
        <v>60</v>
      </c>
      <c r="F105" s="544">
        <v>4.8</v>
      </c>
      <c r="G105" s="544">
        <v>28.7</v>
      </c>
      <c r="H105" s="544">
        <v>11.9</v>
      </c>
      <c r="I105" s="544">
        <v>71.3</v>
      </c>
      <c r="J105" s="544">
        <v>6.2</v>
      </c>
      <c r="K105" s="282">
        <v>37.1</v>
      </c>
    </row>
    <row r="106" spans="1:11" ht="15.6" customHeight="1" x14ac:dyDescent="0.25">
      <c r="A106" s="12"/>
      <c r="B106" s="3"/>
      <c r="C106" s="3">
        <v>2021</v>
      </c>
      <c r="D106" s="544" t="s">
        <v>60</v>
      </c>
      <c r="E106" s="544" t="s">
        <v>60</v>
      </c>
      <c r="F106" s="544">
        <v>5.3</v>
      </c>
      <c r="G106" s="544">
        <v>31.5</v>
      </c>
      <c r="H106" s="544">
        <v>11.5</v>
      </c>
      <c r="I106" s="544">
        <v>68.5</v>
      </c>
      <c r="J106" s="544">
        <v>6</v>
      </c>
      <c r="K106" s="282">
        <v>35.700000000000003</v>
      </c>
    </row>
    <row r="107" spans="1:11" x14ac:dyDescent="0.25">
      <c r="A107" s="26"/>
      <c r="B107" s="3"/>
      <c r="C107" s="26"/>
      <c r="D107" s="26"/>
      <c r="E107" s="26"/>
      <c r="F107" s="26"/>
      <c r="G107" s="199"/>
      <c r="H107" s="199"/>
      <c r="I107" s="199"/>
      <c r="J107" s="26"/>
      <c r="K107" s="26"/>
    </row>
    <row r="108" spans="1:11" x14ac:dyDescent="0.25">
      <c r="A108" s="147"/>
      <c r="B108" s="178"/>
      <c r="C108" s="178"/>
      <c r="D108" s="178"/>
      <c r="E108" s="178"/>
      <c r="F108" s="178"/>
      <c r="G108" s="178"/>
      <c r="H108" s="178"/>
      <c r="I108" s="178"/>
      <c r="J108" s="26"/>
      <c r="K108" s="26"/>
    </row>
    <row r="109" spans="1:11" x14ac:dyDescent="0.25">
      <c r="A109" s="147"/>
      <c r="B109" s="178"/>
      <c r="C109" s="178"/>
      <c r="D109" s="179"/>
      <c r="E109" s="179"/>
      <c r="F109" s="179"/>
      <c r="G109" s="179"/>
      <c r="H109" s="179"/>
      <c r="I109" s="179"/>
      <c r="J109" s="26"/>
      <c r="K109" s="26"/>
    </row>
    <row r="110" spans="1:11" x14ac:dyDescent="0.25">
      <c r="A110" s="147"/>
      <c r="B110" s="178"/>
      <c r="C110" s="178"/>
      <c r="D110" s="178"/>
      <c r="E110" s="178"/>
      <c r="F110" s="178"/>
      <c r="G110" s="178"/>
      <c r="H110" s="178"/>
      <c r="I110" s="178"/>
      <c r="J110" s="26"/>
      <c r="K110" s="26"/>
    </row>
    <row r="111" spans="1:11" x14ac:dyDescent="0.25">
      <c r="A111" s="147"/>
      <c r="B111" s="178"/>
      <c r="C111" s="178"/>
      <c r="D111" s="178"/>
      <c r="E111" s="180"/>
      <c r="F111" s="180"/>
      <c r="G111" s="178"/>
      <c r="H111" s="180"/>
      <c r="I111" s="180"/>
      <c r="J111" s="26"/>
      <c r="K111" s="26"/>
    </row>
    <row r="112" spans="1:11" ht="29.25" customHeight="1" x14ac:dyDescent="0.25">
      <c r="A112" s="147"/>
      <c r="B112" s="179"/>
      <c r="C112" s="179"/>
      <c r="D112" s="181"/>
      <c r="E112" s="182"/>
      <c r="F112" s="181"/>
      <c r="G112" s="181"/>
      <c r="H112" s="182"/>
      <c r="I112" s="181"/>
      <c r="J112" s="26"/>
      <c r="K112" s="26"/>
    </row>
    <row r="113" spans="1:11" ht="29.25" customHeight="1" x14ac:dyDescent="0.25">
      <c r="A113" s="147"/>
      <c r="B113" s="179"/>
      <c r="C113" s="179"/>
      <c r="D113" s="178"/>
      <c r="E113" s="183"/>
      <c r="F113" s="183"/>
      <c r="G113" s="178"/>
      <c r="H113" s="183"/>
      <c r="I113" s="183"/>
      <c r="J113" s="26"/>
      <c r="K113" s="26"/>
    </row>
    <row r="114" spans="1:11" ht="21" customHeight="1" x14ac:dyDescent="0.25">
      <c r="A114" s="166"/>
      <c r="B114" s="4"/>
      <c r="C114" s="4"/>
      <c r="D114" s="186"/>
      <c r="E114" s="186"/>
      <c r="F114" s="177"/>
      <c r="G114" s="186"/>
      <c r="H114" s="186"/>
      <c r="I114" s="186"/>
      <c r="J114" s="26"/>
      <c r="K114" s="26"/>
    </row>
    <row r="115" spans="1:11" ht="15.2" customHeight="1" x14ac:dyDescent="0.25">
      <c r="A115" s="166"/>
      <c r="B115" s="4"/>
      <c r="C115" s="4"/>
      <c r="D115" s="186"/>
      <c r="E115" s="186"/>
      <c r="F115" s="187"/>
      <c r="G115" s="186"/>
      <c r="H115" s="186"/>
      <c r="I115" s="186"/>
      <c r="J115" s="26"/>
      <c r="K115" s="26"/>
    </row>
    <row r="116" spans="1:11" ht="15.2" customHeight="1" x14ac:dyDescent="0.25">
      <c r="A116" s="166"/>
      <c r="B116" s="4"/>
      <c r="C116" s="4"/>
      <c r="D116" s="188"/>
      <c r="E116" s="188"/>
      <c r="F116" s="187"/>
      <c r="G116" s="188"/>
      <c r="H116" s="188"/>
      <c r="I116" s="188"/>
      <c r="J116" s="26"/>
      <c r="K116" s="26"/>
    </row>
    <row r="117" spans="1:11" ht="15.2" customHeight="1" x14ac:dyDescent="0.25">
      <c r="A117" s="166"/>
      <c r="B117" s="4"/>
      <c r="C117" s="4"/>
      <c r="D117" s="189"/>
      <c r="E117" s="188"/>
      <c r="F117" s="187"/>
      <c r="G117" s="186"/>
      <c r="H117" s="188"/>
      <c r="I117" s="188"/>
      <c r="J117" s="26"/>
      <c r="K117" s="26"/>
    </row>
    <row r="118" spans="1:11" ht="15.2" customHeight="1" x14ac:dyDescent="0.25">
      <c r="A118" s="166"/>
      <c r="B118" s="4"/>
      <c r="C118" s="4"/>
      <c r="D118" s="190"/>
      <c r="E118" s="191"/>
      <c r="F118" s="187"/>
      <c r="G118" s="192"/>
      <c r="H118" s="191"/>
      <c r="I118" s="191"/>
      <c r="J118" s="26"/>
      <c r="K118" s="26"/>
    </row>
    <row r="119" spans="1:11" ht="15.2" customHeight="1" x14ac:dyDescent="0.25">
      <c r="A119" s="166"/>
      <c r="B119" s="4"/>
      <c r="C119" s="26"/>
      <c r="D119" s="190"/>
      <c r="E119" s="191"/>
      <c r="F119" s="187"/>
      <c r="G119" s="192"/>
      <c r="H119" s="191"/>
      <c r="I119" s="191"/>
      <c r="J119" s="26"/>
      <c r="K119" s="26"/>
    </row>
    <row r="120" spans="1:11" ht="15.2" customHeight="1" x14ac:dyDescent="0.25">
      <c r="A120" s="147"/>
      <c r="B120" s="193"/>
      <c r="C120" s="3"/>
      <c r="D120" s="95"/>
      <c r="E120" s="95"/>
      <c r="F120" s="187"/>
      <c r="G120" s="95"/>
      <c r="H120" s="95"/>
      <c r="I120" s="95"/>
      <c r="J120" s="26"/>
      <c r="K120" s="26"/>
    </row>
    <row r="121" spans="1:11" ht="15.2" customHeight="1" x14ac:dyDescent="0.25">
      <c r="A121" s="147"/>
      <c r="B121" s="147"/>
      <c r="C121" s="3"/>
      <c r="D121" s="95"/>
      <c r="E121" s="95"/>
      <c r="F121" s="187"/>
      <c r="G121" s="95"/>
      <c r="H121" s="95"/>
      <c r="I121" s="95"/>
      <c r="J121" s="26"/>
      <c r="K121" s="26"/>
    </row>
    <row r="122" spans="1:11" ht="15.2" customHeight="1" x14ac:dyDescent="0.25">
      <c r="A122" s="180"/>
      <c r="B122" s="3"/>
      <c r="C122" s="3"/>
      <c r="D122" s="194"/>
      <c r="E122" s="194"/>
      <c r="F122" s="187"/>
      <c r="G122" s="194"/>
      <c r="H122" s="194"/>
      <c r="I122" s="194"/>
      <c r="J122" s="26"/>
      <c r="K122" s="26"/>
    </row>
    <row r="123" spans="1:11" ht="15.2" customHeight="1" x14ac:dyDescent="0.25">
      <c r="A123" s="180"/>
      <c r="B123" s="3"/>
      <c r="C123" s="3"/>
      <c r="D123" s="116"/>
      <c r="E123" s="194"/>
      <c r="F123" s="187"/>
      <c r="G123" s="95"/>
      <c r="H123" s="194"/>
      <c r="I123" s="194"/>
      <c r="J123" s="26"/>
      <c r="K123" s="26"/>
    </row>
    <row r="124" spans="1:11" ht="15.2" customHeight="1" x14ac:dyDescent="0.25">
      <c r="A124" s="195"/>
      <c r="B124" s="3"/>
      <c r="C124" s="3"/>
      <c r="D124" s="196"/>
      <c r="E124" s="197"/>
      <c r="F124" s="187"/>
      <c r="G124" s="98"/>
      <c r="H124" s="197"/>
      <c r="I124" s="197"/>
      <c r="J124" s="26"/>
      <c r="K124" s="26"/>
    </row>
    <row r="125" spans="1:11" ht="15.2" customHeight="1" x14ac:dyDescent="0.25">
      <c r="A125" s="147"/>
      <c r="B125" s="3"/>
      <c r="C125" s="26"/>
      <c r="D125" s="196"/>
      <c r="E125" s="197"/>
      <c r="F125" s="187"/>
      <c r="G125" s="98"/>
      <c r="H125" s="197"/>
      <c r="I125" s="197"/>
      <c r="J125" s="26"/>
      <c r="K125" s="26"/>
    </row>
    <row r="126" spans="1:11" ht="15.2" customHeight="1" x14ac:dyDescent="0.25">
      <c r="A126" s="147"/>
      <c r="B126" s="193"/>
      <c r="C126" s="3"/>
      <c r="D126" s="95"/>
      <c r="E126" s="95"/>
      <c r="F126" s="187"/>
      <c r="G126" s="95"/>
      <c r="H126" s="95"/>
      <c r="I126" s="95"/>
      <c r="J126" s="26"/>
      <c r="K126" s="26"/>
    </row>
    <row r="127" spans="1:11" ht="15.2" customHeight="1" x14ac:dyDescent="0.25">
      <c r="A127" s="147"/>
      <c r="B127" s="193"/>
      <c r="C127" s="3"/>
      <c r="D127" s="95"/>
      <c r="E127" s="95"/>
      <c r="F127" s="187"/>
      <c r="G127" s="95"/>
      <c r="H127" s="95"/>
      <c r="I127" s="95"/>
      <c r="J127" s="26"/>
      <c r="K127" s="26"/>
    </row>
    <row r="128" spans="1:11" ht="15.2" customHeight="1" x14ac:dyDescent="0.25">
      <c r="A128" s="147"/>
      <c r="B128" s="3"/>
      <c r="C128" s="3"/>
      <c r="D128" s="194"/>
      <c r="E128" s="194"/>
      <c r="F128" s="187"/>
      <c r="G128" s="194"/>
      <c r="H128" s="194"/>
      <c r="I128" s="194"/>
      <c r="J128" s="26"/>
      <c r="K128" s="26"/>
    </row>
    <row r="129" spans="1:11" ht="15.2" customHeight="1" x14ac:dyDescent="0.25">
      <c r="A129" s="147"/>
      <c r="B129" s="3"/>
      <c r="C129" s="3"/>
      <c r="D129" s="116"/>
      <c r="E129" s="194"/>
      <c r="F129" s="187"/>
      <c r="G129" s="95"/>
      <c r="H129" s="194"/>
      <c r="I129" s="194"/>
      <c r="J129" s="26"/>
      <c r="K129" s="26"/>
    </row>
    <row r="130" spans="1:11" ht="15.2" customHeight="1" x14ac:dyDescent="0.25">
      <c r="A130" s="147"/>
      <c r="B130" s="3"/>
      <c r="C130" s="3"/>
      <c r="D130" s="196"/>
      <c r="E130" s="197"/>
      <c r="F130" s="187"/>
      <c r="G130" s="98"/>
      <c r="H130" s="197"/>
      <c r="I130" s="197"/>
      <c r="J130" s="26"/>
      <c r="K130" s="26"/>
    </row>
    <row r="131" spans="1:11" ht="15.2" customHeight="1" x14ac:dyDescent="0.25">
      <c r="A131" s="147"/>
      <c r="B131" s="3"/>
      <c r="C131" s="26"/>
      <c r="D131" s="196"/>
      <c r="E131" s="197"/>
      <c r="F131" s="187"/>
      <c r="G131" s="98"/>
      <c r="H131" s="197"/>
      <c r="I131" s="197"/>
      <c r="J131" s="26"/>
      <c r="K131" s="26"/>
    </row>
    <row r="132" spans="1:11" ht="15.2" customHeight="1" x14ac:dyDescent="0.25">
      <c r="A132" s="180"/>
      <c r="B132" s="193"/>
      <c r="C132" s="3"/>
      <c r="D132" s="95"/>
      <c r="E132" s="95"/>
      <c r="F132" s="187"/>
      <c r="G132" s="95"/>
      <c r="H132" s="95"/>
      <c r="I132" s="95"/>
      <c r="J132" s="26"/>
      <c r="K132" s="26"/>
    </row>
    <row r="133" spans="1:11" ht="15.2" customHeight="1" x14ac:dyDescent="0.25">
      <c r="A133" s="147"/>
      <c r="B133" s="3"/>
      <c r="C133" s="3"/>
      <c r="D133" s="95"/>
      <c r="E133" s="95"/>
      <c r="F133" s="187"/>
      <c r="G133" s="95"/>
      <c r="H133" s="95"/>
      <c r="I133" s="95"/>
      <c r="J133" s="26"/>
      <c r="K133" s="26"/>
    </row>
    <row r="134" spans="1:11" ht="15.2" customHeight="1" x14ac:dyDescent="0.25">
      <c r="A134" s="147"/>
      <c r="B134" s="3"/>
      <c r="C134" s="3"/>
      <c r="D134" s="194"/>
      <c r="E134" s="194"/>
      <c r="F134" s="187"/>
      <c r="G134" s="194"/>
      <c r="H134" s="194"/>
      <c r="I134" s="194"/>
      <c r="J134" s="26"/>
      <c r="K134" s="26"/>
    </row>
    <row r="135" spans="1:11" ht="15.2" customHeight="1" x14ac:dyDescent="0.25">
      <c r="A135" s="147"/>
      <c r="B135" s="3"/>
      <c r="C135" s="3"/>
      <c r="D135" s="116"/>
      <c r="E135" s="194"/>
      <c r="F135" s="187"/>
      <c r="G135" s="95"/>
      <c r="H135" s="194"/>
      <c r="I135" s="194"/>
      <c r="J135" s="26"/>
      <c r="K135" s="26"/>
    </row>
    <row r="136" spans="1:11" ht="15.2" customHeight="1" x14ac:dyDescent="0.25">
      <c r="A136" s="147"/>
      <c r="B136" s="3"/>
      <c r="C136" s="3"/>
      <c r="D136" s="196"/>
      <c r="E136" s="197"/>
      <c r="F136" s="187"/>
      <c r="G136" s="98"/>
      <c r="H136" s="197"/>
      <c r="I136" s="197"/>
      <c r="J136" s="26"/>
      <c r="K136" s="26"/>
    </row>
    <row r="137" spans="1:11" ht="15.2" customHeight="1" x14ac:dyDescent="0.25">
      <c r="A137" s="147"/>
      <c r="B137" s="3"/>
      <c r="C137" s="26"/>
      <c r="D137" s="196"/>
      <c r="E137" s="197"/>
      <c r="F137" s="187"/>
      <c r="G137" s="98"/>
      <c r="H137" s="197"/>
      <c r="I137" s="197"/>
      <c r="J137" s="26"/>
      <c r="K137" s="26"/>
    </row>
    <row r="138" spans="1:11" ht="15.2" customHeight="1" x14ac:dyDescent="0.25">
      <c r="A138" s="147"/>
      <c r="B138" s="193"/>
      <c r="C138" s="3"/>
      <c r="D138" s="95"/>
      <c r="E138" s="95"/>
      <c r="F138" s="187"/>
      <c r="G138" s="95"/>
      <c r="H138" s="95"/>
      <c r="I138" s="95"/>
      <c r="J138" s="26"/>
      <c r="K138" s="26"/>
    </row>
    <row r="139" spans="1:11" ht="15.2" customHeight="1" x14ac:dyDescent="0.25">
      <c r="A139" s="147"/>
      <c r="B139" s="147"/>
      <c r="C139" s="3"/>
      <c r="D139" s="95"/>
      <c r="E139" s="95"/>
      <c r="F139" s="187"/>
      <c r="G139" s="95"/>
      <c r="H139" s="95"/>
      <c r="I139" s="95"/>
      <c r="J139" s="26"/>
      <c r="K139" s="26"/>
    </row>
    <row r="140" spans="1:11" ht="15.2" customHeight="1" x14ac:dyDescent="0.25">
      <c r="A140" s="147"/>
      <c r="B140" s="147"/>
      <c r="C140" s="3"/>
      <c r="D140" s="194"/>
      <c r="E140" s="194"/>
      <c r="F140" s="187"/>
      <c r="G140" s="194"/>
      <c r="H140" s="194"/>
      <c r="I140" s="194"/>
      <c r="J140" s="26"/>
      <c r="K140" s="26"/>
    </row>
    <row r="141" spans="1:11" ht="15.2" customHeight="1" x14ac:dyDescent="0.25">
      <c r="A141" s="147"/>
      <c r="B141" s="147"/>
      <c r="C141" s="3"/>
      <c r="D141" s="116"/>
      <c r="E141" s="194"/>
      <c r="F141" s="187"/>
      <c r="G141" s="95"/>
      <c r="H141" s="194"/>
      <c r="I141" s="194"/>
      <c r="J141" s="26"/>
      <c r="K141" s="26"/>
    </row>
    <row r="142" spans="1:11" ht="15.2" customHeight="1" x14ac:dyDescent="0.25">
      <c r="A142" s="180"/>
      <c r="B142" s="3"/>
      <c r="C142" s="3"/>
      <c r="D142" s="196"/>
      <c r="E142" s="197"/>
      <c r="F142" s="187"/>
      <c r="G142" s="98"/>
      <c r="H142" s="197"/>
      <c r="I142" s="197"/>
      <c r="J142" s="26"/>
      <c r="K142" s="26"/>
    </row>
    <row r="143" spans="1:11" ht="15.2" customHeight="1" x14ac:dyDescent="0.25">
      <c r="A143" s="180"/>
      <c r="B143" s="3"/>
      <c r="C143" s="26"/>
      <c r="D143" s="196"/>
      <c r="E143" s="197"/>
      <c r="F143" s="187"/>
      <c r="G143" s="98"/>
      <c r="H143" s="197"/>
      <c r="I143" s="197"/>
      <c r="J143" s="26"/>
      <c r="K143" s="26"/>
    </row>
    <row r="144" spans="1:11" ht="15.2" customHeight="1" x14ac:dyDescent="0.25">
      <c r="A144" s="147"/>
      <c r="B144" s="193"/>
      <c r="C144" s="3"/>
      <c r="D144" s="95"/>
      <c r="E144" s="95"/>
      <c r="F144" s="187"/>
      <c r="G144" s="95"/>
      <c r="H144" s="95"/>
      <c r="I144" s="95"/>
      <c r="J144" s="26"/>
      <c r="K144" s="26"/>
    </row>
    <row r="145" spans="1:11" ht="15.2" customHeight="1" x14ac:dyDescent="0.25">
      <c r="A145" s="147"/>
      <c r="B145" s="193"/>
      <c r="C145" s="3"/>
      <c r="D145" s="95"/>
      <c r="E145" s="95"/>
      <c r="F145" s="187"/>
      <c r="G145" s="95"/>
      <c r="H145" s="95"/>
      <c r="I145" s="95"/>
      <c r="J145" s="26"/>
      <c r="K145" s="26"/>
    </row>
    <row r="146" spans="1:11" ht="15.2" customHeight="1" x14ac:dyDescent="0.25">
      <c r="A146" s="147"/>
      <c r="B146" s="193"/>
      <c r="C146" s="3"/>
      <c r="D146" s="194"/>
      <c r="E146" s="194"/>
      <c r="F146" s="187"/>
      <c r="G146" s="194"/>
      <c r="H146" s="194"/>
      <c r="I146" s="194"/>
      <c r="J146" s="26"/>
      <c r="K146" s="26"/>
    </row>
    <row r="147" spans="1:11" ht="15.2" customHeight="1" x14ac:dyDescent="0.25">
      <c r="A147" s="147"/>
      <c r="B147" s="193"/>
      <c r="C147" s="3"/>
      <c r="D147" s="116"/>
      <c r="E147" s="194"/>
      <c r="F147" s="187"/>
      <c r="G147" s="95"/>
      <c r="H147" s="194"/>
      <c r="I147" s="194"/>
      <c r="J147" s="26"/>
      <c r="K147" s="26"/>
    </row>
    <row r="148" spans="1:11" ht="15.2" customHeight="1" x14ac:dyDescent="0.25">
      <c r="A148" s="180"/>
      <c r="B148" s="193"/>
      <c r="C148" s="3"/>
      <c r="D148" s="196"/>
      <c r="E148" s="197"/>
      <c r="F148" s="187"/>
      <c r="G148" s="98"/>
      <c r="H148" s="197"/>
      <c r="I148" s="197"/>
      <c r="J148" s="26"/>
      <c r="K148" s="26"/>
    </row>
    <row r="149" spans="1:11" ht="15.2" customHeight="1" x14ac:dyDescent="0.25">
      <c r="A149" s="180"/>
      <c r="B149" s="193"/>
      <c r="C149" s="3"/>
      <c r="D149" s="196"/>
      <c r="E149" s="197"/>
      <c r="F149" s="187"/>
      <c r="G149" s="98"/>
      <c r="H149" s="197"/>
      <c r="I149" s="197"/>
      <c r="J149" s="26"/>
      <c r="K149" s="26"/>
    </row>
    <row r="150" spans="1:11" ht="15.2" customHeight="1" x14ac:dyDescent="0.25">
      <c r="A150" s="147"/>
      <c r="B150" s="193"/>
      <c r="C150" s="3"/>
      <c r="D150" s="95"/>
      <c r="E150" s="95"/>
      <c r="F150" s="187"/>
      <c r="G150" s="95"/>
      <c r="H150" s="95"/>
      <c r="I150" s="95"/>
      <c r="J150" s="26"/>
      <c r="K150" s="26"/>
    </row>
    <row r="151" spans="1:11" ht="15.2" customHeight="1" x14ac:dyDescent="0.25">
      <c r="A151" s="147"/>
      <c r="B151" s="193"/>
      <c r="C151" s="3"/>
      <c r="D151" s="95"/>
      <c r="E151" s="95"/>
      <c r="F151" s="187"/>
      <c r="G151" s="95"/>
      <c r="H151" s="95"/>
      <c r="I151" s="95"/>
      <c r="J151" s="26"/>
      <c r="K151" s="26"/>
    </row>
    <row r="152" spans="1:11" ht="15.2" customHeight="1" x14ac:dyDescent="0.25">
      <c r="A152" s="147"/>
      <c r="B152" s="147"/>
      <c r="C152" s="3"/>
      <c r="D152" s="194"/>
      <c r="E152" s="194"/>
      <c r="F152" s="187"/>
      <c r="G152" s="194"/>
      <c r="H152" s="194"/>
      <c r="I152" s="194"/>
      <c r="J152" s="26"/>
      <c r="K152" s="26"/>
    </row>
    <row r="153" spans="1:11" ht="15.2" customHeight="1" x14ac:dyDescent="0.25">
      <c r="A153" s="147"/>
      <c r="B153" s="147"/>
      <c r="C153" s="3"/>
      <c r="D153" s="116"/>
      <c r="E153" s="194"/>
      <c r="F153" s="187"/>
      <c r="G153" s="95"/>
      <c r="H153" s="194"/>
      <c r="I153" s="194"/>
      <c r="J153" s="26"/>
      <c r="K153" s="26"/>
    </row>
    <row r="154" spans="1:11" ht="15.2" customHeight="1" x14ac:dyDescent="0.25">
      <c r="A154" s="180"/>
      <c r="B154" s="3"/>
      <c r="C154" s="3"/>
      <c r="D154" s="196"/>
      <c r="E154" s="197"/>
      <c r="F154" s="187"/>
      <c r="G154" s="98"/>
      <c r="H154" s="197"/>
      <c r="I154" s="197"/>
      <c r="J154" s="26"/>
      <c r="K154" s="26"/>
    </row>
    <row r="155" spans="1:11" ht="15.2" customHeight="1" x14ac:dyDescent="0.25">
      <c r="A155" s="147"/>
      <c r="B155" s="3"/>
      <c r="C155" s="26"/>
      <c r="D155" s="196"/>
      <c r="E155" s="197"/>
      <c r="F155" s="187"/>
      <c r="G155" s="98"/>
      <c r="H155" s="197"/>
      <c r="I155" s="197"/>
      <c r="J155" s="26"/>
      <c r="K155" s="26"/>
    </row>
    <row r="156" spans="1:11" ht="15.2" customHeight="1" x14ac:dyDescent="0.25">
      <c r="A156" s="147"/>
      <c r="B156" s="193"/>
      <c r="C156" s="3"/>
      <c r="D156" s="95"/>
      <c r="E156" s="95"/>
      <c r="F156" s="187"/>
      <c r="G156" s="95"/>
      <c r="H156" s="95"/>
      <c r="I156" s="95"/>
      <c r="J156" s="26"/>
      <c r="K156" s="26"/>
    </row>
    <row r="157" spans="1:11" ht="15.2" customHeight="1" x14ac:dyDescent="0.25">
      <c r="A157" s="147"/>
      <c r="B157" s="147"/>
      <c r="C157" s="3"/>
      <c r="D157" s="95"/>
      <c r="E157" s="95"/>
      <c r="F157" s="187"/>
      <c r="G157" s="95"/>
      <c r="H157" s="95"/>
      <c r="I157" s="95"/>
      <c r="J157" s="26"/>
      <c r="K157" s="26"/>
    </row>
    <row r="158" spans="1:11" ht="15.2" customHeight="1" x14ac:dyDescent="0.25">
      <c r="A158" s="147"/>
      <c r="B158" s="3"/>
      <c r="C158" s="3"/>
      <c r="D158" s="194"/>
      <c r="E158" s="194"/>
      <c r="F158" s="187"/>
      <c r="G158" s="194"/>
      <c r="H158" s="194"/>
      <c r="I158" s="194"/>
      <c r="J158" s="26"/>
      <c r="K158" s="26"/>
    </row>
    <row r="159" spans="1:11" ht="15.2" customHeight="1" x14ac:dyDescent="0.25">
      <c r="A159" s="147"/>
      <c r="B159" s="3"/>
      <c r="C159" s="3"/>
      <c r="D159" s="116"/>
      <c r="E159" s="194"/>
      <c r="F159" s="187"/>
      <c r="G159" s="95"/>
      <c r="H159" s="194"/>
      <c r="I159" s="194"/>
      <c r="J159" s="26"/>
      <c r="K159" s="26"/>
    </row>
    <row r="160" spans="1:11" ht="15.2" customHeight="1" x14ac:dyDescent="0.25">
      <c r="A160" s="147"/>
      <c r="B160" s="3"/>
      <c r="C160" s="3"/>
      <c r="D160" s="196"/>
      <c r="E160" s="197"/>
      <c r="F160" s="187"/>
      <c r="G160" s="98"/>
      <c r="H160" s="197"/>
      <c r="I160" s="197"/>
      <c r="J160" s="26"/>
      <c r="K160" s="26"/>
    </row>
    <row r="161" spans="1:11" x14ac:dyDescent="0.25">
      <c r="A161" s="26"/>
      <c r="B161" s="26"/>
      <c r="C161" s="26"/>
      <c r="D161" s="26"/>
      <c r="E161" s="26"/>
      <c r="F161" s="26"/>
      <c r="G161" s="199"/>
      <c r="H161" s="199"/>
      <c r="I161" s="199"/>
      <c r="J161" s="26"/>
      <c r="K161" s="26"/>
    </row>
    <row r="162" spans="1:11" x14ac:dyDescent="0.25">
      <c r="A162" s="147"/>
      <c r="B162" s="178"/>
      <c r="C162" s="178"/>
      <c r="D162" s="178"/>
      <c r="E162" s="178"/>
      <c r="F162" s="178"/>
      <c r="G162" s="178"/>
      <c r="H162" s="178"/>
      <c r="I162" s="178"/>
      <c r="J162" s="26"/>
      <c r="K162" s="26"/>
    </row>
    <row r="163" spans="1:11" x14ac:dyDescent="0.25">
      <c r="A163" s="147"/>
      <c r="B163" s="178"/>
      <c r="C163" s="178"/>
      <c r="D163" s="179"/>
      <c r="E163" s="179"/>
      <c r="F163" s="179"/>
      <c r="G163" s="179"/>
      <c r="H163" s="179"/>
      <c r="I163" s="179"/>
      <c r="J163" s="26"/>
      <c r="K163" s="26"/>
    </row>
    <row r="164" spans="1:11" x14ac:dyDescent="0.25">
      <c r="A164" s="147"/>
      <c r="B164" s="178"/>
      <c r="C164" s="178"/>
      <c r="D164" s="178"/>
      <c r="E164" s="178"/>
      <c r="F164" s="178"/>
      <c r="G164" s="178"/>
      <c r="H164" s="178"/>
      <c r="I164" s="178"/>
      <c r="J164" s="26"/>
      <c r="K164" s="26"/>
    </row>
    <row r="165" spans="1:11" x14ac:dyDescent="0.25">
      <c r="A165" s="147"/>
      <c r="B165" s="178"/>
      <c r="C165" s="178"/>
      <c r="D165" s="178"/>
      <c r="E165" s="180"/>
      <c r="F165" s="180"/>
      <c r="G165" s="178"/>
      <c r="H165" s="180"/>
      <c r="I165" s="180"/>
      <c r="J165" s="26"/>
      <c r="K165" s="26"/>
    </row>
    <row r="166" spans="1:11" ht="29.25" customHeight="1" x14ac:dyDescent="0.25">
      <c r="A166" s="147"/>
      <c r="B166" s="179"/>
      <c r="C166" s="179"/>
      <c r="D166" s="178"/>
      <c r="E166" s="182"/>
      <c r="F166" s="181"/>
      <c r="G166" s="178"/>
      <c r="H166" s="182"/>
      <c r="I166" s="181"/>
      <c r="J166" s="26"/>
      <c r="K166" s="26"/>
    </row>
    <row r="167" spans="1:11" ht="30" customHeight="1" x14ac:dyDescent="0.25">
      <c r="A167" s="147"/>
      <c r="B167" s="179"/>
      <c r="C167" s="179"/>
      <c r="D167" s="178"/>
      <c r="E167" s="183"/>
      <c r="F167" s="183"/>
      <c r="G167" s="178"/>
      <c r="H167" s="183"/>
      <c r="I167" s="183"/>
      <c r="J167" s="26"/>
      <c r="K167" s="26"/>
    </row>
    <row r="168" spans="1:11" ht="18.75" customHeight="1" x14ac:dyDescent="0.25">
      <c r="A168" s="147"/>
      <c r="B168" s="193"/>
      <c r="C168" s="3"/>
      <c r="D168" s="194"/>
      <c r="E168" s="194"/>
      <c r="F168" s="177"/>
      <c r="G168" s="194"/>
      <c r="H168" s="194"/>
      <c r="I168" s="194"/>
      <c r="J168" s="26"/>
      <c r="K168" s="26"/>
    </row>
    <row r="169" spans="1:11" ht="15.2" customHeight="1" x14ac:dyDescent="0.25">
      <c r="A169" s="147"/>
      <c r="B169" s="3"/>
      <c r="C169" s="3"/>
      <c r="D169" s="196"/>
      <c r="E169" s="197"/>
      <c r="F169" s="187"/>
      <c r="G169" s="98"/>
      <c r="H169" s="197"/>
      <c r="I169" s="197"/>
      <c r="J169" s="26"/>
      <c r="K169" s="26"/>
    </row>
    <row r="170" spans="1:11" ht="15.2" customHeight="1" x14ac:dyDescent="0.25">
      <c r="A170" s="198"/>
      <c r="B170" s="26"/>
      <c r="C170" s="3"/>
      <c r="D170" s="196"/>
      <c r="E170" s="197"/>
      <c r="F170" s="187"/>
      <c r="G170" s="98"/>
      <c r="H170" s="197"/>
      <c r="I170" s="197"/>
      <c r="J170" s="26"/>
      <c r="K170" s="26"/>
    </row>
    <row r="171" spans="1:11" ht="15.2" customHeight="1" x14ac:dyDescent="0.25">
      <c r="A171" s="198"/>
      <c r="B171" s="26"/>
      <c r="C171" s="3"/>
      <c r="D171" s="196"/>
      <c r="E171" s="197"/>
      <c r="F171" s="187"/>
      <c r="G171" s="98"/>
      <c r="H171" s="197"/>
      <c r="I171" s="197"/>
      <c r="J171" s="26"/>
      <c r="K171" s="26"/>
    </row>
    <row r="172" spans="1:11" ht="15.2" customHeight="1" x14ac:dyDescent="0.25">
      <c r="A172" s="198"/>
      <c r="B172" s="26"/>
      <c r="C172" s="3"/>
      <c r="D172" s="196"/>
      <c r="E172" s="197"/>
      <c r="F172" s="187"/>
      <c r="G172" s="98"/>
      <c r="H172" s="197"/>
      <c r="I172" s="197"/>
      <c r="J172" s="26"/>
      <c r="K172" s="26"/>
    </row>
    <row r="173" spans="1:11" ht="15.2" customHeight="1" x14ac:dyDescent="0.25">
      <c r="A173" s="147"/>
      <c r="B173" s="26"/>
      <c r="C173" s="3"/>
      <c r="D173" s="196"/>
      <c r="E173" s="197"/>
      <c r="F173" s="187"/>
      <c r="G173" s="98"/>
      <c r="H173" s="197"/>
      <c r="I173" s="197"/>
      <c r="J173" s="26"/>
      <c r="K173" s="26"/>
    </row>
    <row r="174" spans="1:11" ht="15.2" customHeight="1" x14ac:dyDescent="0.25">
      <c r="A174" s="147"/>
      <c r="B174" s="193"/>
      <c r="C174" s="100"/>
      <c r="D174" s="95"/>
      <c r="E174" s="95"/>
      <c r="F174" s="187"/>
      <c r="G174" s="95"/>
      <c r="H174" s="95"/>
      <c r="I174" s="95"/>
      <c r="J174" s="26"/>
      <c r="K174" s="26"/>
    </row>
    <row r="175" spans="1:11" ht="15.2" customHeight="1" x14ac:dyDescent="0.25">
      <c r="A175" s="147"/>
      <c r="B175" s="26"/>
      <c r="C175" s="3"/>
      <c r="D175" s="95"/>
      <c r="E175" s="95"/>
      <c r="F175" s="187"/>
      <c r="G175" s="95"/>
      <c r="H175" s="95"/>
      <c r="I175" s="95"/>
      <c r="J175" s="26"/>
      <c r="K175" s="26"/>
    </row>
    <row r="176" spans="1:11" ht="15.2" customHeight="1" x14ac:dyDescent="0.25">
      <c r="A176" s="180"/>
      <c r="B176" s="3"/>
      <c r="C176" s="3"/>
      <c r="D176" s="194"/>
      <c r="E176" s="194"/>
      <c r="F176" s="187"/>
      <c r="G176" s="194"/>
      <c r="H176" s="194"/>
      <c r="I176" s="194"/>
      <c r="J176" s="26"/>
      <c r="K176" s="26"/>
    </row>
    <row r="177" spans="1:11" ht="15.2" customHeight="1" x14ac:dyDescent="0.25">
      <c r="A177" s="147"/>
      <c r="B177" s="26"/>
      <c r="C177" s="3"/>
      <c r="D177" s="116"/>
      <c r="E177" s="194"/>
      <c r="F177" s="187"/>
      <c r="G177" s="95"/>
      <c r="H177" s="194"/>
      <c r="I177" s="194"/>
      <c r="J177" s="26"/>
      <c r="K177" s="26"/>
    </row>
    <row r="178" spans="1:11" ht="15.2" customHeight="1" x14ac:dyDescent="0.25">
      <c r="A178" s="147"/>
      <c r="B178" s="3"/>
      <c r="C178" s="3"/>
      <c r="D178" s="196"/>
      <c r="E178" s="197"/>
      <c r="F178" s="187"/>
      <c r="G178" s="98"/>
      <c r="H178" s="197"/>
      <c r="I178" s="197"/>
      <c r="J178" s="26"/>
      <c r="K178" s="26"/>
    </row>
    <row r="179" spans="1:11" ht="15.2" customHeight="1" x14ac:dyDescent="0.25">
      <c r="A179" s="147"/>
      <c r="B179" s="3"/>
      <c r="C179" s="26"/>
      <c r="D179" s="196"/>
      <c r="E179" s="197"/>
      <c r="F179" s="187"/>
      <c r="G179" s="98"/>
      <c r="H179" s="197"/>
      <c r="I179" s="197"/>
      <c r="J179" s="26"/>
      <c r="K179" s="26"/>
    </row>
    <row r="180" spans="1:11" ht="15.2" customHeight="1" x14ac:dyDescent="0.25">
      <c r="A180" s="147"/>
      <c r="B180" s="193"/>
      <c r="C180" s="3"/>
      <c r="D180" s="196"/>
      <c r="E180" s="197"/>
      <c r="F180" s="187"/>
      <c r="G180" s="98"/>
      <c r="H180" s="197"/>
      <c r="I180" s="197"/>
      <c r="J180" s="26"/>
      <c r="K180" s="26"/>
    </row>
    <row r="181" spans="1:11" ht="15.2" customHeight="1" x14ac:dyDescent="0.25">
      <c r="A181" s="147"/>
      <c r="B181" s="147"/>
      <c r="C181" s="3"/>
      <c r="D181" s="196"/>
      <c r="E181" s="197"/>
      <c r="F181" s="187"/>
      <c r="G181" s="98"/>
      <c r="H181" s="197"/>
      <c r="I181" s="197"/>
      <c r="J181" s="26"/>
      <c r="K181" s="26"/>
    </row>
    <row r="182" spans="1:11" ht="15.2" customHeight="1" x14ac:dyDescent="0.25">
      <c r="A182" s="180"/>
      <c r="B182" s="3"/>
      <c r="C182" s="3"/>
      <c r="D182" s="95"/>
      <c r="E182" s="95"/>
      <c r="F182" s="187"/>
      <c r="G182" s="95"/>
      <c r="H182" s="95"/>
      <c r="I182" s="95"/>
      <c r="J182" s="26"/>
      <c r="K182" s="26"/>
    </row>
    <row r="183" spans="1:11" ht="15.2" customHeight="1" x14ac:dyDescent="0.25">
      <c r="A183" s="180"/>
      <c r="B183" s="26"/>
      <c r="C183" s="3"/>
      <c r="D183" s="95"/>
      <c r="E183" s="95"/>
      <c r="F183" s="187"/>
      <c r="G183" s="95"/>
      <c r="H183" s="95"/>
      <c r="I183" s="95"/>
      <c r="J183" s="26"/>
      <c r="K183" s="26"/>
    </row>
    <row r="184" spans="1:11" ht="15.2" customHeight="1" x14ac:dyDescent="0.25">
      <c r="A184" s="147"/>
      <c r="B184" s="3"/>
      <c r="C184" s="3"/>
      <c r="D184" s="194"/>
      <c r="E184" s="194"/>
      <c r="F184" s="187"/>
      <c r="G184" s="194"/>
      <c r="H184" s="194"/>
      <c r="I184" s="194"/>
      <c r="J184" s="26"/>
      <c r="K184" s="26"/>
    </row>
    <row r="185" spans="1:11" ht="15.2" customHeight="1" x14ac:dyDescent="0.25">
      <c r="A185" s="147"/>
      <c r="B185" s="3"/>
      <c r="C185" s="26"/>
      <c r="D185" s="196"/>
      <c r="E185" s="197"/>
      <c r="F185" s="187"/>
      <c r="G185" s="98"/>
      <c r="H185" s="197"/>
      <c r="I185" s="197"/>
      <c r="J185" s="26"/>
      <c r="K185" s="26"/>
    </row>
    <row r="186" spans="1:11" ht="15.2" customHeight="1" x14ac:dyDescent="0.25">
      <c r="A186" s="147"/>
      <c r="B186" s="193"/>
      <c r="C186" s="3"/>
      <c r="D186" s="95"/>
      <c r="E186" s="95"/>
      <c r="F186" s="187"/>
      <c r="G186" s="95"/>
      <c r="H186" s="95"/>
      <c r="I186" s="95"/>
      <c r="J186" s="26"/>
      <c r="K186" s="26"/>
    </row>
    <row r="187" spans="1:11" ht="15.2" customHeight="1" x14ac:dyDescent="0.25">
      <c r="A187" s="147"/>
      <c r="B187" s="3"/>
      <c r="C187" s="3"/>
      <c r="D187" s="95"/>
      <c r="E187" s="95"/>
      <c r="F187" s="187"/>
      <c r="G187" s="95"/>
      <c r="H187" s="95"/>
      <c r="I187" s="95"/>
      <c r="J187" s="26"/>
      <c r="K187" s="26"/>
    </row>
    <row r="188" spans="1:11" ht="15.2" customHeight="1" x14ac:dyDescent="0.25">
      <c r="A188" s="147"/>
      <c r="B188" s="3"/>
      <c r="C188" s="3"/>
      <c r="D188" s="194"/>
      <c r="E188" s="194"/>
      <c r="F188" s="187"/>
      <c r="G188" s="194"/>
      <c r="H188" s="194"/>
      <c r="I188" s="194"/>
      <c r="J188" s="26"/>
      <c r="K188" s="26"/>
    </row>
    <row r="189" spans="1:11" ht="15.2" customHeight="1" x14ac:dyDescent="0.25">
      <c r="A189" s="147"/>
      <c r="B189" s="26"/>
      <c r="C189" s="3"/>
      <c r="D189" s="116"/>
      <c r="E189" s="194"/>
      <c r="F189" s="187"/>
      <c r="G189" s="95"/>
      <c r="H189" s="194"/>
      <c r="I189" s="194"/>
      <c r="J189" s="26"/>
      <c r="K189" s="26"/>
    </row>
    <row r="190" spans="1:11" ht="15.2" customHeight="1" x14ac:dyDescent="0.25">
      <c r="A190" s="180"/>
      <c r="B190" s="3"/>
      <c r="C190" s="3"/>
      <c r="D190" s="196"/>
      <c r="E190" s="197"/>
      <c r="F190" s="187"/>
      <c r="G190" s="98"/>
      <c r="H190" s="197"/>
      <c r="I190" s="197"/>
      <c r="J190" s="26"/>
      <c r="K190" s="26"/>
    </row>
    <row r="191" spans="1:11" ht="15.2" customHeight="1" x14ac:dyDescent="0.25">
      <c r="A191" s="147"/>
      <c r="B191" s="3"/>
      <c r="C191" s="26"/>
      <c r="D191" s="196"/>
      <c r="E191" s="197"/>
      <c r="F191" s="187"/>
      <c r="G191" s="98"/>
      <c r="H191" s="197"/>
      <c r="I191" s="197"/>
      <c r="J191" s="26"/>
      <c r="K191" s="26"/>
    </row>
    <row r="192" spans="1:11" ht="15.2" customHeight="1" x14ac:dyDescent="0.25">
      <c r="A192" s="147"/>
      <c r="B192" s="193"/>
      <c r="C192" s="3"/>
      <c r="D192" s="95"/>
      <c r="E192" s="95"/>
      <c r="F192" s="187"/>
      <c r="G192" s="95"/>
      <c r="H192" s="95"/>
      <c r="I192" s="95"/>
      <c r="J192" s="26"/>
      <c r="K192" s="26"/>
    </row>
    <row r="193" spans="1:11" ht="15.2" customHeight="1" x14ac:dyDescent="0.25">
      <c r="A193" s="147"/>
      <c r="B193" s="3"/>
      <c r="C193" s="3"/>
      <c r="D193" s="95"/>
      <c r="E193" s="95"/>
      <c r="F193" s="187"/>
      <c r="G193" s="95"/>
      <c r="H193" s="95"/>
      <c r="I193" s="95"/>
      <c r="J193" s="26"/>
      <c r="K193" s="26"/>
    </row>
    <row r="194" spans="1:11" ht="15.2" customHeight="1" x14ac:dyDescent="0.25">
      <c r="A194" s="147"/>
      <c r="B194" s="3"/>
      <c r="C194" s="3"/>
      <c r="D194" s="194"/>
      <c r="E194" s="194"/>
      <c r="F194" s="187"/>
      <c r="G194" s="194"/>
      <c r="H194" s="194"/>
      <c r="I194" s="194"/>
      <c r="J194" s="26"/>
      <c r="K194" s="26"/>
    </row>
    <row r="195" spans="1:11" ht="15.2" customHeight="1" x14ac:dyDescent="0.25">
      <c r="A195" s="147"/>
      <c r="B195" s="26"/>
      <c r="C195" s="3"/>
      <c r="D195" s="116"/>
      <c r="E195" s="194"/>
      <c r="F195" s="187"/>
      <c r="G195" s="95"/>
      <c r="H195" s="194"/>
      <c r="I195" s="194"/>
      <c r="J195" s="26"/>
      <c r="K195" s="26"/>
    </row>
    <row r="196" spans="1:11" ht="15.2" customHeight="1" x14ac:dyDescent="0.25">
      <c r="A196" s="147"/>
      <c r="B196" s="3"/>
      <c r="C196" s="3"/>
      <c r="D196" s="196"/>
      <c r="E196" s="197"/>
      <c r="F196" s="187"/>
      <c r="G196" s="98"/>
      <c r="H196" s="197"/>
      <c r="I196" s="197"/>
      <c r="J196" s="26"/>
      <c r="K196" s="26"/>
    </row>
    <row r="197" spans="1:11" ht="15.2" customHeight="1" x14ac:dyDescent="0.25">
      <c r="A197" s="147"/>
      <c r="B197" s="3"/>
      <c r="C197" s="26"/>
      <c r="D197" s="196"/>
      <c r="E197" s="197"/>
      <c r="F197" s="187"/>
      <c r="G197" s="98"/>
      <c r="H197" s="197"/>
      <c r="I197" s="197"/>
      <c r="J197" s="26"/>
      <c r="K197" s="26"/>
    </row>
    <row r="198" spans="1:11" ht="15.2" customHeight="1" x14ac:dyDescent="0.25">
      <c r="A198" s="147"/>
      <c r="B198" s="193"/>
      <c r="C198" s="3"/>
      <c r="D198" s="95"/>
      <c r="E198" s="95"/>
      <c r="F198" s="187"/>
      <c r="G198" s="95"/>
      <c r="H198" s="95"/>
      <c r="I198" s="95"/>
      <c r="J198" s="26"/>
      <c r="K198" s="26"/>
    </row>
    <row r="199" spans="1:11" ht="15.2" customHeight="1" x14ac:dyDescent="0.25">
      <c r="A199" s="147"/>
      <c r="B199" s="147"/>
      <c r="C199" s="3"/>
      <c r="D199" s="95"/>
      <c r="E199" s="95"/>
      <c r="F199" s="187"/>
      <c r="G199" s="95"/>
      <c r="H199" s="95"/>
      <c r="I199" s="95"/>
      <c r="J199" s="26"/>
      <c r="K199" s="26"/>
    </row>
    <row r="200" spans="1:11" ht="15.2" customHeight="1" x14ac:dyDescent="0.25">
      <c r="A200" s="147"/>
      <c r="B200" s="147"/>
      <c r="C200" s="3"/>
      <c r="D200" s="194"/>
      <c r="E200" s="194"/>
      <c r="F200" s="187"/>
      <c r="G200" s="194"/>
      <c r="H200" s="194"/>
      <c r="I200" s="194"/>
      <c r="J200" s="26"/>
      <c r="K200" s="26"/>
    </row>
    <row r="201" spans="1:11" ht="15.2" customHeight="1" x14ac:dyDescent="0.25">
      <c r="A201" s="180"/>
      <c r="B201" s="26"/>
      <c r="C201" s="3"/>
      <c r="D201" s="116"/>
      <c r="E201" s="194"/>
      <c r="F201" s="187"/>
      <c r="G201" s="95"/>
      <c r="H201" s="194"/>
      <c r="I201" s="194"/>
      <c r="J201" s="26"/>
      <c r="K201" s="26"/>
    </row>
    <row r="202" spans="1:11" ht="15.2" customHeight="1" x14ac:dyDescent="0.25">
      <c r="A202" s="180"/>
      <c r="B202" s="3"/>
      <c r="C202" s="3"/>
      <c r="D202" s="196"/>
      <c r="E202" s="197"/>
      <c r="F202" s="187"/>
      <c r="G202" s="98"/>
      <c r="H202" s="197"/>
      <c r="I202" s="197"/>
      <c r="J202" s="26"/>
      <c r="K202" s="26"/>
    </row>
    <row r="203" spans="1:11" ht="15.2" customHeight="1" x14ac:dyDescent="0.25">
      <c r="A203" s="147"/>
      <c r="B203" s="3"/>
      <c r="C203" s="26"/>
      <c r="D203" s="196"/>
      <c r="E203" s="197"/>
      <c r="F203" s="187"/>
      <c r="G203" s="98"/>
      <c r="H203" s="197"/>
      <c r="I203" s="197"/>
      <c r="J203" s="26"/>
      <c r="K203" s="26"/>
    </row>
    <row r="204" spans="1:11" ht="15.2" customHeight="1" x14ac:dyDescent="0.25">
      <c r="A204" s="147"/>
      <c r="B204" s="193"/>
      <c r="C204" s="3"/>
      <c r="D204" s="95"/>
      <c r="E204" s="95"/>
      <c r="F204" s="187"/>
      <c r="G204" s="95"/>
      <c r="H204" s="95"/>
      <c r="I204" s="95"/>
      <c r="J204" s="26"/>
      <c r="K204" s="26"/>
    </row>
    <row r="205" spans="1:11" ht="15.2" customHeight="1" x14ac:dyDescent="0.25">
      <c r="A205" s="147"/>
      <c r="B205" s="147"/>
      <c r="C205" s="3"/>
      <c r="D205" s="95"/>
      <c r="E205" s="95"/>
      <c r="F205" s="187"/>
      <c r="G205" s="95"/>
      <c r="H205" s="95"/>
      <c r="I205" s="95"/>
      <c r="J205" s="26"/>
      <c r="K205" s="26"/>
    </row>
    <row r="206" spans="1:11" ht="15.2" customHeight="1" x14ac:dyDescent="0.25">
      <c r="A206" s="147"/>
      <c r="B206" s="147"/>
      <c r="C206" s="3"/>
      <c r="D206" s="194"/>
      <c r="E206" s="194"/>
      <c r="F206" s="187"/>
      <c r="G206" s="194"/>
      <c r="H206" s="194"/>
      <c r="I206" s="194"/>
      <c r="J206" s="26"/>
      <c r="K206" s="26"/>
    </row>
    <row r="207" spans="1:11" ht="15.2" customHeight="1" x14ac:dyDescent="0.25">
      <c r="A207" s="147"/>
      <c r="B207" s="26"/>
      <c r="C207" s="3"/>
      <c r="D207" s="116"/>
      <c r="E207" s="194"/>
      <c r="F207" s="187"/>
      <c r="G207" s="95"/>
      <c r="H207" s="194"/>
      <c r="I207" s="194"/>
      <c r="J207" s="26"/>
      <c r="K207" s="26"/>
    </row>
    <row r="208" spans="1:11" ht="15.2" customHeight="1" x14ac:dyDescent="0.25">
      <c r="A208" s="147"/>
      <c r="B208" s="3"/>
      <c r="C208" s="3"/>
      <c r="D208" s="196"/>
      <c r="E208" s="197"/>
      <c r="F208" s="187"/>
      <c r="G208" s="98"/>
      <c r="H208" s="197"/>
      <c r="I208" s="197"/>
      <c r="J208" s="26"/>
      <c r="K208" s="26"/>
    </row>
    <row r="209" spans="1:11" ht="15.2" customHeight="1" x14ac:dyDescent="0.25">
      <c r="A209" s="147"/>
      <c r="B209" s="3"/>
      <c r="C209" s="26"/>
      <c r="D209" s="196"/>
      <c r="E209" s="197"/>
      <c r="F209" s="187"/>
      <c r="G209" s="98"/>
      <c r="H209" s="197"/>
      <c r="I209" s="197"/>
      <c r="J209" s="26"/>
      <c r="K209" s="26"/>
    </row>
    <row r="210" spans="1:11" ht="15.2" customHeight="1" x14ac:dyDescent="0.25">
      <c r="A210" s="147"/>
      <c r="B210" s="193"/>
      <c r="C210" s="3"/>
      <c r="D210" s="95"/>
      <c r="E210" s="95"/>
      <c r="F210" s="187"/>
      <c r="G210" s="95"/>
      <c r="H210" s="95"/>
      <c r="I210" s="95"/>
      <c r="J210" s="26"/>
      <c r="K210" s="26"/>
    </row>
    <row r="211" spans="1:11" ht="15.2" customHeight="1" x14ac:dyDescent="0.25">
      <c r="A211" s="147"/>
      <c r="B211" s="147"/>
      <c r="C211" s="3"/>
      <c r="D211" s="95"/>
      <c r="E211" s="95"/>
      <c r="F211" s="187"/>
      <c r="G211" s="95"/>
      <c r="H211" s="95"/>
      <c r="I211" s="95"/>
      <c r="J211" s="26"/>
      <c r="K211" s="26"/>
    </row>
    <row r="212" spans="1:11" ht="15.2" customHeight="1" x14ac:dyDescent="0.25">
      <c r="A212" s="3"/>
      <c r="B212" s="3"/>
      <c r="C212" s="3"/>
      <c r="D212" s="194"/>
      <c r="E212" s="194"/>
      <c r="F212" s="187"/>
      <c r="G212" s="194"/>
      <c r="H212" s="194"/>
      <c r="I212" s="194"/>
      <c r="J212" s="26"/>
      <c r="K212" s="26"/>
    </row>
    <row r="213" spans="1:11" ht="15.2" customHeight="1" x14ac:dyDescent="0.25">
      <c r="A213" s="3"/>
      <c r="B213" s="26"/>
      <c r="C213" s="3"/>
      <c r="D213" s="116"/>
      <c r="E213" s="194"/>
      <c r="F213" s="187"/>
      <c r="G213" s="95"/>
      <c r="H213" s="194"/>
      <c r="I213" s="194"/>
      <c r="J213" s="26"/>
      <c r="K213" s="26"/>
    </row>
    <row r="214" spans="1:11" ht="15.2" customHeight="1" x14ac:dyDescent="0.25">
      <c r="A214" s="3"/>
      <c r="B214" s="3"/>
      <c r="C214" s="3"/>
      <c r="D214" s="196"/>
      <c r="E214" s="197"/>
      <c r="F214" s="187"/>
      <c r="G214" s="98"/>
      <c r="H214" s="197"/>
      <c r="I214" s="197"/>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row r="744" spans="1:11" x14ac:dyDescent="0.25">
      <c r="A744" s="26"/>
      <c r="B744" s="26"/>
      <c r="C744" s="26"/>
      <c r="D744" s="26"/>
      <c r="E744" s="26"/>
      <c r="F744" s="26"/>
      <c r="G744" s="26"/>
      <c r="H744" s="26"/>
      <c r="I744" s="26"/>
      <c r="J744" s="26"/>
      <c r="K744" s="26"/>
    </row>
    <row r="745" spans="1:11" x14ac:dyDescent="0.25">
      <c r="A745" s="26"/>
      <c r="B745" s="26"/>
      <c r="C745" s="26"/>
      <c r="D745" s="26"/>
      <c r="E745" s="26"/>
      <c r="F745" s="26"/>
      <c r="G745" s="26"/>
      <c r="H745" s="26"/>
      <c r="I745" s="26"/>
      <c r="J745" s="26"/>
      <c r="K745" s="26"/>
    </row>
    <row r="746" spans="1:11" x14ac:dyDescent="0.25">
      <c r="A746" s="26"/>
      <c r="B746" s="26"/>
      <c r="C746" s="26"/>
      <c r="D746" s="26"/>
      <c r="E746" s="26"/>
      <c r="F746" s="26"/>
      <c r="G746" s="26"/>
      <c r="H746" s="26"/>
      <c r="I746" s="26"/>
      <c r="J746" s="26"/>
      <c r="K746" s="26"/>
    </row>
    <row r="747" spans="1:11" x14ac:dyDescent="0.25">
      <c r="A747" s="26"/>
      <c r="B747" s="26"/>
      <c r="C747" s="26"/>
      <c r="D747" s="26"/>
      <c r="E747" s="26"/>
      <c r="F747" s="26"/>
      <c r="G747" s="26"/>
      <c r="H747" s="26"/>
      <c r="I747" s="26"/>
      <c r="J747" s="26"/>
      <c r="K747" s="26"/>
    </row>
    <row r="748" spans="1:11" x14ac:dyDescent="0.25">
      <c r="A748" s="26"/>
      <c r="B748" s="26"/>
      <c r="C748" s="26"/>
      <c r="D748" s="26"/>
      <c r="E748" s="26"/>
      <c r="F748" s="26"/>
      <c r="G748" s="26"/>
      <c r="H748" s="26"/>
      <c r="I748" s="26"/>
      <c r="J748" s="26"/>
      <c r="K748" s="26"/>
    </row>
    <row r="749" spans="1:11" x14ac:dyDescent="0.25">
      <c r="A749" s="26"/>
      <c r="B749" s="26"/>
      <c r="C749" s="26"/>
      <c r="D749" s="26"/>
      <c r="E749" s="26"/>
      <c r="F749" s="26"/>
      <c r="G749" s="26"/>
      <c r="H749" s="26"/>
      <c r="I749" s="26"/>
      <c r="J749" s="26"/>
      <c r="K749" s="26"/>
    </row>
    <row r="750" spans="1:11" x14ac:dyDescent="0.25">
      <c r="A750" s="26"/>
      <c r="B750" s="26"/>
      <c r="C750" s="26"/>
      <c r="D750" s="26"/>
      <c r="E750" s="26"/>
      <c r="F750" s="26"/>
      <c r="G750" s="26"/>
      <c r="H750" s="26"/>
      <c r="I750" s="26"/>
      <c r="J750" s="26"/>
      <c r="K750" s="26"/>
    </row>
    <row r="751" spans="1:11" x14ac:dyDescent="0.25">
      <c r="A751" s="26"/>
      <c r="B751" s="26"/>
      <c r="C751" s="26"/>
      <c r="D751" s="26"/>
      <c r="E751" s="26"/>
      <c r="F751" s="26"/>
      <c r="G751" s="26"/>
      <c r="H751" s="26"/>
      <c r="I751" s="26"/>
      <c r="J751" s="26"/>
      <c r="K751" s="26"/>
    </row>
    <row r="752" spans="1:11" x14ac:dyDescent="0.25">
      <c r="A752" s="26"/>
      <c r="B752" s="26"/>
      <c r="C752" s="26"/>
      <c r="D752" s="26"/>
      <c r="E752" s="26"/>
      <c r="F752" s="26"/>
      <c r="G752" s="26"/>
      <c r="H752" s="26"/>
      <c r="I752" s="26"/>
      <c r="J752" s="26"/>
      <c r="K752" s="26"/>
    </row>
    <row r="753" spans="1:11" x14ac:dyDescent="0.25">
      <c r="A753" s="26"/>
      <c r="B753" s="26"/>
      <c r="C753" s="26"/>
      <c r="D753" s="26"/>
      <c r="E753" s="26"/>
      <c r="F753" s="26"/>
      <c r="G753" s="26"/>
      <c r="H753" s="26"/>
      <c r="I753" s="26"/>
      <c r="J753" s="26"/>
      <c r="K753" s="26"/>
    </row>
    <row r="754" spans="1:11" x14ac:dyDescent="0.25">
      <c r="A754" s="26"/>
      <c r="B754" s="26"/>
      <c r="C754" s="26"/>
      <c r="D754" s="26"/>
      <c r="E754" s="26"/>
      <c r="F754" s="26"/>
      <c r="G754" s="26"/>
      <c r="H754" s="26"/>
      <c r="I754" s="26"/>
      <c r="J754" s="26"/>
      <c r="K754" s="26"/>
    </row>
    <row r="755" spans="1:11" x14ac:dyDescent="0.25">
      <c r="A755" s="26"/>
      <c r="B755" s="26"/>
      <c r="C755" s="26"/>
      <c r="D755" s="26"/>
      <c r="E755" s="26"/>
      <c r="F755" s="26"/>
      <c r="G755" s="26"/>
      <c r="H755" s="26"/>
      <c r="I755" s="26"/>
      <c r="J755" s="26"/>
      <c r="K755" s="26"/>
    </row>
    <row r="756" spans="1:11" x14ac:dyDescent="0.25">
      <c r="A756" s="26"/>
      <c r="B756" s="26"/>
      <c r="C756" s="26"/>
      <c r="D756" s="26"/>
      <c r="E756" s="26"/>
      <c r="F756" s="26"/>
      <c r="G756" s="26"/>
      <c r="H756" s="26"/>
      <c r="I756" s="26"/>
      <c r="J756" s="26"/>
      <c r="K756" s="26"/>
    </row>
    <row r="757" spans="1:11" x14ac:dyDescent="0.25">
      <c r="A757" s="26"/>
      <c r="B757" s="26"/>
      <c r="C757" s="26"/>
      <c r="D757" s="26"/>
      <c r="E757" s="26"/>
      <c r="F757" s="26"/>
      <c r="G757" s="26"/>
      <c r="H757" s="26"/>
      <c r="I757" s="26"/>
      <c r="J757" s="26"/>
      <c r="K757" s="26"/>
    </row>
    <row r="758" spans="1:11" x14ac:dyDescent="0.25">
      <c r="A758" s="26"/>
      <c r="B758" s="26"/>
      <c r="C758" s="26"/>
      <c r="D758" s="26"/>
      <c r="E758" s="26"/>
      <c r="F758" s="26"/>
      <c r="G758" s="26"/>
      <c r="H758" s="26"/>
      <c r="I758" s="26"/>
      <c r="J758" s="26"/>
      <c r="K758" s="26"/>
    </row>
    <row r="759" spans="1:11" x14ac:dyDescent="0.25">
      <c r="A759" s="26"/>
      <c r="B759" s="26"/>
      <c r="C759" s="26"/>
      <c r="D759" s="26"/>
      <c r="E759" s="26"/>
      <c r="F759" s="26"/>
      <c r="G759" s="26"/>
      <c r="H759" s="26"/>
      <c r="I759" s="26"/>
      <c r="J759" s="26"/>
      <c r="K759" s="26"/>
    </row>
  </sheetData>
  <mergeCells count="31">
    <mergeCell ref="A1:K1"/>
    <mergeCell ref="E3:I3"/>
    <mergeCell ref="A4:A7"/>
    <mergeCell ref="B4:B5"/>
    <mergeCell ref="C4:C5"/>
    <mergeCell ref="D4:E4"/>
    <mergeCell ref="F4:G4"/>
    <mergeCell ref="H4:I4"/>
    <mergeCell ref="J4:K4"/>
    <mergeCell ref="D5:E5"/>
    <mergeCell ref="F5:G5"/>
    <mergeCell ref="H5:I5"/>
    <mergeCell ref="J5:K5"/>
    <mergeCell ref="B6:B7"/>
    <mergeCell ref="C6:C7"/>
    <mergeCell ref="A2:K2"/>
    <mergeCell ref="B58:B59"/>
    <mergeCell ref="C58:C59"/>
    <mergeCell ref="A56:A59"/>
    <mergeCell ref="B56:B57"/>
    <mergeCell ref="C56:C57"/>
    <mergeCell ref="A55:B55"/>
    <mergeCell ref="J56:K56"/>
    <mergeCell ref="D57:E57"/>
    <mergeCell ref="F57:G57"/>
    <mergeCell ref="H57:I57"/>
    <mergeCell ref="J57:K57"/>
    <mergeCell ref="D56:E56"/>
    <mergeCell ref="F56:G56"/>
    <mergeCell ref="H56:I56"/>
    <mergeCell ref="F55:K55"/>
  </mergeCells>
  <pageMargins left="0.39370078740157483" right="0.39370078740157483" top="0.59055118110236227" bottom="0.59055118110236227" header="0.31496062992125984" footer="0.31496062992125984"/>
  <pageSetup paperSize="9" scale="90" firstPageNumber="51" orientation="portrait" useFirstPageNumber="1" r:id="rId1"/>
  <headerFooter>
    <oddFooter>&amp;C&amp;12&amp;P</oddFooter>
    <firstFooter>&amp;C&amp;12 24</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Normal="100" zoomScaleSheetLayoutView="95" workbookViewId="0"/>
  </sheetViews>
  <sheetFormatPr defaultColWidth="10" defaultRowHeight="12.75" x14ac:dyDescent="0.2"/>
  <cols>
    <col min="1" max="1" width="91.7109375" style="37" customWidth="1"/>
    <col min="2" max="16384" width="10" style="37"/>
  </cols>
  <sheetData>
    <row r="1" spans="1:1" ht="18" customHeight="1" x14ac:dyDescent="0.35">
      <c r="A1" s="36" t="s">
        <v>33</v>
      </c>
    </row>
    <row r="2" spans="1:1" ht="21" x14ac:dyDescent="0.35">
      <c r="A2" s="38" t="s">
        <v>34</v>
      </c>
    </row>
    <row r="3" spans="1:1" ht="8.25" customHeight="1" x14ac:dyDescent="0.25">
      <c r="A3" s="39"/>
    </row>
    <row r="4" spans="1:1" ht="15.75" customHeight="1" x14ac:dyDescent="0.25">
      <c r="A4" s="39" t="s">
        <v>121</v>
      </c>
    </row>
    <row r="5" spans="1:1" ht="15.75" customHeight="1" x14ac:dyDescent="0.25">
      <c r="A5" s="44" t="s">
        <v>143</v>
      </c>
    </row>
    <row r="6" spans="1:1" ht="15.75" customHeight="1" x14ac:dyDescent="0.25">
      <c r="A6" s="44"/>
    </row>
    <row r="7" spans="1:1" ht="15.75" customHeight="1" x14ac:dyDescent="0.25">
      <c r="A7" s="40" t="s">
        <v>38</v>
      </c>
    </row>
    <row r="8" spans="1:1" ht="15.75" customHeight="1" x14ac:dyDescent="0.25">
      <c r="A8" s="41" t="s">
        <v>99</v>
      </c>
    </row>
    <row r="9" spans="1:1" ht="11.25" customHeight="1" x14ac:dyDescent="0.25">
      <c r="A9" s="42"/>
    </row>
    <row r="10" spans="1:1" ht="92.25" customHeight="1" x14ac:dyDescent="0.25">
      <c r="A10" s="43" t="s">
        <v>1087</v>
      </c>
    </row>
    <row r="11" spans="1:1" ht="64.5" customHeight="1" x14ac:dyDescent="0.25">
      <c r="A11" s="382" t="s">
        <v>846</v>
      </c>
    </row>
    <row r="12" spans="1:1" ht="31.5" customHeight="1" x14ac:dyDescent="0.25">
      <c r="A12" s="43" t="s">
        <v>40</v>
      </c>
    </row>
    <row r="13" spans="1:1" ht="15.75" x14ac:dyDescent="0.25">
      <c r="A13" s="43" t="s">
        <v>39</v>
      </c>
    </row>
    <row r="14" spans="1:1" ht="15.75" x14ac:dyDescent="0.25">
      <c r="A14" s="43"/>
    </row>
    <row r="15" spans="1:1" ht="77.25" customHeight="1" x14ac:dyDescent="0.25">
      <c r="A15" s="110" t="s">
        <v>430</v>
      </c>
    </row>
    <row r="16" spans="1:1" ht="63.75" customHeight="1" x14ac:dyDescent="0.25">
      <c r="A16" s="381" t="s">
        <v>847</v>
      </c>
    </row>
    <row r="17" spans="1:1" ht="31.5" x14ac:dyDescent="0.25">
      <c r="A17" s="86" t="s">
        <v>42</v>
      </c>
    </row>
    <row r="18" spans="1:1" ht="15.75" x14ac:dyDescent="0.25">
      <c r="A18" s="85" t="s">
        <v>41</v>
      </c>
    </row>
    <row r="20" spans="1:1" ht="15.75" x14ac:dyDescent="0.25">
      <c r="A20" s="45" t="s">
        <v>33</v>
      </c>
    </row>
    <row r="21" spans="1:1" ht="15.75" x14ac:dyDescent="0.25">
      <c r="A21" s="46" t="s">
        <v>34</v>
      </c>
    </row>
    <row r="22" spans="1:1" ht="8.25" customHeight="1" x14ac:dyDescent="0.25">
      <c r="A22" s="46"/>
    </row>
    <row r="23" spans="1:1" ht="15.75" x14ac:dyDescent="0.25">
      <c r="A23" s="47" t="s">
        <v>1088</v>
      </c>
    </row>
    <row r="24" spans="1:1" ht="15.75" x14ac:dyDescent="0.25">
      <c r="A24" s="48" t="s">
        <v>146</v>
      </c>
    </row>
    <row r="25" spans="1:1" ht="15.75" x14ac:dyDescent="0.25">
      <c r="A25" s="113" t="s">
        <v>145</v>
      </c>
    </row>
    <row r="26" spans="1:1" ht="15.75" x14ac:dyDescent="0.25">
      <c r="A26" s="49" t="s">
        <v>147</v>
      </c>
    </row>
    <row r="27" spans="1:1" ht="15.75" x14ac:dyDescent="0.25">
      <c r="A27" s="50" t="s">
        <v>43</v>
      </c>
    </row>
    <row r="28" spans="1:1" ht="15.75" x14ac:dyDescent="0.25">
      <c r="A28" s="51" t="s">
        <v>148</v>
      </c>
    </row>
    <row r="29" spans="1:1" ht="15" customHeight="1" x14ac:dyDescent="0.25">
      <c r="A29" s="52" t="s">
        <v>44</v>
      </c>
    </row>
    <row r="30" spans="1:1" ht="15.75" x14ac:dyDescent="0.25">
      <c r="A30" s="53" t="s">
        <v>149</v>
      </c>
    </row>
    <row r="31" spans="1:1" ht="15.75" x14ac:dyDescent="0.25">
      <c r="A31" s="52" t="s">
        <v>45</v>
      </c>
    </row>
    <row r="32" spans="1:1" ht="15.75" x14ac:dyDescent="0.25">
      <c r="A32" s="48" t="s">
        <v>429</v>
      </c>
    </row>
    <row r="33" spans="1:1" ht="15.75" x14ac:dyDescent="0.25">
      <c r="A33" s="48"/>
    </row>
    <row r="34" spans="1:1" ht="15.75" x14ac:dyDescent="0.25">
      <c r="A34" s="54"/>
    </row>
    <row r="35" spans="1:1" ht="15" customHeight="1" x14ac:dyDescent="0.25">
      <c r="A35" s="87" t="s">
        <v>848</v>
      </c>
    </row>
    <row r="36" spans="1:1" ht="15" customHeight="1" x14ac:dyDescent="0.25">
      <c r="A36" s="87" t="s">
        <v>849</v>
      </c>
    </row>
    <row r="37" spans="1:1" x14ac:dyDescent="0.2">
      <c r="A37" s="55"/>
    </row>
    <row r="38" spans="1:1" x14ac:dyDescent="0.2">
      <c r="A38" s="55"/>
    </row>
    <row r="39" spans="1:1" ht="15" x14ac:dyDescent="0.2">
      <c r="A39" s="56"/>
    </row>
    <row r="40" spans="1:1" ht="15" x14ac:dyDescent="0.25">
      <c r="A40" s="57"/>
    </row>
  </sheetData>
  <hyperlinks>
    <hyperlink ref="A29" r:id="rId1" display="mailto:office@ukrstat.gov.ua"/>
    <hyperlink ref="A30" r:id="rId2" display="mailto:office@ukrstat.gov.ua"/>
    <hyperlink ref="A31" r:id="rId3" display="http://www.ukrstat.gov.ua/"/>
  </hyperlinks>
  <printOptions horizontalCentered="1" verticalCentered="1"/>
  <pageMargins left="0.59055118110236227" right="0.59055118110236227" top="0.59055118110236227" bottom="0.59055118110236227" header="0.31496062992125984" footer="0.31496062992125984"/>
  <pageSetup paperSize="9" scale="95"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6"/>
  <sheetViews>
    <sheetView zoomScaleNormal="100" zoomScaleSheetLayoutView="100" workbookViewId="0">
      <selection sqref="A1:G1"/>
    </sheetView>
  </sheetViews>
  <sheetFormatPr defaultColWidth="1" defaultRowHeight="15" x14ac:dyDescent="0.25"/>
  <cols>
    <col min="1" max="1" width="18.42578125" customWidth="1"/>
    <col min="2" max="2" width="12" customWidth="1"/>
    <col min="3" max="3" width="6.5703125" customWidth="1"/>
    <col min="4" max="7" width="17" customWidth="1"/>
    <col min="8" max="8" width="8" customWidth="1"/>
    <col min="9" max="9" width="10.140625" customWidth="1"/>
    <col min="10" max="10" width="8.7109375" customWidth="1"/>
    <col min="11" max="11" width="11" customWidth="1"/>
  </cols>
  <sheetData>
    <row r="1" spans="1:11" ht="19.7" customHeight="1" x14ac:dyDescent="0.25">
      <c r="A1" s="743" t="s">
        <v>285</v>
      </c>
      <c r="B1" s="743"/>
      <c r="C1" s="743"/>
      <c r="D1" s="743"/>
      <c r="E1" s="743"/>
      <c r="F1" s="743"/>
      <c r="G1" s="743"/>
      <c r="H1" s="202"/>
      <c r="I1" s="202"/>
      <c r="J1" s="202"/>
      <c r="K1" s="202"/>
    </row>
    <row r="2" spans="1:11" ht="17.100000000000001" customHeight="1" x14ac:dyDescent="0.25">
      <c r="A2" s="743" t="s">
        <v>1026</v>
      </c>
      <c r="B2" s="743"/>
      <c r="C2" s="743"/>
      <c r="D2" s="743"/>
      <c r="E2" s="743"/>
      <c r="F2" s="743"/>
      <c r="G2" s="743"/>
      <c r="H2" s="202"/>
      <c r="I2" s="202"/>
      <c r="J2" s="202"/>
      <c r="K2" s="202"/>
    </row>
    <row r="3" spans="1:11" ht="19.7" customHeight="1" x14ac:dyDescent="0.25">
      <c r="A3" s="755" t="s">
        <v>1036</v>
      </c>
      <c r="B3" s="755"/>
      <c r="C3" s="755"/>
      <c r="D3" s="755"/>
      <c r="E3" s="755"/>
      <c r="F3" s="755"/>
      <c r="G3" s="755"/>
      <c r="H3" s="153"/>
    </row>
    <row r="4" spans="1:11" ht="19.7" customHeight="1" x14ac:dyDescent="0.25">
      <c r="E4" s="203"/>
      <c r="F4" s="766" t="s">
        <v>906</v>
      </c>
      <c r="G4" s="766"/>
      <c r="H4" s="101"/>
      <c r="I4" s="101"/>
      <c r="J4" s="26"/>
      <c r="K4" s="204"/>
    </row>
    <row r="5" spans="1:11" ht="31.35" customHeight="1" x14ac:dyDescent="0.25">
      <c r="A5" s="752"/>
      <c r="B5" s="159" t="s">
        <v>986</v>
      </c>
      <c r="C5" s="159" t="s">
        <v>185</v>
      </c>
      <c r="D5" s="160" t="s">
        <v>1025</v>
      </c>
      <c r="E5" s="160" t="s">
        <v>1022</v>
      </c>
      <c r="F5" s="160" t="s">
        <v>1023</v>
      </c>
      <c r="G5" s="160" t="s">
        <v>356</v>
      </c>
      <c r="H5" s="26"/>
      <c r="I5" s="26"/>
      <c r="J5" s="178"/>
      <c r="K5" s="26"/>
    </row>
    <row r="6" spans="1:11" ht="31.35" customHeight="1" x14ac:dyDescent="0.25">
      <c r="A6" s="754"/>
      <c r="B6" s="158" t="s">
        <v>183</v>
      </c>
      <c r="C6" s="185" t="s">
        <v>182</v>
      </c>
      <c r="D6" s="161" t="s">
        <v>286</v>
      </c>
      <c r="E6" s="161" t="s">
        <v>918</v>
      </c>
      <c r="F6" s="161" t="s">
        <v>287</v>
      </c>
      <c r="G6" s="161" t="s">
        <v>279</v>
      </c>
      <c r="H6" s="26"/>
      <c r="I6" s="26"/>
      <c r="J6" s="205"/>
      <c r="K6" s="26"/>
    </row>
    <row r="7" spans="1:11" ht="15.6" customHeight="1" x14ac:dyDescent="0.25">
      <c r="A7" s="150" t="s">
        <v>8</v>
      </c>
      <c r="B7" s="11"/>
      <c r="C7" s="213">
        <v>2010</v>
      </c>
      <c r="D7" s="92">
        <v>4096</v>
      </c>
      <c r="E7" s="92">
        <v>162</v>
      </c>
      <c r="F7" s="92">
        <v>6</v>
      </c>
      <c r="G7" s="92">
        <v>3</v>
      </c>
      <c r="H7" s="186"/>
      <c r="I7" s="186"/>
      <c r="J7" s="26"/>
      <c r="K7" s="26"/>
    </row>
    <row r="8" spans="1:11" ht="15.6" customHeight="1" x14ac:dyDescent="0.25">
      <c r="A8" s="150"/>
      <c r="B8" s="11"/>
      <c r="C8" s="4">
        <v>2015</v>
      </c>
      <c r="D8" s="92">
        <v>4039</v>
      </c>
      <c r="E8" s="92">
        <v>171</v>
      </c>
      <c r="F8" s="92">
        <v>4</v>
      </c>
      <c r="G8" s="92">
        <v>2</v>
      </c>
      <c r="H8" s="92"/>
      <c r="I8" s="92"/>
    </row>
    <row r="9" spans="1:11" ht="15.6" customHeight="1" x14ac:dyDescent="0.25">
      <c r="A9" s="150"/>
      <c r="B9" s="11"/>
      <c r="C9" s="4">
        <v>2019</v>
      </c>
      <c r="D9" s="92">
        <v>3105</v>
      </c>
      <c r="E9" s="92">
        <v>172</v>
      </c>
      <c r="F9" s="92">
        <v>5</v>
      </c>
      <c r="G9" s="92">
        <v>2</v>
      </c>
      <c r="H9" s="93"/>
      <c r="I9" s="93"/>
    </row>
    <row r="10" spans="1:11" ht="15.6" customHeight="1" x14ac:dyDescent="0.25">
      <c r="A10" s="150"/>
      <c r="B10" s="11"/>
      <c r="C10" s="4">
        <v>2020</v>
      </c>
      <c r="D10" s="92">
        <v>3075</v>
      </c>
      <c r="E10" s="92">
        <v>175</v>
      </c>
      <c r="F10" s="92">
        <v>5</v>
      </c>
      <c r="G10" s="92">
        <v>2</v>
      </c>
      <c r="H10" s="93"/>
      <c r="I10" s="93"/>
    </row>
    <row r="11" spans="1:11" ht="15.6" customHeight="1" x14ac:dyDescent="0.25">
      <c r="A11" s="150"/>
      <c r="B11" s="11"/>
      <c r="C11" s="4">
        <v>2021</v>
      </c>
      <c r="D11" s="92">
        <v>2703</v>
      </c>
      <c r="E11" s="92">
        <v>169</v>
      </c>
      <c r="F11" s="92">
        <v>5</v>
      </c>
      <c r="G11" s="92">
        <v>2</v>
      </c>
      <c r="H11" s="140"/>
      <c r="I11" s="140"/>
    </row>
    <row r="12" spans="1:11" ht="13.5" customHeight="1" x14ac:dyDescent="0.25">
      <c r="A12" s="150"/>
      <c r="B12" s="11"/>
      <c r="C12" s="26"/>
      <c r="D12" s="136"/>
      <c r="E12" s="140"/>
      <c r="F12" s="341"/>
      <c r="G12" s="139"/>
      <c r="H12" s="140"/>
      <c r="I12" s="140"/>
    </row>
    <row r="13" spans="1:11" ht="15.6" customHeight="1" x14ac:dyDescent="0.25">
      <c r="A13" s="12" t="s">
        <v>218</v>
      </c>
      <c r="B13" s="8" t="s">
        <v>9</v>
      </c>
      <c r="C13" s="3">
        <v>2010</v>
      </c>
      <c r="D13" s="94">
        <v>2529</v>
      </c>
      <c r="E13" s="94">
        <v>150</v>
      </c>
      <c r="F13" s="94">
        <v>4</v>
      </c>
      <c r="G13" s="94">
        <v>1</v>
      </c>
      <c r="H13" s="94"/>
      <c r="I13" s="94"/>
    </row>
    <row r="14" spans="1:11" ht="15.6" customHeight="1" x14ac:dyDescent="0.25">
      <c r="A14" s="12" t="s">
        <v>219</v>
      </c>
      <c r="B14" s="12"/>
      <c r="C14" s="3">
        <v>2015</v>
      </c>
      <c r="D14" s="94">
        <v>1665</v>
      </c>
      <c r="E14" s="94">
        <v>136</v>
      </c>
      <c r="F14" s="94">
        <v>4</v>
      </c>
      <c r="G14" s="94">
        <v>2</v>
      </c>
      <c r="H14" s="94"/>
      <c r="I14" s="94"/>
    </row>
    <row r="15" spans="1:11" ht="15.6" customHeight="1" x14ac:dyDescent="0.25">
      <c r="A15" s="15"/>
      <c r="B15" s="1"/>
      <c r="C15" s="3">
        <v>2019</v>
      </c>
      <c r="D15" s="94">
        <v>1267</v>
      </c>
      <c r="E15" s="94">
        <v>132</v>
      </c>
      <c r="F15" s="94">
        <v>5</v>
      </c>
      <c r="G15" s="94">
        <v>2</v>
      </c>
      <c r="H15" s="96"/>
      <c r="I15" s="96"/>
    </row>
    <row r="16" spans="1:11" ht="15.6" customHeight="1" x14ac:dyDescent="0.25">
      <c r="A16" s="15"/>
      <c r="B16" s="1"/>
      <c r="C16" s="3">
        <v>2020</v>
      </c>
      <c r="D16" s="94">
        <v>1072</v>
      </c>
      <c r="E16" s="94">
        <v>130</v>
      </c>
      <c r="F16" s="94">
        <v>4</v>
      </c>
      <c r="G16" s="94">
        <v>2</v>
      </c>
      <c r="H16" s="96"/>
      <c r="I16" s="96"/>
    </row>
    <row r="17" spans="1:9" ht="15.6" customHeight="1" x14ac:dyDescent="0.25">
      <c r="A17" s="151"/>
      <c r="B17" s="1"/>
      <c r="C17" s="3">
        <v>2021</v>
      </c>
      <c r="D17" s="94">
        <v>885</v>
      </c>
      <c r="E17" s="94">
        <v>126</v>
      </c>
      <c r="F17" s="94">
        <v>4</v>
      </c>
      <c r="G17" s="94">
        <v>2</v>
      </c>
      <c r="H17" s="99"/>
      <c r="I17" s="99"/>
    </row>
    <row r="18" spans="1:9" ht="13.5" customHeight="1" x14ac:dyDescent="0.25">
      <c r="A18" s="12"/>
      <c r="B18" s="1"/>
      <c r="C18" s="26"/>
      <c r="D18" s="94"/>
      <c r="E18" s="94"/>
      <c r="F18" s="94"/>
      <c r="G18" s="94"/>
      <c r="H18" s="99"/>
      <c r="I18" s="99"/>
    </row>
    <row r="19" spans="1:9" ht="15.6" customHeight="1" x14ac:dyDescent="0.25">
      <c r="A19" s="12" t="s">
        <v>10</v>
      </c>
      <c r="B19" s="8" t="s">
        <v>11</v>
      </c>
      <c r="C19" s="3">
        <v>2010</v>
      </c>
      <c r="D19" s="94">
        <v>4040</v>
      </c>
      <c r="E19" s="94">
        <v>218</v>
      </c>
      <c r="F19" s="94">
        <v>8</v>
      </c>
      <c r="G19" s="94">
        <v>3</v>
      </c>
      <c r="H19" s="94"/>
      <c r="I19" s="94"/>
    </row>
    <row r="20" spans="1:9" ht="15.6" customHeight="1" x14ac:dyDescent="0.25">
      <c r="A20" s="12"/>
      <c r="B20" s="8" t="s">
        <v>12</v>
      </c>
      <c r="C20" s="3">
        <v>2015</v>
      </c>
      <c r="D20" s="94">
        <v>3765</v>
      </c>
      <c r="E20" s="94">
        <v>234</v>
      </c>
      <c r="F20" s="94">
        <v>7</v>
      </c>
      <c r="G20" s="94">
        <v>3</v>
      </c>
      <c r="H20" s="94"/>
      <c r="I20" s="94"/>
    </row>
    <row r="21" spans="1:9" ht="15.6" customHeight="1" x14ac:dyDescent="0.25">
      <c r="A21" s="12"/>
      <c r="B21" s="1"/>
      <c r="C21" s="3">
        <v>2019</v>
      </c>
      <c r="D21" s="94">
        <v>2762</v>
      </c>
      <c r="E21" s="94">
        <v>211</v>
      </c>
      <c r="F21" s="94">
        <v>7</v>
      </c>
      <c r="G21" s="94">
        <v>2</v>
      </c>
      <c r="H21" s="96"/>
      <c r="I21" s="96"/>
    </row>
    <row r="22" spans="1:9" ht="15.6" customHeight="1" x14ac:dyDescent="0.25">
      <c r="A22" s="12"/>
      <c r="B22" s="1"/>
      <c r="C22" s="3">
        <v>2020</v>
      </c>
      <c r="D22" s="94">
        <v>2831</v>
      </c>
      <c r="E22" s="94">
        <v>206</v>
      </c>
      <c r="F22" s="94">
        <v>7</v>
      </c>
      <c r="G22" s="94">
        <v>3</v>
      </c>
      <c r="H22" s="96"/>
      <c r="I22" s="96"/>
    </row>
    <row r="23" spans="1:9" ht="15.6" customHeight="1" x14ac:dyDescent="0.25">
      <c r="A23" s="12"/>
      <c r="B23" s="1"/>
      <c r="C23" s="3">
        <v>2021</v>
      </c>
      <c r="D23" s="94">
        <v>2462</v>
      </c>
      <c r="E23" s="94">
        <v>198</v>
      </c>
      <c r="F23" s="94">
        <v>7</v>
      </c>
      <c r="G23" s="94">
        <v>3</v>
      </c>
      <c r="H23" s="99"/>
      <c r="I23" s="99"/>
    </row>
    <row r="24" spans="1:9" ht="13.5" customHeight="1" x14ac:dyDescent="0.25">
      <c r="A24" s="12"/>
      <c r="B24" s="1"/>
      <c r="C24" s="26"/>
      <c r="D24" s="94"/>
      <c r="E24" s="94"/>
      <c r="F24" s="94"/>
      <c r="G24" s="94"/>
      <c r="H24" s="99"/>
      <c r="I24" s="99"/>
    </row>
    <row r="25" spans="1:9" ht="15.6" customHeight="1" x14ac:dyDescent="0.25">
      <c r="A25" s="15" t="s">
        <v>13</v>
      </c>
      <c r="B25" s="8" t="s">
        <v>14</v>
      </c>
      <c r="C25" s="3">
        <v>2010</v>
      </c>
      <c r="D25" s="94">
        <v>1295</v>
      </c>
      <c r="E25" s="94">
        <v>139</v>
      </c>
      <c r="F25" s="94">
        <v>7</v>
      </c>
      <c r="G25" s="94">
        <v>3</v>
      </c>
      <c r="H25" s="94"/>
      <c r="I25" s="94"/>
    </row>
    <row r="26" spans="1:9" ht="15.6" customHeight="1" x14ac:dyDescent="0.25">
      <c r="A26" s="12"/>
      <c r="B26" s="1"/>
      <c r="C26" s="3">
        <v>2015</v>
      </c>
      <c r="D26" s="94">
        <v>651</v>
      </c>
      <c r="E26" s="94">
        <v>137</v>
      </c>
      <c r="F26" s="94">
        <v>4</v>
      </c>
      <c r="G26" s="94">
        <v>2</v>
      </c>
      <c r="H26" s="94"/>
      <c r="I26" s="94"/>
    </row>
    <row r="27" spans="1:9" ht="15.6" customHeight="1" x14ac:dyDescent="0.25">
      <c r="A27" s="12"/>
      <c r="B27" s="1"/>
      <c r="C27" s="3">
        <v>2019</v>
      </c>
      <c r="D27" s="94">
        <v>828</v>
      </c>
      <c r="E27" s="94">
        <v>125</v>
      </c>
      <c r="F27" s="94">
        <v>6</v>
      </c>
      <c r="G27" s="94">
        <v>3</v>
      </c>
      <c r="H27" s="96"/>
      <c r="I27" s="96"/>
    </row>
    <row r="28" spans="1:9" ht="15.6" customHeight="1" x14ac:dyDescent="0.25">
      <c r="A28" s="12"/>
      <c r="B28" s="1"/>
      <c r="C28" s="3">
        <v>2020</v>
      </c>
      <c r="D28" s="94">
        <v>886</v>
      </c>
      <c r="E28" s="94">
        <v>121</v>
      </c>
      <c r="F28" s="94">
        <v>5</v>
      </c>
      <c r="G28" s="94">
        <v>2</v>
      </c>
      <c r="H28" s="96"/>
      <c r="I28" s="96"/>
    </row>
    <row r="29" spans="1:9" ht="15.6" customHeight="1" x14ac:dyDescent="0.25">
      <c r="A29" s="12"/>
      <c r="B29" s="1"/>
      <c r="C29" s="3">
        <v>2021</v>
      </c>
      <c r="D29" s="94">
        <v>1318</v>
      </c>
      <c r="E29" s="94">
        <v>124</v>
      </c>
      <c r="F29" s="94">
        <v>5</v>
      </c>
      <c r="G29" s="94">
        <v>3</v>
      </c>
      <c r="H29" s="99"/>
      <c r="I29" s="99"/>
    </row>
    <row r="30" spans="1:9" ht="13.5" customHeight="1" x14ac:dyDescent="0.25">
      <c r="A30" s="12"/>
      <c r="B30" s="1"/>
      <c r="C30" s="26"/>
      <c r="D30" s="94"/>
      <c r="E30" s="94"/>
      <c r="F30" s="94"/>
      <c r="G30" s="94"/>
      <c r="H30" s="99"/>
      <c r="I30" s="99"/>
    </row>
    <row r="31" spans="1:9" ht="15.6" customHeight="1" x14ac:dyDescent="0.25">
      <c r="A31" s="12" t="s">
        <v>214</v>
      </c>
      <c r="B31" s="8" t="s">
        <v>15</v>
      </c>
      <c r="C31" s="3">
        <v>2010</v>
      </c>
      <c r="D31" s="94">
        <v>1699</v>
      </c>
      <c r="E31" s="94">
        <v>105</v>
      </c>
      <c r="F31" s="94">
        <v>5</v>
      </c>
      <c r="G31" s="94">
        <v>3</v>
      </c>
      <c r="H31" s="94"/>
      <c r="I31" s="94"/>
    </row>
    <row r="32" spans="1:9" ht="15.6" customHeight="1" x14ac:dyDescent="0.25">
      <c r="A32" s="12" t="s">
        <v>215</v>
      </c>
      <c r="B32" s="12"/>
      <c r="C32" s="3">
        <v>2015</v>
      </c>
      <c r="D32" s="94">
        <v>2332</v>
      </c>
      <c r="E32" s="94">
        <v>117</v>
      </c>
      <c r="F32" s="94">
        <v>4</v>
      </c>
      <c r="G32" s="94">
        <v>2</v>
      </c>
      <c r="H32" s="94"/>
      <c r="I32" s="94"/>
    </row>
    <row r="33" spans="1:9" ht="15.6" customHeight="1" x14ac:dyDescent="0.25">
      <c r="A33" s="12" t="s">
        <v>216</v>
      </c>
      <c r="B33" s="12"/>
      <c r="C33" s="3">
        <v>2019</v>
      </c>
      <c r="D33" s="94">
        <v>2166</v>
      </c>
      <c r="E33" s="94">
        <v>114</v>
      </c>
      <c r="F33" s="94">
        <v>4</v>
      </c>
      <c r="G33" s="94">
        <v>2</v>
      </c>
      <c r="H33" s="96"/>
      <c r="I33" s="96"/>
    </row>
    <row r="34" spans="1:9" ht="15.6" customHeight="1" x14ac:dyDescent="0.25">
      <c r="A34" s="12" t="s">
        <v>217</v>
      </c>
      <c r="B34" s="12"/>
      <c r="C34" s="3">
        <v>2020</v>
      </c>
      <c r="D34" s="94">
        <v>2171</v>
      </c>
      <c r="E34" s="94">
        <v>117</v>
      </c>
      <c r="F34" s="94">
        <v>4</v>
      </c>
      <c r="G34" s="94">
        <v>2</v>
      </c>
      <c r="H34" s="96"/>
      <c r="I34" s="96"/>
    </row>
    <row r="35" spans="1:9" ht="15.6" customHeight="1" x14ac:dyDescent="0.25">
      <c r="A35" s="15"/>
      <c r="B35" s="1"/>
      <c r="C35" s="3">
        <v>2021</v>
      </c>
      <c r="D35" s="94">
        <v>2083</v>
      </c>
      <c r="E35" s="94">
        <v>111</v>
      </c>
      <c r="F35" s="94">
        <v>4</v>
      </c>
      <c r="G35" s="94">
        <v>2</v>
      </c>
      <c r="H35" s="99"/>
      <c r="I35" s="99"/>
    </row>
    <row r="36" spans="1:9" ht="13.5" customHeight="1" x14ac:dyDescent="0.25">
      <c r="A36" s="15"/>
      <c r="B36" s="1"/>
      <c r="C36" s="26"/>
      <c r="D36" s="94"/>
      <c r="E36" s="94"/>
      <c r="F36" s="94"/>
      <c r="G36" s="94"/>
      <c r="H36" s="99"/>
      <c r="I36" s="99"/>
    </row>
    <row r="37" spans="1:9" ht="15.6" customHeight="1" x14ac:dyDescent="0.25">
      <c r="A37" s="12" t="s">
        <v>210</v>
      </c>
      <c r="B37" s="8" t="s">
        <v>16</v>
      </c>
      <c r="C37" s="3">
        <v>2010</v>
      </c>
      <c r="D37" s="94">
        <v>16989</v>
      </c>
      <c r="E37" s="94">
        <v>217</v>
      </c>
      <c r="F37" s="94">
        <v>8</v>
      </c>
      <c r="G37" s="94">
        <v>3</v>
      </c>
      <c r="H37" s="94"/>
      <c r="I37" s="94"/>
    </row>
    <row r="38" spans="1:9" ht="15.6" customHeight="1" x14ac:dyDescent="0.25">
      <c r="A38" s="12" t="s">
        <v>211</v>
      </c>
      <c r="B38" s="8"/>
      <c r="C38" s="3">
        <v>2015</v>
      </c>
      <c r="D38" s="94">
        <v>14543</v>
      </c>
      <c r="E38" s="94">
        <v>202</v>
      </c>
      <c r="F38" s="94">
        <v>6</v>
      </c>
      <c r="G38" s="94">
        <v>2</v>
      </c>
      <c r="H38" s="94"/>
      <c r="I38" s="94"/>
    </row>
    <row r="39" spans="1:9" ht="15.6" customHeight="1" x14ac:dyDescent="0.25">
      <c r="A39" s="12" t="s">
        <v>212</v>
      </c>
      <c r="B39" s="8"/>
      <c r="C39" s="3">
        <v>2019</v>
      </c>
      <c r="D39" s="94">
        <v>14852</v>
      </c>
      <c r="E39" s="94">
        <v>190</v>
      </c>
      <c r="F39" s="94">
        <v>7</v>
      </c>
      <c r="G39" s="94">
        <v>3</v>
      </c>
      <c r="H39" s="96"/>
      <c r="I39" s="96"/>
    </row>
    <row r="40" spans="1:9" ht="15.6" customHeight="1" x14ac:dyDescent="0.25">
      <c r="A40" s="12" t="s">
        <v>213</v>
      </c>
      <c r="B40" s="8"/>
      <c r="C40" s="3">
        <v>2020</v>
      </c>
      <c r="D40" s="94">
        <v>14776</v>
      </c>
      <c r="E40" s="94">
        <v>192</v>
      </c>
      <c r="F40" s="94">
        <v>6</v>
      </c>
      <c r="G40" s="94">
        <v>3</v>
      </c>
      <c r="H40" s="96"/>
      <c r="I40" s="96"/>
    </row>
    <row r="41" spans="1:9" ht="15.6" customHeight="1" x14ac:dyDescent="0.25">
      <c r="A41" s="15"/>
      <c r="B41" s="8"/>
      <c r="C41" s="3">
        <v>2021</v>
      </c>
      <c r="D41" s="94">
        <v>14857</v>
      </c>
      <c r="E41" s="94">
        <v>188</v>
      </c>
      <c r="F41" s="94">
        <v>6</v>
      </c>
      <c r="G41" s="94">
        <v>3</v>
      </c>
      <c r="H41" s="99"/>
      <c r="I41" s="99"/>
    </row>
    <row r="42" spans="1:9" ht="13.5" customHeight="1" x14ac:dyDescent="0.25">
      <c r="A42" s="15"/>
      <c r="B42" s="8"/>
      <c r="C42" s="26"/>
      <c r="D42" s="94"/>
      <c r="E42" s="94"/>
      <c r="F42" s="94"/>
      <c r="G42" s="94"/>
      <c r="H42" s="99"/>
      <c r="I42" s="99"/>
    </row>
    <row r="43" spans="1:9" ht="15.6" customHeight="1" x14ac:dyDescent="0.25">
      <c r="A43" s="12" t="s">
        <v>206</v>
      </c>
      <c r="B43" s="8" t="s">
        <v>17</v>
      </c>
      <c r="C43" s="3">
        <v>2010</v>
      </c>
      <c r="D43" s="94">
        <v>2404</v>
      </c>
      <c r="E43" s="94">
        <v>137</v>
      </c>
      <c r="F43" s="94">
        <v>7</v>
      </c>
      <c r="G43" s="94">
        <v>3</v>
      </c>
      <c r="H43" s="94"/>
      <c r="I43" s="94"/>
    </row>
    <row r="44" spans="1:9" ht="15.6" customHeight="1" x14ac:dyDescent="0.25">
      <c r="A44" s="12" t="s">
        <v>207</v>
      </c>
      <c r="B44" s="8"/>
      <c r="C44" s="3">
        <v>2015</v>
      </c>
      <c r="D44" s="94" t="s">
        <v>844</v>
      </c>
      <c r="E44" s="94" t="s">
        <v>844</v>
      </c>
      <c r="F44" s="94">
        <v>5</v>
      </c>
      <c r="G44" s="94">
        <v>2</v>
      </c>
      <c r="H44" s="94"/>
      <c r="I44" s="94"/>
    </row>
    <row r="45" spans="1:9" ht="15.6" customHeight="1" x14ac:dyDescent="0.25">
      <c r="A45" s="12" t="s">
        <v>208</v>
      </c>
      <c r="B45" s="12"/>
      <c r="C45" s="3">
        <v>2019</v>
      </c>
      <c r="D45" s="94" t="s">
        <v>844</v>
      </c>
      <c r="E45" s="94" t="s">
        <v>844</v>
      </c>
      <c r="F45" s="94">
        <v>6</v>
      </c>
      <c r="G45" s="94">
        <v>3</v>
      </c>
      <c r="H45" s="96"/>
      <c r="I45" s="96"/>
    </row>
    <row r="46" spans="1:9" ht="15.6" customHeight="1" x14ac:dyDescent="0.25">
      <c r="A46" s="12" t="s">
        <v>209</v>
      </c>
      <c r="B46" s="12"/>
      <c r="C46" s="3">
        <v>2020</v>
      </c>
      <c r="D46" s="94" t="s">
        <v>844</v>
      </c>
      <c r="E46" s="94" t="s">
        <v>844</v>
      </c>
      <c r="F46" s="94">
        <v>5</v>
      </c>
      <c r="G46" s="94">
        <v>2</v>
      </c>
      <c r="H46" s="96"/>
      <c r="I46" s="96"/>
    </row>
    <row r="47" spans="1:9" ht="15.6" customHeight="1" x14ac:dyDescent="0.25">
      <c r="A47" s="15"/>
      <c r="B47" s="1"/>
      <c r="C47" s="3">
        <v>2021</v>
      </c>
      <c r="D47" s="94" t="s">
        <v>844</v>
      </c>
      <c r="E47" s="94" t="s">
        <v>844</v>
      </c>
      <c r="F47" s="94">
        <v>5</v>
      </c>
      <c r="G47" s="94">
        <v>2</v>
      </c>
      <c r="H47" s="99"/>
      <c r="I47" s="99"/>
    </row>
    <row r="48" spans="1:9" ht="13.5" customHeight="1" x14ac:dyDescent="0.25">
      <c r="A48" s="12"/>
      <c r="B48" s="1"/>
      <c r="C48" s="26"/>
      <c r="D48" s="94"/>
      <c r="E48" s="94"/>
      <c r="F48" s="94"/>
      <c r="G48" s="94"/>
      <c r="H48" s="99"/>
      <c r="I48" s="99"/>
    </row>
    <row r="49" spans="1:11" ht="15.6" customHeight="1" x14ac:dyDescent="0.25">
      <c r="A49" s="12" t="s">
        <v>204</v>
      </c>
      <c r="B49" s="8" t="s">
        <v>18</v>
      </c>
      <c r="C49" s="3">
        <v>2010</v>
      </c>
      <c r="D49" s="94">
        <v>10204</v>
      </c>
      <c r="E49" s="94">
        <v>153</v>
      </c>
      <c r="F49" s="94">
        <v>6</v>
      </c>
      <c r="G49" s="94">
        <v>3</v>
      </c>
      <c r="H49" s="94"/>
      <c r="I49" s="94"/>
    </row>
    <row r="50" spans="1:11" ht="15.6" customHeight="1" x14ac:dyDescent="0.25">
      <c r="A50" s="12" t="s">
        <v>205</v>
      </c>
      <c r="B50" s="12"/>
      <c r="C50" s="3">
        <v>2015</v>
      </c>
      <c r="D50" s="94">
        <v>7739</v>
      </c>
      <c r="E50" s="94">
        <v>161</v>
      </c>
      <c r="F50" s="94">
        <v>5</v>
      </c>
      <c r="G50" s="94">
        <v>2</v>
      </c>
      <c r="H50" s="94"/>
      <c r="I50" s="94"/>
    </row>
    <row r="51" spans="1:11" ht="15.6" customHeight="1" x14ac:dyDescent="0.25">
      <c r="A51" s="12"/>
      <c r="B51" s="1"/>
      <c r="C51" s="3">
        <v>2019</v>
      </c>
      <c r="D51" s="94">
        <v>3261</v>
      </c>
      <c r="E51" s="94">
        <v>173</v>
      </c>
      <c r="F51" s="94">
        <v>5</v>
      </c>
      <c r="G51" s="94">
        <v>3</v>
      </c>
      <c r="H51" s="96"/>
      <c r="I51" s="96"/>
    </row>
    <row r="52" spans="1:11" ht="15.6" customHeight="1" x14ac:dyDescent="0.25">
      <c r="A52" s="12"/>
      <c r="B52" s="1"/>
      <c r="C52" s="3">
        <v>2020</v>
      </c>
      <c r="D52" s="94">
        <v>3564</v>
      </c>
      <c r="E52" s="94">
        <v>162</v>
      </c>
      <c r="F52" s="94">
        <v>4</v>
      </c>
      <c r="G52" s="94">
        <v>2</v>
      </c>
      <c r="H52" s="96"/>
      <c r="I52" s="96"/>
    </row>
    <row r="53" spans="1:11" ht="15.6" customHeight="1" x14ac:dyDescent="0.25">
      <c r="A53" s="12"/>
      <c r="B53" s="1"/>
      <c r="C53" s="3">
        <v>2021</v>
      </c>
      <c r="D53" s="94">
        <v>2904</v>
      </c>
      <c r="E53" s="94">
        <v>165</v>
      </c>
      <c r="F53" s="94">
        <v>4</v>
      </c>
      <c r="G53" s="94">
        <v>2</v>
      </c>
      <c r="H53" s="99"/>
      <c r="I53" s="99"/>
    </row>
    <row r="54" spans="1:11" ht="19.7" customHeight="1" x14ac:dyDescent="0.25">
      <c r="A54" s="765"/>
      <c r="B54" s="765"/>
      <c r="C54" s="97"/>
      <c r="D54" s="97"/>
      <c r="E54" s="97"/>
      <c r="F54" s="767" t="s">
        <v>288</v>
      </c>
      <c r="G54" s="767"/>
      <c r="H54" s="91"/>
      <c r="I54" s="91"/>
      <c r="J54" s="91"/>
      <c r="K54" s="91"/>
    </row>
    <row r="55" spans="1:11" ht="31.35" customHeight="1" x14ac:dyDescent="0.25">
      <c r="A55" s="752"/>
      <c r="B55" s="159" t="s">
        <v>986</v>
      </c>
      <c r="C55" s="159" t="s">
        <v>185</v>
      </c>
      <c r="D55" s="160" t="s">
        <v>1025</v>
      </c>
      <c r="E55" s="160" t="s">
        <v>1022</v>
      </c>
      <c r="F55" s="160" t="s">
        <v>1023</v>
      </c>
      <c r="G55" s="160" t="s">
        <v>356</v>
      </c>
      <c r="I55" s="178"/>
    </row>
    <row r="56" spans="1:11" ht="31.35" customHeight="1" x14ac:dyDescent="0.25">
      <c r="A56" s="754"/>
      <c r="B56" s="158" t="s">
        <v>183</v>
      </c>
      <c r="C56" s="184" t="s">
        <v>182</v>
      </c>
      <c r="D56" s="161" t="s">
        <v>286</v>
      </c>
      <c r="E56" s="161" t="s">
        <v>918</v>
      </c>
      <c r="F56" s="161" t="s">
        <v>287</v>
      </c>
      <c r="G56" s="161" t="s">
        <v>279</v>
      </c>
      <c r="I56" s="205"/>
    </row>
    <row r="57" spans="1:11" ht="16.7" customHeight="1" x14ac:dyDescent="0.25">
      <c r="A57" s="147" t="s">
        <v>186</v>
      </c>
      <c r="B57" s="193" t="s">
        <v>19</v>
      </c>
      <c r="C57" s="215">
        <v>2010</v>
      </c>
      <c r="D57" s="96">
        <v>2629</v>
      </c>
      <c r="E57" s="96">
        <v>83</v>
      </c>
      <c r="F57" s="96">
        <v>5</v>
      </c>
      <c r="G57" s="96">
        <v>3</v>
      </c>
      <c r="H57" s="96"/>
      <c r="I57" s="96"/>
    </row>
    <row r="58" spans="1:11" ht="16.7" customHeight="1" x14ac:dyDescent="0.25">
      <c r="A58" s="12" t="s">
        <v>187</v>
      </c>
      <c r="B58" s="3"/>
      <c r="C58" s="3">
        <v>2015</v>
      </c>
      <c r="D58" s="137" t="s">
        <v>844</v>
      </c>
      <c r="E58" s="137" t="s">
        <v>844</v>
      </c>
      <c r="F58" s="137">
        <v>4</v>
      </c>
      <c r="G58" s="137">
        <v>2</v>
      </c>
      <c r="H58" s="99"/>
      <c r="I58" s="99"/>
    </row>
    <row r="59" spans="1:11" ht="16.7" customHeight="1" x14ac:dyDescent="0.25">
      <c r="A59" s="152"/>
      <c r="B59" s="26"/>
      <c r="C59" s="3">
        <v>2019</v>
      </c>
      <c r="D59" s="137">
        <v>2758</v>
      </c>
      <c r="E59" s="137">
        <v>157</v>
      </c>
      <c r="F59" s="137">
        <v>5</v>
      </c>
      <c r="G59" s="137">
        <v>3</v>
      </c>
      <c r="H59" s="99"/>
      <c r="I59" s="99"/>
    </row>
    <row r="60" spans="1:11" ht="16.7" customHeight="1" x14ac:dyDescent="0.25">
      <c r="A60" s="152"/>
      <c r="B60" s="26"/>
      <c r="C60" s="3">
        <v>2020</v>
      </c>
      <c r="D60" s="137">
        <v>2066</v>
      </c>
      <c r="E60" s="137">
        <v>149</v>
      </c>
      <c r="F60" s="137">
        <v>4</v>
      </c>
      <c r="G60" s="137">
        <v>2</v>
      </c>
      <c r="H60" s="99"/>
      <c r="I60" s="99"/>
    </row>
    <row r="61" spans="1:11" ht="16.7" customHeight="1" x14ac:dyDescent="0.25">
      <c r="A61" s="152"/>
      <c r="B61" s="26"/>
      <c r="C61" s="3">
        <v>2021</v>
      </c>
      <c r="D61" s="137">
        <v>1598</v>
      </c>
      <c r="E61" s="96">
        <v>139</v>
      </c>
      <c r="F61" s="96">
        <v>4</v>
      </c>
      <c r="G61" s="96">
        <v>2</v>
      </c>
      <c r="H61" s="99"/>
      <c r="I61" s="99"/>
    </row>
    <row r="62" spans="1:11" ht="16.7" customHeight="1" x14ac:dyDescent="0.25">
      <c r="A62" s="12"/>
      <c r="B62" s="26"/>
      <c r="C62" s="26"/>
      <c r="D62" s="137"/>
      <c r="E62" s="137"/>
      <c r="F62" s="137"/>
      <c r="G62" s="137"/>
      <c r="H62" s="99"/>
      <c r="I62" s="99"/>
    </row>
    <row r="63" spans="1:11" ht="16.7" customHeight="1" x14ac:dyDescent="0.25">
      <c r="A63" s="12" t="s">
        <v>188</v>
      </c>
      <c r="B63" s="193" t="s">
        <v>20</v>
      </c>
      <c r="C63" s="3">
        <v>2010</v>
      </c>
      <c r="D63" s="94" t="s">
        <v>844</v>
      </c>
      <c r="E63" s="137" t="s">
        <v>844</v>
      </c>
      <c r="F63" s="137">
        <v>5</v>
      </c>
      <c r="G63" s="137">
        <v>3</v>
      </c>
      <c r="H63" s="94"/>
      <c r="I63" s="94"/>
    </row>
    <row r="64" spans="1:11" ht="16.7" customHeight="1" x14ac:dyDescent="0.25">
      <c r="A64" s="12" t="s">
        <v>189</v>
      </c>
      <c r="B64" s="26"/>
      <c r="C64" s="3">
        <v>2015</v>
      </c>
      <c r="D64" s="94" t="s">
        <v>844</v>
      </c>
      <c r="E64" s="137" t="s">
        <v>844</v>
      </c>
      <c r="F64" s="137">
        <v>4</v>
      </c>
      <c r="G64" s="137">
        <v>2</v>
      </c>
      <c r="H64" s="94"/>
      <c r="I64" s="94"/>
    </row>
    <row r="65" spans="1:9" ht="16.7" customHeight="1" x14ac:dyDescent="0.25">
      <c r="A65" s="15"/>
      <c r="B65" s="3"/>
      <c r="C65" s="3">
        <v>2019</v>
      </c>
      <c r="D65" s="96" t="s">
        <v>844</v>
      </c>
      <c r="E65" s="96" t="s">
        <v>844</v>
      </c>
      <c r="F65" s="96">
        <v>4</v>
      </c>
      <c r="G65" s="96">
        <v>2</v>
      </c>
      <c r="H65" s="96"/>
      <c r="I65" s="96"/>
    </row>
    <row r="66" spans="1:9" ht="16.7" customHeight="1" x14ac:dyDescent="0.25">
      <c r="A66" s="12"/>
      <c r="B66" s="26"/>
      <c r="C66" s="3">
        <v>2020</v>
      </c>
      <c r="D66" s="141" t="s">
        <v>844</v>
      </c>
      <c r="E66" s="137" t="s">
        <v>844</v>
      </c>
      <c r="F66" s="137">
        <v>3</v>
      </c>
      <c r="G66" s="137">
        <v>2</v>
      </c>
      <c r="H66" s="96"/>
      <c r="I66" s="96"/>
    </row>
    <row r="67" spans="1:9" ht="16.7" customHeight="1" x14ac:dyDescent="0.25">
      <c r="A67" s="12"/>
      <c r="B67" s="3"/>
      <c r="C67" s="3">
        <v>2021</v>
      </c>
      <c r="D67" s="94" t="s">
        <v>844</v>
      </c>
      <c r="E67" s="94" t="s">
        <v>844</v>
      </c>
      <c r="F67" s="137">
        <v>3</v>
      </c>
      <c r="G67" s="137">
        <v>2</v>
      </c>
      <c r="H67" s="99"/>
      <c r="I67" s="99"/>
    </row>
    <row r="68" spans="1:9" ht="16.7" customHeight="1" x14ac:dyDescent="0.25">
      <c r="A68" s="12"/>
      <c r="B68" s="3"/>
      <c r="C68" s="26"/>
      <c r="D68" s="137"/>
      <c r="E68" s="137"/>
      <c r="F68" s="137"/>
      <c r="G68" s="137"/>
      <c r="H68" s="99"/>
      <c r="I68" s="99"/>
    </row>
    <row r="69" spans="1:9" ht="16.7" customHeight="1" x14ac:dyDescent="0.25">
      <c r="A69" s="12" t="s">
        <v>190</v>
      </c>
      <c r="B69" s="193" t="s">
        <v>21</v>
      </c>
      <c r="C69" s="3">
        <v>2010</v>
      </c>
      <c r="D69" s="137">
        <v>1380</v>
      </c>
      <c r="E69" s="96">
        <v>150</v>
      </c>
      <c r="F69" s="96">
        <v>5</v>
      </c>
      <c r="G69" s="96">
        <v>3</v>
      </c>
      <c r="H69" s="99"/>
      <c r="I69" s="99"/>
    </row>
    <row r="70" spans="1:9" ht="16.7" customHeight="1" x14ac:dyDescent="0.25">
      <c r="A70" s="12" t="s">
        <v>191</v>
      </c>
      <c r="B70" s="147"/>
      <c r="C70" s="3">
        <v>2015</v>
      </c>
      <c r="D70" s="137">
        <v>2184</v>
      </c>
      <c r="E70" s="137">
        <v>143</v>
      </c>
      <c r="F70" s="137">
        <v>3</v>
      </c>
      <c r="G70" s="137">
        <v>2</v>
      </c>
      <c r="H70" s="99"/>
      <c r="I70" s="99"/>
    </row>
    <row r="71" spans="1:9" ht="16.7" customHeight="1" x14ac:dyDescent="0.25">
      <c r="A71" s="15"/>
      <c r="B71" s="3"/>
      <c r="C71" s="3">
        <v>2019</v>
      </c>
      <c r="D71" s="94" t="s">
        <v>844</v>
      </c>
      <c r="E71" s="137" t="s">
        <v>844</v>
      </c>
      <c r="F71" s="137">
        <v>4</v>
      </c>
      <c r="G71" s="137">
        <v>3</v>
      </c>
      <c r="H71" s="94"/>
      <c r="I71" s="94"/>
    </row>
    <row r="72" spans="1:9" ht="16.7" customHeight="1" x14ac:dyDescent="0.25">
      <c r="A72" s="15"/>
      <c r="B72" s="26"/>
      <c r="C72" s="3">
        <v>2020</v>
      </c>
      <c r="D72" s="94" t="s">
        <v>844</v>
      </c>
      <c r="E72" s="137" t="s">
        <v>844</v>
      </c>
      <c r="F72" s="137">
        <v>4</v>
      </c>
      <c r="G72" s="137">
        <v>2</v>
      </c>
      <c r="H72" s="94"/>
      <c r="I72" s="94"/>
    </row>
    <row r="73" spans="1:9" ht="16.7" customHeight="1" x14ac:dyDescent="0.25">
      <c r="A73" s="12"/>
      <c r="B73" s="3"/>
      <c r="C73" s="3">
        <v>2021</v>
      </c>
      <c r="D73" s="94" t="s">
        <v>844</v>
      </c>
      <c r="E73" s="94" t="s">
        <v>844</v>
      </c>
      <c r="F73" s="96">
        <v>4</v>
      </c>
      <c r="G73" s="96">
        <v>2</v>
      </c>
      <c r="H73" s="96"/>
      <c r="I73" s="96"/>
    </row>
    <row r="74" spans="1:9" ht="16.7" customHeight="1" x14ac:dyDescent="0.25">
      <c r="A74" s="12"/>
      <c r="B74" s="3"/>
      <c r="C74" s="26"/>
      <c r="D74" s="137"/>
      <c r="E74" s="137"/>
      <c r="F74" s="137"/>
      <c r="G74" s="137"/>
      <c r="H74" s="99"/>
      <c r="I74" s="99"/>
    </row>
    <row r="75" spans="1:9" ht="16.7" customHeight="1" x14ac:dyDescent="0.25">
      <c r="A75" s="12" t="s">
        <v>192</v>
      </c>
      <c r="B75" s="193" t="s">
        <v>22</v>
      </c>
      <c r="C75" s="3">
        <v>2010</v>
      </c>
      <c r="D75" s="94" t="s">
        <v>844</v>
      </c>
      <c r="E75" s="137" t="s">
        <v>844</v>
      </c>
      <c r="F75" s="137">
        <v>7</v>
      </c>
      <c r="G75" s="137">
        <v>3</v>
      </c>
      <c r="H75" s="94"/>
      <c r="I75" s="94"/>
    </row>
    <row r="76" spans="1:9" ht="16.7" customHeight="1" x14ac:dyDescent="0.25">
      <c r="A76" s="12" t="s">
        <v>195</v>
      </c>
      <c r="B76" s="3"/>
      <c r="C76" s="3">
        <v>2015</v>
      </c>
      <c r="D76" s="94" t="s">
        <v>844</v>
      </c>
      <c r="E76" s="137" t="s">
        <v>844</v>
      </c>
      <c r="F76" s="137">
        <v>5</v>
      </c>
      <c r="G76" s="137">
        <v>2</v>
      </c>
      <c r="H76" s="94"/>
      <c r="I76" s="94"/>
    </row>
    <row r="77" spans="1:9" ht="16.7" customHeight="1" x14ac:dyDescent="0.25">
      <c r="A77" s="12" t="s">
        <v>193</v>
      </c>
      <c r="B77" s="3"/>
      <c r="C77" s="3">
        <v>2019</v>
      </c>
      <c r="D77" s="96" t="s">
        <v>844</v>
      </c>
      <c r="E77" s="96" t="s">
        <v>844</v>
      </c>
      <c r="F77" s="96">
        <v>5</v>
      </c>
      <c r="G77" s="96">
        <v>2</v>
      </c>
      <c r="H77" s="96"/>
      <c r="I77" s="96"/>
    </row>
    <row r="78" spans="1:9" ht="16.7" customHeight="1" x14ac:dyDescent="0.25">
      <c r="A78" s="12" t="s">
        <v>194</v>
      </c>
      <c r="B78" s="26"/>
      <c r="C78" s="3">
        <v>2020</v>
      </c>
      <c r="D78" s="141" t="s">
        <v>844</v>
      </c>
      <c r="E78" s="137" t="s">
        <v>844</v>
      </c>
      <c r="F78" s="137">
        <v>5</v>
      </c>
      <c r="G78" s="137">
        <v>2</v>
      </c>
      <c r="H78" s="96"/>
      <c r="I78" s="96"/>
    </row>
    <row r="79" spans="1:9" ht="16.7" customHeight="1" x14ac:dyDescent="0.25">
      <c r="A79" s="15"/>
      <c r="B79" s="3"/>
      <c r="C79" s="3">
        <v>2021</v>
      </c>
      <c r="D79" s="94" t="s">
        <v>844</v>
      </c>
      <c r="E79" s="94" t="s">
        <v>844</v>
      </c>
      <c r="F79" s="137">
        <v>6</v>
      </c>
      <c r="G79" s="137">
        <v>2</v>
      </c>
      <c r="H79" s="99"/>
      <c r="I79" s="99"/>
    </row>
    <row r="80" spans="1:9" ht="16.7" customHeight="1" x14ac:dyDescent="0.25">
      <c r="A80" s="12"/>
      <c r="B80" s="3"/>
      <c r="C80" s="26"/>
      <c r="D80" s="137"/>
      <c r="E80" s="137"/>
      <c r="F80" s="137"/>
      <c r="G80" s="137"/>
      <c r="H80" s="99"/>
      <c r="I80" s="99"/>
    </row>
    <row r="81" spans="1:9" ht="16.7" customHeight="1" x14ac:dyDescent="0.25">
      <c r="A81" s="12" t="s">
        <v>23</v>
      </c>
      <c r="B81" s="193" t="s">
        <v>24</v>
      </c>
      <c r="C81" s="3">
        <v>2010</v>
      </c>
      <c r="D81" s="94" t="s">
        <v>844</v>
      </c>
      <c r="E81" s="96" t="s">
        <v>844</v>
      </c>
      <c r="F81" s="96">
        <v>7</v>
      </c>
      <c r="G81" s="96">
        <v>3</v>
      </c>
      <c r="H81" s="94"/>
      <c r="I81" s="94"/>
    </row>
    <row r="82" spans="1:9" ht="16.7" customHeight="1" x14ac:dyDescent="0.25">
      <c r="A82" s="12"/>
      <c r="B82" s="3"/>
      <c r="C82" s="3">
        <v>2015</v>
      </c>
      <c r="D82" s="94" t="s">
        <v>60</v>
      </c>
      <c r="E82" s="137">
        <v>141</v>
      </c>
      <c r="F82" s="137">
        <v>6</v>
      </c>
      <c r="G82" s="137">
        <v>3</v>
      </c>
      <c r="H82" s="94"/>
      <c r="I82" s="94"/>
    </row>
    <row r="83" spans="1:9" ht="16.7" customHeight="1" x14ac:dyDescent="0.25">
      <c r="A83" s="12"/>
      <c r="B83" s="3"/>
      <c r="C83" s="3">
        <v>2019</v>
      </c>
      <c r="D83" s="96" t="s">
        <v>60</v>
      </c>
      <c r="E83" s="137">
        <v>119</v>
      </c>
      <c r="F83" s="137">
        <v>6</v>
      </c>
      <c r="G83" s="137">
        <v>3</v>
      </c>
      <c r="H83" s="96"/>
      <c r="I83" s="96"/>
    </row>
    <row r="84" spans="1:9" ht="16.7" customHeight="1" x14ac:dyDescent="0.25">
      <c r="A84" s="12"/>
      <c r="B84" s="26"/>
      <c r="C84" s="3">
        <v>2020</v>
      </c>
      <c r="D84" s="141" t="s">
        <v>60</v>
      </c>
      <c r="E84" s="137">
        <v>146</v>
      </c>
      <c r="F84" s="137">
        <v>5</v>
      </c>
      <c r="G84" s="137">
        <v>2</v>
      </c>
      <c r="H84" s="96"/>
      <c r="I84" s="96"/>
    </row>
    <row r="85" spans="1:9" ht="16.7" customHeight="1" x14ac:dyDescent="0.25">
      <c r="A85" s="12"/>
      <c r="B85" s="3"/>
      <c r="C85" s="3">
        <v>2021</v>
      </c>
      <c r="D85" s="141" t="s">
        <v>60</v>
      </c>
      <c r="E85" s="96">
        <v>127</v>
      </c>
      <c r="F85" s="96">
        <v>5</v>
      </c>
      <c r="G85" s="96">
        <v>3</v>
      </c>
      <c r="H85" s="99"/>
      <c r="I85" s="99"/>
    </row>
    <row r="86" spans="1:9" ht="16.7" customHeight="1" x14ac:dyDescent="0.25">
      <c r="A86" s="12"/>
      <c r="B86" s="3"/>
      <c r="C86" s="26"/>
      <c r="D86" s="137"/>
      <c r="E86" s="137"/>
      <c r="F86" s="137"/>
      <c r="G86" s="137"/>
      <c r="H86" s="99"/>
      <c r="I86" s="99"/>
    </row>
    <row r="87" spans="1:9" ht="16.7" customHeight="1" x14ac:dyDescent="0.25">
      <c r="A87" s="12" t="s">
        <v>196</v>
      </c>
      <c r="B87" s="193" t="s">
        <v>25</v>
      </c>
      <c r="C87" s="3">
        <v>2010</v>
      </c>
      <c r="D87" s="94" t="s">
        <v>60</v>
      </c>
      <c r="E87" s="137">
        <v>197</v>
      </c>
      <c r="F87" s="137">
        <v>7</v>
      </c>
      <c r="G87" s="137">
        <v>3</v>
      </c>
      <c r="H87" s="94"/>
      <c r="I87" s="94"/>
    </row>
    <row r="88" spans="1:9" ht="16.7" customHeight="1" x14ac:dyDescent="0.25">
      <c r="A88" s="12" t="s">
        <v>197</v>
      </c>
      <c r="B88" s="147"/>
      <c r="C88" s="3">
        <v>2015</v>
      </c>
      <c r="D88" s="94" t="s">
        <v>60</v>
      </c>
      <c r="E88" s="137">
        <v>198</v>
      </c>
      <c r="F88" s="137">
        <v>8</v>
      </c>
      <c r="G88" s="137">
        <v>4</v>
      </c>
      <c r="H88" s="94"/>
      <c r="I88" s="94"/>
    </row>
    <row r="89" spans="1:9" ht="16.7" customHeight="1" x14ac:dyDescent="0.25">
      <c r="A89" s="12" t="s">
        <v>198</v>
      </c>
      <c r="B89" s="147"/>
      <c r="C89" s="3">
        <v>2019</v>
      </c>
      <c r="D89" s="96" t="s">
        <v>844</v>
      </c>
      <c r="E89" s="96" t="s">
        <v>844</v>
      </c>
      <c r="F89" s="96">
        <v>8</v>
      </c>
      <c r="G89" s="96">
        <v>3</v>
      </c>
      <c r="H89" s="96"/>
      <c r="I89" s="96"/>
    </row>
    <row r="90" spans="1:9" ht="16.7" customHeight="1" x14ac:dyDescent="0.25">
      <c r="A90" s="15"/>
      <c r="B90" s="26"/>
      <c r="C90" s="3">
        <v>2020</v>
      </c>
      <c r="D90" s="141" t="s">
        <v>844</v>
      </c>
      <c r="E90" s="137" t="s">
        <v>844</v>
      </c>
      <c r="F90" s="137">
        <v>11</v>
      </c>
      <c r="G90" s="137">
        <v>3</v>
      </c>
      <c r="H90" s="96"/>
      <c r="I90" s="96"/>
    </row>
    <row r="91" spans="1:9" ht="16.7" customHeight="1" x14ac:dyDescent="0.25">
      <c r="A91" s="15"/>
      <c r="B91" s="3"/>
      <c r="C91" s="3">
        <v>2021</v>
      </c>
      <c r="D91" s="137">
        <v>2554</v>
      </c>
      <c r="E91" s="137">
        <v>259</v>
      </c>
      <c r="F91" s="137">
        <v>11</v>
      </c>
      <c r="G91" s="137">
        <v>4</v>
      </c>
      <c r="H91" s="99"/>
      <c r="I91" s="99"/>
    </row>
    <row r="92" spans="1:9" ht="16.7" customHeight="1" x14ac:dyDescent="0.25">
      <c r="A92" s="12"/>
      <c r="B92" s="3"/>
      <c r="C92" s="26"/>
      <c r="D92" s="137"/>
      <c r="E92" s="137"/>
      <c r="F92" s="137"/>
      <c r="G92" s="137"/>
      <c r="H92" s="99"/>
      <c r="I92" s="99"/>
    </row>
    <row r="93" spans="1:9" ht="16.7" customHeight="1" x14ac:dyDescent="0.25">
      <c r="A93" s="12" t="s">
        <v>199</v>
      </c>
      <c r="B93" s="193" t="s">
        <v>26</v>
      </c>
      <c r="C93" s="3">
        <v>2010</v>
      </c>
      <c r="D93" s="94" t="s">
        <v>844</v>
      </c>
      <c r="E93" s="96" t="s">
        <v>844</v>
      </c>
      <c r="F93" s="96">
        <v>5</v>
      </c>
      <c r="G93" s="96">
        <v>2</v>
      </c>
      <c r="H93" s="94"/>
      <c r="I93" s="94"/>
    </row>
    <row r="94" spans="1:9" ht="16.7" customHeight="1" x14ac:dyDescent="0.25">
      <c r="A94" s="12" t="s">
        <v>200</v>
      </c>
      <c r="B94" s="147"/>
      <c r="C94" s="3">
        <v>2015</v>
      </c>
      <c r="D94" s="94">
        <v>1016</v>
      </c>
      <c r="E94" s="137">
        <v>155</v>
      </c>
      <c r="F94" s="137">
        <v>4</v>
      </c>
      <c r="G94" s="137">
        <v>2</v>
      </c>
      <c r="H94" s="94"/>
      <c r="I94" s="94"/>
    </row>
    <row r="95" spans="1:9" ht="16.7" customHeight="1" x14ac:dyDescent="0.25">
      <c r="A95" s="12" t="s">
        <v>201</v>
      </c>
      <c r="B95" s="147"/>
      <c r="C95" s="3">
        <v>2019</v>
      </c>
      <c r="D95" s="96" t="s">
        <v>844</v>
      </c>
      <c r="E95" s="137" t="s">
        <v>844</v>
      </c>
      <c r="F95" s="137">
        <v>5</v>
      </c>
      <c r="G95" s="137">
        <v>2</v>
      </c>
      <c r="H95" s="96"/>
      <c r="I95" s="96"/>
    </row>
    <row r="96" spans="1:9" ht="16.7" customHeight="1" x14ac:dyDescent="0.25">
      <c r="A96" s="12"/>
      <c r="B96" s="26"/>
      <c r="C96" s="3">
        <v>2020</v>
      </c>
      <c r="D96" s="141" t="s">
        <v>844</v>
      </c>
      <c r="E96" s="137" t="s">
        <v>844</v>
      </c>
      <c r="F96" s="137">
        <v>4</v>
      </c>
      <c r="G96" s="137">
        <v>2</v>
      </c>
      <c r="H96" s="96"/>
      <c r="I96" s="96"/>
    </row>
    <row r="97" spans="1:11" ht="16.7" customHeight="1" x14ac:dyDescent="0.25">
      <c r="A97" s="12"/>
      <c r="B97" s="3"/>
      <c r="C97" s="3">
        <v>2021</v>
      </c>
      <c r="D97" s="94" t="s">
        <v>844</v>
      </c>
      <c r="E97" s="94" t="s">
        <v>844</v>
      </c>
      <c r="F97" s="96">
        <v>5</v>
      </c>
      <c r="G97" s="96">
        <v>2</v>
      </c>
      <c r="H97" s="99"/>
      <c r="I97" s="99"/>
    </row>
    <row r="98" spans="1:11" ht="16.7" customHeight="1" x14ac:dyDescent="0.25">
      <c r="A98" s="12"/>
      <c r="B98" s="3"/>
      <c r="C98" s="26"/>
      <c r="D98" s="137"/>
      <c r="E98" s="137"/>
      <c r="F98" s="137"/>
      <c r="G98" s="137"/>
      <c r="H98" s="99"/>
      <c r="I98" s="99"/>
    </row>
    <row r="99" spans="1:11" ht="16.7" customHeight="1" x14ac:dyDescent="0.25">
      <c r="A99" s="12" t="s">
        <v>202</v>
      </c>
      <c r="B99" s="193" t="s">
        <v>27</v>
      </c>
      <c r="C99" s="3">
        <v>2010</v>
      </c>
      <c r="D99" s="94" t="s">
        <v>60</v>
      </c>
      <c r="E99" s="137">
        <v>114</v>
      </c>
      <c r="F99" s="137">
        <v>7</v>
      </c>
      <c r="G99" s="137">
        <v>3</v>
      </c>
      <c r="H99" s="94"/>
      <c r="I99" s="94"/>
    </row>
    <row r="100" spans="1:11" ht="16.7" customHeight="1" x14ac:dyDescent="0.25">
      <c r="A100" s="12" t="s">
        <v>203</v>
      </c>
      <c r="B100" s="147"/>
      <c r="C100" s="3">
        <v>2015</v>
      </c>
      <c r="D100" s="94" t="s">
        <v>60</v>
      </c>
      <c r="E100" s="137">
        <v>109</v>
      </c>
      <c r="F100" s="137">
        <v>4</v>
      </c>
      <c r="G100" s="137">
        <v>2</v>
      </c>
      <c r="H100" s="94"/>
      <c r="I100" s="94"/>
    </row>
    <row r="101" spans="1:11" ht="16.7" customHeight="1" x14ac:dyDescent="0.25">
      <c r="A101" s="12"/>
      <c r="B101" s="3"/>
      <c r="C101" s="3">
        <v>2019</v>
      </c>
      <c r="D101" s="96" t="s">
        <v>60</v>
      </c>
      <c r="E101" s="96">
        <v>121</v>
      </c>
      <c r="F101" s="96">
        <v>4</v>
      </c>
      <c r="G101" s="96">
        <v>3</v>
      </c>
      <c r="H101" s="96"/>
      <c r="I101" s="96"/>
    </row>
    <row r="102" spans="1:11" ht="16.7" customHeight="1" x14ac:dyDescent="0.25">
      <c r="A102" s="12"/>
      <c r="B102" s="26"/>
      <c r="C102" s="3">
        <v>2020</v>
      </c>
      <c r="D102" s="141" t="s">
        <v>60</v>
      </c>
      <c r="E102" s="137">
        <v>123</v>
      </c>
      <c r="F102" s="137">
        <v>4</v>
      </c>
      <c r="G102" s="137">
        <v>2</v>
      </c>
      <c r="H102" s="96"/>
      <c r="I102" s="96"/>
    </row>
    <row r="103" spans="1:11" ht="16.7" customHeight="1" x14ac:dyDescent="0.25">
      <c r="A103" s="12"/>
      <c r="B103" s="3"/>
      <c r="C103" s="3">
        <v>2021</v>
      </c>
      <c r="D103" s="141" t="s">
        <v>60</v>
      </c>
      <c r="E103" s="137">
        <v>120</v>
      </c>
      <c r="F103" s="137">
        <v>4</v>
      </c>
      <c r="G103" s="137">
        <v>2</v>
      </c>
      <c r="H103" s="99"/>
      <c r="I103" s="99"/>
    </row>
    <row r="104" spans="1:11" x14ac:dyDescent="0.25">
      <c r="A104" s="26"/>
      <c r="B104" s="3"/>
      <c r="C104" s="26"/>
      <c r="D104" s="26"/>
      <c r="E104" s="26"/>
      <c r="F104" s="26"/>
      <c r="G104" s="199"/>
      <c r="H104" s="199"/>
      <c r="I104" s="199"/>
      <c r="J104" s="26"/>
      <c r="K104" s="26"/>
    </row>
    <row r="105" spans="1:11" x14ac:dyDescent="0.25">
      <c r="A105" s="147"/>
      <c r="B105" s="178"/>
      <c r="C105" s="178"/>
      <c r="D105" s="178"/>
      <c r="E105" s="178"/>
      <c r="F105" s="178"/>
      <c r="G105" s="178"/>
      <c r="H105" s="178"/>
      <c r="I105" s="178"/>
      <c r="J105" s="26"/>
      <c r="K105" s="26"/>
    </row>
    <row r="106" spans="1:11" x14ac:dyDescent="0.25">
      <c r="A106" s="147"/>
      <c r="B106" s="178"/>
      <c r="C106" s="178"/>
      <c r="D106" s="179"/>
      <c r="E106" s="179"/>
      <c r="F106" s="179"/>
      <c r="G106" s="179"/>
      <c r="H106" s="179"/>
      <c r="I106" s="179"/>
      <c r="J106" s="26"/>
      <c r="K106" s="26"/>
    </row>
    <row r="107" spans="1:11" x14ac:dyDescent="0.25">
      <c r="A107" s="147"/>
      <c r="B107" s="178"/>
      <c r="C107" s="178"/>
      <c r="D107" s="178"/>
      <c r="E107" s="178"/>
      <c r="F107" s="178"/>
      <c r="G107" s="178"/>
      <c r="H107" s="178"/>
      <c r="I107" s="178"/>
      <c r="J107" s="26"/>
      <c r="K107" s="26"/>
    </row>
    <row r="108" spans="1:11" x14ac:dyDescent="0.25">
      <c r="A108" s="147"/>
      <c r="B108" s="178"/>
      <c r="C108" s="178"/>
      <c r="D108" s="178"/>
      <c r="E108" s="180"/>
      <c r="F108" s="180"/>
      <c r="G108" s="178"/>
      <c r="H108" s="180"/>
      <c r="I108" s="180"/>
      <c r="J108" s="26"/>
      <c r="K108" s="26"/>
    </row>
    <row r="109" spans="1:11" ht="29.25" customHeight="1" x14ac:dyDescent="0.25">
      <c r="A109" s="147"/>
      <c r="B109" s="179"/>
      <c r="C109" s="179"/>
      <c r="D109" s="181"/>
      <c r="E109" s="182"/>
      <c r="F109" s="181"/>
      <c r="G109" s="181"/>
      <c r="H109" s="182"/>
      <c r="I109" s="181"/>
      <c r="J109" s="26"/>
      <c r="K109" s="26"/>
    </row>
    <row r="110" spans="1:11" ht="29.25" customHeight="1" x14ac:dyDescent="0.25">
      <c r="A110" s="147"/>
      <c r="B110" s="179"/>
      <c r="C110" s="179"/>
      <c r="D110" s="178"/>
      <c r="E110" s="183"/>
      <c r="F110" s="183"/>
      <c r="G110" s="178"/>
      <c r="H110" s="183"/>
      <c r="I110" s="183"/>
      <c r="J110" s="26"/>
      <c r="K110" s="26"/>
    </row>
    <row r="111" spans="1:11" ht="21" customHeight="1" x14ac:dyDescent="0.25">
      <c r="A111" s="166"/>
      <c r="B111" s="4"/>
      <c r="C111" s="4"/>
      <c r="D111" s="186"/>
      <c r="E111" s="186"/>
      <c r="F111" s="177"/>
      <c r="G111" s="186"/>
      <c r="H111" s="186"/>
      <c r="I111" s="186"/>
      <c r="J111" s="26"/>
      <c r="K111" s="26"/>
    </row>
    <row r="112" spans="1:11" ht="15.2" customHeight="1" x14ac:dyDescent="0.25">
      <c r="A112" s="166"/>
      <c r="B112" s="4"/>
      <c r="C112" s="4"/>
      <c r="D112" s="186"/>
      <c r="E112" s="186"/>
      <c r="F112" s="187"/>
      <c r="G112" s="186"/>
      <c r="H112" s="186"/>
      <c r="I112" s="186"/>
      <c r="J112" s="26"/>
      <c r="K112" s="26"/>
    </row>
    <row r="113" spans="1:11" ht="15.2" customHeight="1" x14ac:dyDescent="0.25">
      <c r="A113" s="166"/>
      <c r="B113" s="4"/>
      <c r="C113" s="4"/>
      <c r="D113" s="188"/>
      <c r="E113" s="188"/>
      <c r="F113" s="187"/>
      <c r="G113" s="188"/>
      <c r="H113" s="188"/>
      <c r="I113" s="188"/>
      <c r="J113" s="26"/>
      <c r="K113" s="26"/>
    </row>
    <row r="114" spans="1:11" ht="15.2" customHeight="1" x14ac:dyDescent="0.25">
      <c r="A114" s="166"/>
      <c r="B114" s="4"/>
      <c r="C114" s="4"/>
      <c r="D114" s="189"/>
      <c r="E114" s="188"/>
      <c r="F114" s="187"/>
      <c r="G114" s="186"/>
      <c r="H114" s="188"/>
      <c r="I114" s="188"/>
      <c r="J114" s="26"/>
      <c r="K114" s="26"/>
    </row>
    <row r="115" spans="1:11" ht="15.2" customHeight="1" x14ac:dyDescent="0.25">
      <c r="A115" s="166"/>
      <c r="B115" s="4"/>
      <c r="C115" s="4"/>
      <c r="D115" s="190"/>
      <c r="E115" s="191"/>
      <c r="F115" s="187"/>
      <c r="G115" s="192"/>
      <c r="H115" s="191"/>
      <c r="I115" s="191"/>
      <c r="J115" s="26"/>
      <c r="K115" s="26"/>
    </row>
    <row r="116" spans="1:11" ht="15.2" customHeight="1" x14ac:dyDescent="0.25">
      <c r="A116" s="166"/>
      <c r="B116" s="4"/>
      <c r="C116" s="26"/>
      <c r="D116" s="190"/>
      <c r="E116" s="191"/>
      <c r="F116" s="187"/>
      <c r="G116" s="192"/>
      <c r="H116" s="191"/>
      <c r="I116" s="191"/>
      <c r="J116" s="26"/>
      <c r="K116" s="26"/>
    </row>
    <row r="117" spans="1:11" ht="15.2" customHeight="1" x14ac:dyDescent="0.25">
      <c r="A117" s="147"/>
      <c r="B117" s="193"/>
      <c r="C117" s="3"/>
      <c r="D117" s="95"/>
      <c r="E117" s="95"/>
      <c r="F117" s="187"/>
      <c r="G117" s="95"/>
      <c r="H117" s="95"/>
      <c r="I117" s="95"/>
      <c r="J117" s="26"/>
      <c r="K117" s="26"/>
    </row>
    <row r="118" spans="1:11" ht="15.2" customHeight="1" x14ac:dyDescent="0.25">
      <c r="A118" s="147"/>
      <c r="B118" s="147"/>
      <c r="C118" s="3"/>
      <c r="D118" s="95"/>
      <c r="E118" s="95"/>
      <c r="F118" s="187"/>
      <c r="G118" s="95"/>
      <c r="H118" s="95"/>
      <c r="I118" s="95"/>
      <c r="J118" s="26"/>
      <c r="K118" s="26"/>
    </row>
    <row r="119" spans="1:11" ht="15.2" customHeight="1" x14ac:dyDescent="0.25">
      <c r="A119" s="180"/>
      <c r="B119" s="3"/>
      <c r="C119" s="3"/>
      <c r="D119" s="194"/>
      <c r="E119" s="194"/>
      <c r="F119" s="187"/>
      <c r="G119" s="194"/>
      <c r="H119" s="194"/>
      <c r="I119" s="194"/>
      <c r="J119" s="26"/>
      <c r="K119" s="26"/>
    </row>
    <row r="120" spans="1:11" ht="15.2" customHeight="1" x14ac:dyDescent="0.25">
      <c r="A120" s="180"/>
      <c r="B120" s="3"/>
      <c r="C120" s="3"/>
      <c r="D120" s="116"/>
      <c r="E120" s="194"/>
      <c r="F120" s="187"/>
      <c r="G120" s="95"/>
      <c r="H120" s="194"/>
      <c r="I120" s="194"/>
      <c r="J120" s="26"/>
      <c r="K120" s="26"/>
    </row>
    <row r="121" spans="1:11" ht="15.2" customHeight="1" x14ac:dyDescent="0.25">
      <c r="A121" s="195"/>
      <c r="B121" s="3"/>
      <c r="C121" s="3"/>
      <c r="D121" s="196"/>
      <c r="E121" s="197"/>
      <c r="F121" s="187"/>
      <c r="G121" s="98"/>
      <c r="H121" s="197"/>
      <c r="I121" s="197"/>
      <c r="J121" s="26"/>
      <c r="K121" s="26"/>
    </row>
    <row r="122" spans="1:11" ht="15.2" customHeight="1" x14ac:dyDescent="0.25">
      <c r="A122" s="147"/>
      <c r="B122" s="3"/>
      <c r="C122" s="26"/>
      <c r="D122" s="196"/>
      <c r="E122" s="197"/>
      <c r="F122" s="187"/>
      <c r="G122" s="98"/>
      <c r="H122" s="197"/>
      <c r="I122" s="197"/>
      <c r="J122" s="26"/>
      <c r="K122" s="26"/>
    </row>
    <row r="123" spans="1:11" ht="15.2" customHeight="1" x14ac:dyDescent="0.25">
      <c r="A123" s="147"/>
      <c r="B123" s="193"/>
      <c r="C123" s="3"/>
      <c r="D123" s="95"/>
      <c r="E123" s="95"/>
      <c r="F123" s="187"/>
      <c r="G123" s="95"/>
      <c r="H123" s="95"/>
      <c r="I123" s="95"/>
      <c r="J123" s="26"/>
      <c r="K123" s="26"/>
    </row>
    <row r="124" spans="1:11" ht="15.2" customHeight="1" x14ac:dyDescent="0.25">
      <c r="A124" s="147"/>
      <c r="B124" s="193"/>
      <c r="C124" s="3"/>
      <c r="D124" s="95"/>
      <c r="E124" s="95"/>
      <c r="F124" s="187"/>
      <c r="G124" s="95"/>
      <c r="H124" s="95"/>
      <c r="I124" s="95"/>
      <c r="J124" s="26"/>
      <c r="K124" s="26"/>
    </row>
    <row r="125" spans="1:11" ht="15.2" customHeight="1" x14ac:dyDescent="0.25">
      <c r="A125" s="147"/>
      <c r="B125" s="3"/>
      <c r="C125" s="3"/>
      <c r="D125" s="194"/>
      <c r="E125" s="194"/>
      <c r="F125" s="187"/>
      <c r="G125" s="194"/>
      <c r="H125" s="194"/>
      <c r="I125" s="194"/>
      <c r="J125" s="26"/>
      <c r="K125" s="26"/>
    </row>
    <row r="126" spans="1:11" ht="15.2" customHeight="1" x14ac:dyDescent="0.25">
      <c r="A126" s="147"/>
      <c r="B126" s="3"/>
      <c r="C126" s="3"/>
      <c r="D126" s="116"/>
      <c r="E126" s="194"/>
      <c r="F126" s="187"/>
      <c r="G126" s="95"/>
      <c r="H126" s="194"/>
      <c r="I126" s="194"/>
      <c r="J126" s="26"/>
      <c r="K126" s="26"/>
    </row>
    <row r="127" spans="1:11" ht="15.2" customHeight="1" x14ac:dyDescent="0.25">
      <c r="A127" s="147"/>
      <c r="B127" s="3"/>
      <c r="C127" s="3"/>
      <c r="D127" s="196"/>
      <c r="E127" s="197"/>
      <c r="F127" s="187"/>
      <c r="G127" s="98"/>
      <c r="H127" s="197"/>
      <c r="I127" s="197"/>
      <c r="J127" s="26"/>
      <c r="K127" s="26"/>
    </row>
    <row r="128" spans="1:11" ht="15.2" customHeight="1" x14ac:dyDescent="0.25">
      <c r="A128" s="147"/>
      <c r="B128" s="3"/>
      <c r="C128" s="26"/>
      <c r="D128" s="196"/>
      <c r="E128" s="197"/>
      <c r="F128" s="187"/>
      <c r="G128" s="98"/>
      <c r="H128" s="197"/>
      <c r="I128" s="197"/>
      <c r="J128" s="26"/>
      <c r="K128" s="26"/>
    </row>
    <row r="129" spans="1:11" ht="15.2" customHeight="1" x14ac:dyDescent="0.25">
      <c r="A129" s="180"/>
      <c r="B129" s="193"/>
      <c r="C129" s="3"/>
      <c r="D129" s="95"/>
      <c r="E129" s="95"/>
      <c r="F129" s="187"/>
      <c r="G129" s="95"/>
      <c r="H129" s="95"/>
      <c r="I129" s="95"/>
      <c r="J129" s="26"/>
      <c r="K129" s="26"/>
    </row>
    <row r="130" spans="1:11" ht="15.2" customHeight="1" x14ac:dyDescent="0.25">
      <c r="A130" s="147"/>
      <c r="B130" s="3"/>
      <c r="C130" s="3"/>
      <c r="D130" s="95"/>
      <c r="E130" s="95"/>
      <c r="F130" s="187"/>
      <c r="G130" s="95"/>
      <c r="H130" s="95"/>
      <c r="I130" s="95"/>
      <c r="J130" s="26"/>
      <c r="K130" s="26"/>
    </row>
    <row r="131" spans="1:11" ht="15.2" customHeight="1" x14ac:dyDescent="0.25">
      <c r="A131" s="147"/>
      <c r="B131" s="3"/>
      <c r="C131" s="3"/>
      <c r="D131" s="194"/>
      <c r="E131" s="194"/>
      <c r="F131" s="187"/>
      <c r="G131" s="194"/>
      <c r="H131" s="194"/>
      <c r="I131" s="194"/>
      <c r="J131" s="26"/>
      <c r="K131" s="26"/>
    </row>
    <row r="132" spans="1:11" ht="15.2" customHeight="1" x14ac:dyDescent="0.25">
      <c r="A132" s="147"/>
      <c r="B132" s="3"/>
      <c r="C132" s="3"/>
      <c r="D132" s="116"/>
      <c r="E132" s="194"/>
      <c r="F132" s="187"/>
      <c r="G132" s="95"/>
      <c r="H132" s="194"/>
      <c r="I132" s="194"/>
      <c r="J132" s="26"/>
      <c r="K132" s="26"/>
    </row>
    <row r="133" spans="1:11" ht="15.2" customHeight="1" x14ac:dyDescent="0.25">
      <c r="A133" s="147"/>
      <c r="B133" s="3"/>
      <c r="C133" s="3"/>
      <c r="D133" s="196"/>
      <c r="E133" s="197"/>
      <c r="F133" s="187"/>
      <c r="G133" s="98"/>
      <c r="H133" s="197"/>
      <c r="I133" s="197"/>
      <c r="J133" s="26"/>
      <c r="K133" s="26"/>
    </row>
    <row r="134" spans="1:11" ht="15.2" customHeight="1" x14ac:dyDescent="0.25">
      <c r="A134" s="147"/>
      <c r="B134" s="3"/>
      <c r="C134" s="26"/>
      <c r="D134" s="196"/>
      <c r="E134" s="197"/>
      <c r="F134" s="187"/>
      <c r="G134" s="98"/>
      <c r="H134" s="197"/>
      <c r="I134" s="197"/>
      <c r="J134" s="26"/>
      <c r="K134" s="26"/>
    </row>
    <row r="135" spans="1:11" ht="15.2" customHeight="1" x14ac:dyDescent="0.25">
      <c r="A135" s="147"/>
      <c r="B135" s="193"/>
      <c r="C135" s="3"/>
      <c r="D135" s="95"/>
      <c r="E135" s="95"/>
      <c r="F135" s="187"/>
      <c r="G135" s="95"/>
      <c r="H135" s="95"/>
      <c r="I135" s="95"/>
      <c r="J135" s="26"/>
      <c r="K135" s="26"/>
    </row>
    <row r="136" spans="1:11" ht="15.2" customHeight="1" x14ac:dyDescent="0.25">
      <c r="A136" s="147"/>
      <c r="B136" s="147"/>
      <c r="C136" s="3"/>
      <c r="D136" s="95"/>
      <c r="E136" s="95"/>
      <c r="F136" s="187"/>
      <c r="G136" s="95"/>
      <c r="H136" s="95"/>
      <c r="I136" s="95"/>
      <c r="J136" s="26"/>
      <c r="K136" s="26"/>
    </row>
    <row r="137" spans="1:11" ht="15.2" customHeight="1" x14ac:dyDescent="0.25">
      <c r="A137" s="147"/>
      <c r="B137" s="147"/>
      <c r="C137" s="3"/>
      <c r="D137" s="194"/>
      <c r="E137" s="194"/>
      <c r="F137" s="187"/>
      <c r="G137" s="194"/>
      <c r="H137" s="194"/>
      <c r="I137" s="194"/>
      <c r="J137" s="26"/>
      <c r="K137" s="26"/>
    </row>
    <row r="138" spans="1:11" ht="15.2" customHeight="1" x14ac:dyDescent="0.25">
      <c r="A138" s="147"/>
      <c r="B138" s="147"/>
      <c r="C138" s="3"/>
      <c r="D138" s="116"/>
      <c r="E138" s="194"/>
      <c r="F138" s="187"/>
      <c r="G138" s="95"/>
      <c r="H138" s="194"/>
      <c r="I138" s="194"/>
      <c r="J138" s="26"/>
      <c r="K138" s="26"/>
    </row>
    <row r="139" spans="1:11" ht="15.2" customHeight="1" x14ac:dyDescent="0.25">
      <c r="A139" s="180"/>
      <c r="B139" s="3"/>
      <c r="C139" s="3"/>
      <c r="D139" s="196"/>
      <c r="E139" s="197"/>
      <c r="F139" s="187"/>
      <c r="G139" s="98"/>
      <c r="H139" s="197"/>
      <c r="I139" s="197"/>
      <c r="J139" s="26"/>
      <c r="K139" s="26"/>
    </row>
    <row r="140" spans="1:11" ht="15.2" customHeight="1" x14ac:dyDescent="0.25">
      <c r="A140" s="180"/>
      <c r="B140" s="3"/>
      <c r="C140" s="26"/>
      <c r="D140" s="196"/>
      <c r="E140" s="197"/>
      <c r="F140" s="187"/>
      <c r="G140" s="98"/>
      <c r="H140" s="197"/>
      <c r="I140" s="197"/>
      <c r="J140" s="26"/>
      <c r="K140" s="26"/>
    </row>
    <row r="141" spans="1:11" ht="15.2" customHeight="1" x14ac:dyDescent="0.25">
      <c r="A141" s="147"/>
      <c r="B141" s="193"/>
      <c r="C141" s="3"/>
      <c r="D141" s="95"/>
      <c r="E141" s="95"/>
      <c r="F141" s="187"/>
      <c r="G141" s="95"/>
      <c r="H141" s="95"/>
      <c r="I141" s="95"/>
      <c r="J141" s="26"/>
      <c r="K141" s="26"/>
    </row>
    <row r="142" spans="1:11" ht="15.2" customHeight="1" x14ac:dyDescent="0.25">
      <c r="A142" s="147"/>
      <c r="B142" s="193"/>
      <c r="C142" s="3"/>
      <c r="D142" s="95"/>
      <c r="E142" s="95"/>
      <c r="F142" s="187"/>
      <c r="G142" s="95"/>
      <c r="H142" s="95"/>
      <c r="I142" s="95"/>
      <c r="J142" s="26"/>
      <c r="K142" s="26"/>
    </row>
    <row r="143" spans="1:11" ht="15.2" customHeight="1" x14ac:dyDescent="0.25">
      <c r="A143" s="147"/>
      <c r="B143" s="193"/>
      <c r="C143" s="3"/>
      <c r="D143" s="194"/>
      <c r="E143" s="194"/>
      <c r="F143" s="187"/>
      <c r="G143" s="194"/>
      <c r="H143" s="194"/>
      <c r="I143" s="194"/>
      <c r="J143" s="26"/>
      <c r="K143" s="26"/>
    </row>
    <row r="144" spans="1:11" ht="15.2" customHeight="1" x14ac:dyDescent="0.25">
      <c r="A144" s="147"/>
      <c r="B144" s="193"/>
      <c r="C144" s="3"/>
      <c r="D144" s="116"/>
      <c r="E144" s="194"/>
      <c r="F144" s="187"/>
      <c r="G144" s="95"/>
      <c r="H144" s="194"/>
      <c r="I144" s="194"/>
      <c r="J144" s="26"/>
      <c r="K144" s="26"/>
    </row>
    <row r="145" spans="1:11" ht="15.2" customHeight="1" x14ac:dyDescent="0.25">
      <c r="A145" s="180"/>
      <c r="B145" s="193"/>
      <c r="C145" s="3"/>
      <c r="D145" s="196"/>
      <c r="E145" s="197"/>
      <c r="F145" s="187"/>
      <c r="G145" s="98"/>
      <c r="H145" s="197"/>
      <c r="I145" s="197"/>
      <c r="J145" s="26"/>
      <c r="K145" s="26"/>
    </row>
    <row r="146" spans="1:11" ht="15.2" customHeight="1" x14ac:dyDescent="0.25">
      <c r="A146" s="180"/>
      <c r="B146" s="193"/>
      <c r="C146" s="3"/>
      <c r="D146" s="196"/>
      <c r="E146" s="197"/>
      <c r="F146" s="187"/>
      <c r="G146" s="98"/>
      <c r="H146" s="197"/>
      <c r="I146" s="197"/>
      <c r="J146" s="26"/>
      <c r="K146" s="26"/>
    </row>
    <row r="147" spans="1:11" ht="15.2" customHeight="1" x14ac:dyDescent="0.25">
      <c r="A147" s="147"/>
      <c r="B147" s="193"/>
      <c r="C147" s="3"/>
      <c r="D147" s="95"/>
      <c r="E147" s="95"/>
      <c r="F147" s="187"/>
      <c r="G147" s="95"/>
      <c r="H147" s="95"/>
      <c r="I147" s="95"/>
      <c r="J147" s="26"/>
      <c r="K147" s="26"/>
    </row>
    <row r="148" spans="1:11" ht="15.2" customHeight="1" x14ac:dyDescent="0.25">
      <c r="A148" s="147"/>
      <c r="B148" s="193"/>
      <c r="C148" s="3"/>
      <c r="D148" s="95"/>
      <c r="E148" s="95"/>
      <c r="F148" s="187"/>
      <c r="G148" s="95"/>
      <c r="H148" s="95"/>
      <c r="I148" s="95"/>
      <c r="J148" s="26"/>
      <c r="K148" s="26"/>
    </row>
    <row r="149" spans="1:11" ht="15.2" customHeight="1" x14ac:dyDescent="0.25">
      <c r="A149" s="147"/>
      <c r="B149" s="147"/>
      <c r="C149" s="3"/>
      <c r="D149" s="194"/>
      <c r="E149" s="194"/>
      <c r="F149" s="187"/>
      <c r="G149" s="194"/>
      <c r="H149" s="194"/>
      <c r="I149" s="194"/>
      <c r="J149" s="26"/>
      <c r="K149" s="26"/>
    </row>
    <row r="150" spans="1:11" ht="15.2" customHeight="1" x14ac:dyDescent="0.25">
      <c r="A150" s="147"/>
      <c r="B150" s="147"/>
      <c r="C150" s="3"/>
      <c r="D150" s="116"/>
      <c r="E150" s="194"/>
      <c r="F150" s="187"/>
      <c r="G150" s="95"/>
      <c r="H150" s="194"/>
      <c r="I150" s="194"/>
      <c r="J150" s="26"/>
      <c r="K150" s="26"/>
    </row>
    <row r="151" spans="1:11" ht="15.2" customHeight="1" x14ac:dyDescent="0.25">
      <c r="A151" s="180"/>
      <c r="B151" s="3"/>
      <c r="C151" s="3"/>
      <c r="D151" s="196"/>
      <c r="E151" s="197"/>
      <c r="F151" s="187"/>
      <c r="G151" s="98"/>
      <c r="H151" s="197"/>
      <c r="I151" s="197"/>
      <c r="J151" s="26"/>
      <c r="K151" s="26"/>
    </row>
    <row r="152" spans="1:11" ht="15.2" customHeight="1" x14ac:dyDescent="0.25">
      <c r="A152" s="147"/>
      <c r="B152" s="3"/>
      <c r="C152" s="26"/>
      <c r="D152" s="196"/>
      <c r="E152" s="197"/>
      <c r="F152" s="187"/>
      <c r="G152" s="98"/>
      <c r="H152" s="197"/>
      <c r="I152" s="197"/>
      <c r="J152" s="26"/>
      <c r="K152" s="26"/>
    </row>
    <row r="153" spans="1:11" ht="15.2" customHeight="1" x14ac:dyDescent="0.25">
      <c r="A153" s="147"/>
      <c r="B153" s="193"/>
      <c r="C153" s="3"/>
      <c r="D153" s="95"/>
      <c r="E153" s="95"/>
      <c r="F153" s="187"/>
      <c r="G153" s="95"/>
      <c r="H153" s="95"/>
      <c r="I153" s="95"/>
      <c r="J153" s="26"/>
      <c r="K153" s="26"/>
    </row>
    <row r="154" spans="1:11" ht="15.2" customHeight="1" x14ac:dyDescent="0.25">
      <c r="A154" s="147"/>
      <c r="B154" s="147"/>
      <c r="C154" s="3"/>
      <c r="D154" s="95"/>
      <c r="E154" s="95"/>
      <c r="F154" s="187"/>
      <c r="G154" s="95"/>
      <c r="H154" s="95"/>
      <c r="I154" s="95"/>
      <c r="J154" s="26"/>
      <c r="K154" s="26"/>
    </row>
    <row r="155" spans="1:11" ht="15.2" customHeight="1" x14ac:dyDescent="0.25">
      <c r="A155" s="147"/>
      <c r="B155" s="3"/>
      <c r="C155" s="3"/>
      <c r="D155" s="194"/>
      <c r="E155" s="194"/>
      <c r="F155" s="187"/>
      <c r="G155" s="194"/>
      <c r="H155" s="194"/>
      <c r="I155" s="194"/>
      <c r="J155" s="26"/>
      <c r="K155" s="26"/>
    </row>
    <row r="156" spans="1:11" ht="15.2" customHeight="1" x14ac:dyDescent="0.25">
      <c r="A156" s="147"/>
      <c r="B156" s="3"/>
      <c r="C156" s="3"/>
      <c r="D156" s="116"/>
      <c r="E156" s="194"/>
      <c r="F156" s="187"/>
      <c r="G156" s="95"/>
      <c r="H156" s="194"/>
      <c r="I156" s="194"/>
      <c r="J156" s="26"/>
      <c r="K156" s="26"/>
    </row>
    <row r="157" spans="1:11" ht="15.2" customHeight="1" x14ac:dyDescent="0.25">
      <c r="A157" s="147"/>
      <c r="B157" s="3"/>
      <c r="C157" s="3"/>
      <c r="D157" s="196"/>
      <c r="E157" s="197"/>
      <c r="F157" s="187"/>
      <c r="G157" s="98"/>
      <c r="H157" s="197"/>
      <c r="I157" s="197"/>
      <c r="J157" s="26"/>
      <c r="K157" s="26"/>
    </row>
    <row r="158" spans="1:11" x14ac:dyDescent="0.25">
      <c r="A158" s="26"/>
      <c r="B158" s="26"/>
      <c r="C158" s="26"/>
      <c r="D158" s="26"/>
      <c r="E158" s="26"/>
      <c r="F158" s="26"/>
      <c r="G158" s="199"/>
      <c r="H158" s="199"/>
      <c r="I158" s="199"/>
      <c r="J158" s="26"/>
      <c r="K158" s="26"/>
    </row>
    <row r="159" spans="1:11" x14ac:dyDescent="0.25">
      <c r="A159" s="147"/>
      <c r="B159" s="178"/>
      <c r="C159" s="178"/>
      <c r="D159" s="178"/>
      <c r="E159" s="178"/>
      <c r="F159" s="178"/>
      <c r="G159" s="178"/>
      <c r="H159" s="178"/>
      <c r="I159" s="178"/>
      <c r="J159" s="26"/>
      <c r="K159" s="26"/>
    </row>
    <row r="160" spans="1:11" x14ac:dyDescent="0.25">
      <c r="A160" s="147"/>
      <c r="B160" s="178"/>
      <c r="C160" s="178"/>
      <c r="D160" s="179"/>
      <c r="E160" s="179"/>
      <c r="F160" s="179"/>
      <c r="G160" s="179"/>
      <c r="H160" s="179"/>
      <c r="I160" s="179"/>
      <c r="J160" s="26"/>
      <c r="K160" s="26"/>
    </row>
    <row r="161" spans="1:11" x14ac:dyDescent="0.25">
      <c r="A161" s="147"/>
      <c r="B161" s="178"/>
      <c r="C161" s="178"/>
      <c r="D161" s="178"/>
      <c r="E161" s="178"/>
      <c r="F161" s="178"/>
      <c r="G161" s="178"/>
      <c r="H161" s="178"/>
      <c r="I161" s="178"/>
      <c r="J161" s="26"/>
      <c r="K161" s="26"/>
    </row>
    <row r="162" spans="1:11" x14ac:dyDescent="0.25">
      <c r="A162" s="147"/>
      <c r="B162" s="178"/>
      <c r="C162" s="178"/>
      <c r="D162" s="178"/>
      <c r="E162" s="180"/>
      <c r="F162" s="180"/>
      <c r="G162" s="178"/>
      <c r="H162" s="180"/>
      <c r="I162" s="180"/>
      <c r="J162" s="26"/>
      <c r="K162" s="26"/>
    </row>
    <row r="163" spans="1:11" ht="29.25" customHeight="1" x14ac:dyDescent="0.25">
      <c r="A163" s="147"/>
      <c r="B163" s="179"/>
      <c r="C163" s="179"/>
      <c r="D163" s="178"/>
      <c r="E163" s="182"/>
      <c r="F163" s="181"/>
      <c r="G163" s="178"/>
      <c r="H163" s="182"/>
      <c r="I163" s="181"/>
      <c r="J163" s="26"/>
      <c r="K163" s="26"/>
    </row>
    <row r="164" spans="1:11" ht="30" customHeight="1" x14ac:dyDescent="0.25">
      <c r="A164" s="147"/>
      <c r="B164" s="179"/>
      <c r="C164" s="179"/>
      <c r="D164" s="178"/>
      <c r="E164" s="183"/>
      <c r="F164" s="183"/>
      <c r="G164" s="178"/>
      <c r="H164" s="183"/>
      <c r="I164" s="183"/>
      <c r="J164" s="26"/>
      <c r="K164" s="26"/>
    </row>
    <row r="165" spans="1:11" ht="18.75" customHeight="1" x14ac:dyDescent="0.25">
      <c r="A165" s="147"/>
      <c r="B165" s="193"/>
      <c r="C165" s="3"/>
      <c r="D165" s="194"/>
      <c r="E165" s="194"/>
      <c r="F165" s="177"/>
      <c r="G165" s="194"/>
      <c r="H165" s="194"/>
      <c r="I165" s="194"/>
      <c r="J165" s="26"/>
      <c r="K165" s="26"/>
    </row>
    <row r="166" spans="1:11" ht="15.2" customHeight="1" x14ac:dyDescent="0.25">
      <c r="A166" s="147"/>
      <c r="B166" s="3"/>
      <c r="C166" s="3"/>
      <c r="D166" s="196"/>
      <c r="E166" s="197"/>
      <c r="F166" s="187"/>
      <c r="G166" s="98"/>
      <c r="H166" s="197"/>
      <c r="I166" s="197"/>
      <c r="J166" s="26"/>
      <c r="K166" s="26"/>
    </row>
    <row r="167" spans="1:11" ht="15.2" customHeight="1" x14ac:dyDescent="0.25">
      <c r="A167" s="198"/>
      <c r="B167" s="26"/>
      <c r="C167" s="3"/>
      <c r="D167" s="196"/>
      <c r="E167" s="197"/>
      <c r="F167" s="187"/>
      <c r="G167" s="98"/>
      <c r="H167" s="197"/>
      <c r="I167" s="197"/>
      <c r="J167" s="26"/>
      <c r="K167" s="26"/>
    </row>
    <row r="168" spans="1:11" ht="15.2" customHeight="1" x14ac:dyDescent="0.25">
      <c r="A168" s="198"/>
      <c r="B168" s="26"/>
      <c r="C168" s="3"/>
      <c r="D168" s="196"/>
      <c r="E168" s="197"/>
      <c r="F168" s="187"/>
      <c r="G168" s="98"/>
      <c r="H168" s="197"/>
      <c r="I168" s="197"/>
      <c r="J168" s="26"/>
      <c r="K168" s="26"/>
    </row>
    <row r="169" spans="1:11" ht="15.2" customHeight="1" x14ac:dyDescent="0.25">
      <c r="A169" s="198"/>
      <c r="B169" s="26"/>
      <c r="C169" s="3"/>
      <c r="D169" s="196"/>
      <c r="E169" s="197"/>
      <c r="F169" s="187"/>
      <c r="G169" s="98"/>
      <c r="H169" s="197"/>
      <c r="I169" s="197"/>
      <c r="J169" s="26"/>
      <c r="K169" s="26"/>
    </row>
    <row r="170" spans="1:11" ht="15.2" customHeight="1" x14ac:dyDescent="0.25">
      <c r="A170" s="147"/>
      <c r="B170" s="26"/>
      <c r="C170" s="3"/>
      <c r="D170" s="196"/>
      <c r="E170" s="197"/>
      <c r="F170" s="187"/>
      <c r="G170" s="98"/>
      <c r="H170" s="197"/>
      <c r="I170" s="197"/>
      <c r="J170" s="26"/>
      <c r="K170" s="26"/>
    </row>
    <row r="171" spans="1:11" ht="15.2" customHeight="1" x14ac:dyDescent="0.25">
      <c r="A171" s="147"/>
      <c r="B171" s="193"/>
      <c r="C171" s="100"/>
      <c r="D171" s="95"/>
      <c r="E171" s="95"/>
      <c r="F171" s="187"/>
      <c r="G171" s="95"/>
      <c r="H171" s="95"/>
      <c r="I171" s="95"/>
      <c r="J171" s="26"/>
      <c r="K171" s="26"/>
    </row>
    <row r="172" spans="1:11" ht="15.2" customHeight="1" x14ac:dyDescent="0.25">
      <c r="A172" s="147"/>
      <c r="B172" s="26"/>
      <c r="C172" s="3"/>
      <c r="D172" s="95"/>
      <c r="E172" s="95"/>
      <c r="F172" s="187"/>
      <c r="G172" s="95"/>
      <c r="H172" s="95"/>
      <c r="I172" s="95"/>
      <c r="J172" s="26"/>
      <c r="K172" s="26"/>
    </row>
    <row r="173" spans="1:11" ht="15.2" customHeight="1" x14ac:dyDescent="0.25">
      <c r="A173" s="180"/>
      <c r="B173" s="3"/>
      <c r="C173" s="3"/>
      <c r="D173" s="194"/>
      <c r="E173" s="194"/>
      <c r="F173" s="187"/>
      <c r="G173" s="194"/>
      <c r="H173" s="194"/>
      <c r="I173" s="194"/>
      <c r="J173" s="26"/>
      <c r="K173" s="26"/>
    </row>
    <row r="174" spans="1:11" ht="15.2" customHeight="1" x14ac:dyDescent="0.25">
      <c r="A174" s="147"/>
      <c r="B174" s="26"/>
      <c r="C174" s="3"/>
      <c r="D174" s="116"/>
      <c r="E174" s="194"/>
      <c r="F174" s="187"/>
      <c r="G174" s="95"/>
      <c r="H174" s="194"/>
      <c r="I174" s="194"/>
      <c r="J174" s="26"/>
      <c r="K174" s="26"/>
    </row>
    <row r="175" spans="1:11" ht="15.2" customHeight="1" x14ac:dyDescent="0.25">
      <c r="A175" s="147"/>
      <c r="B175" s="3"/>
      <c r="C175" s="3"/>
      <c r="D175" s="196"/>
      <c r="E175" s="197"/>
      <c r="F175" s="187"/>
      <c r="G175" s="98"/>
      <c r="H175" s="197"/>
      <c r="I175" s="197"/>
      <c r="J175" s="26"/>
      <c r="K175" s="26"/>
    </row>
    <row r="176" spans="1:11" ht="15.2" customHeight="1" x14ac:dyDescent="0.25">
      <c r="A176" s="147"/>
      <c r="B176" s="3"/>
      <c r="C176" s="26"/>
      <c r="D176" s="196"/>
      <c r="E176" s="197"/>
      <c r="F176" s="187"/>
      <c r="G176" s="98"/>
      <c r="H176" s="197"/>
      <c r="I176" s="197"/>
      <c r="J176" s="26"/>
      <c r="K176" s="26"/>
    </row>
    <row r="177" spans="1:11" ht="15.2" customHeight="1" x14ac:dyDescent="0.25">
      <c r="A177" s="147"/>
      <c r="B177" s="193"/>
      <c r="C177" s="3"/>
      <c r="D177" s="196"/>
      <c r="E177" s="197"/>
      <c r="F177" s="187"/>
      <c r="G177" s="98"/>
      <c r="H177" s="197"/>
      <c r="I177" s="197"/>
      <c r="J177" s="26"/>
      <c r="K177" s="26"/>
    </row>
    <row r="178" spans="1:11" ht="15.2" customHeight="1" x14ac:dyDescent="0.25">
      <c r="A178" s="147"/>
      <c r="B178" s="147"/>
      <c r="C178" s="3"/>
      <c r="D178" s="196"/>
      <c r="E178" s="197"/>
      <c r="F178" s="187"/>
      <c r="G178" s="98"/>
      <c r="H178" s="197"/>
      <c r="I178" s="197"/>
      <c r="J178" s="26"/>
      <c r="K178" s="26"/>
    </row>
    <row r="179" spans="1:11" ht="15.2" customHeight="1" x14ac:dyDescent="0.25">
      <c r="A179" s="180"/>
      <c r="B179" s="3"/>
      <c r="C179" s="3"/>
      <c r="D179" s="95"/>
      <c r="E179" s="95"/>
      <c r="F179" s="187"/>
      <c r="G179" s="95"/>
      <c r="H179" s="95"/>
      <c r="I179" s="95"/>
      <c r="J179" s="26"/>
      <c r="K179" s="26"/>
    </row>
    <row r="180" spans="1:11" ht="15.2" customHeight="1" x14ac:dyDescent="0.25">
      <c r="A180" s="180"/>
      <c r="B180" s="26"/>
      <c r="C180" s="3"/>
      <c r="D180" s="95"/>
      <c r="E180" s="95"/>
      <c r="F180" s="187"/>
      <c r="G180" s="95"/>
      <c r="H180" s="95"/>
      <c r="I180" s="95"/>
      <c r="J180" s="26"/>
      <c r="K180" s="26"/>
    </row>
    <row r="181" spans="1:11" ht="15.2" customHeight="1" x14ac:dyDescent="0.25">
      <c r="A181" s="147"/>
      <c r="B181" s="3"/>
      <c r="C181" s="3"/>
      <c r="D181" s="194"/>
      <c r="E181" s="194"/>
      <c r="F181" s="187"/>
      <c r="G181" s="194"/>
      <c r="H181" s="194"/>
      <c r="I181" s="194"/>
      <c r="J181" s="26"/>
      <c r="K181" s="26"/>
    </row>
    <row r="182" spans="1:11" ht="15.2" customHeight="1" x14ac:dyDescent="0.25">
      <c r="A182" s="147"/>
      <c r="B182" s="3"/>
      <c r="C182" s="26"/>
      <c r="D182" s="196"/>
      <c r="E182" s="197"/>
      <c r="F182" s="187"/>
      <c r="G182" s="98"/>
      <c r="H182" s="197"/>
      <c r="I182" s="197"/>
      <c r="J182" s="26"/>
      <c r="K182" s="26"/>
    </row>
    <row r="183" spans="1:11" ht="15.2" customHeight="1" x14ac:dyDescent="0.25">
      <c r="A183" s="147"/>
      <c r="B183" s="193"/>
      <c r="C183" s="3"/>
      <c r="D183" s="95"/>
      <c r="E183" s="95"/>
      <c r="F183" s="187"/>
      <c r="G183" s="95"/>
      <c r="H183" s="95"/>
      <c r="I183" s="95"/>
      <c r="J183" s="26"/>
      <c r="K183" s="26"/>
    </row>
    <row r="184" spans="1:11" ht="15.2" customHeight="1" x14ac:dyDescent="0.25">
      <c r="A184" s="147"/>
      <c r="B184" s="3"/>
      <c r="C184" s="3"/>
      <c r="D184" s="95"/>
      <c r="E184" s="95"/>
      <c r="F184" s="187"/>
      <c r="G184" s="95"/>
      <c r="H184" s="95"/>
      <c r="I184" s="95"/>
      <c r="J184" s="26"/>
      <c r="K184" s="26"/>
    </row>
    <row r="185" spans="1:11" ht="15.2" customHeight="1" x14ac:dyDescent="0.25">
      <c r="A185" s="147"/>
      <c r="B185" s="3"/>
      <c r="C185" s="3"/>
      <c r="D185" s="194"/>
      <c r="E185" s="194"/>
      <c r="F185" s="187"/>
      <c r="G185" s="194"/>
      <c r="H185" s="194"/>
      <c r="I185" s="194"/>
      <c r="J185" s="26"/>
      <c r="K185" s="26"/>
    </row>
    <row r="186" spans="1:11" ht="15.2" customHeight="1" x14ac:dyDescent="0.25">
      <c r="A186" s="147"/>
      <c r="B186" s="26"/>
      <c r="C186" s="3"/>
      <c r="D186" s="116"/>
      <c r="E186" s="194"/>
      <c r="F186" s="187"/>
      <c r="G186" s="95"/>
      <c r="H186" s="194"/>
      <c r="I186" s="194"/>
      <c r="J186" s="26"/>
      <c r="K186" s="26"/>
    </row>
    <row r="187" spans="1:11" ht="15.2" customHeight="1" x14ac:dyDescent="0.25">
      <c r="A187" s="180"/>
      <c r="B187" s="3"/>
      <c r="C187" s="3"/>
      <c r="D187" s="196"/>
      <c r="E187" s="197"/>
      <c r="F187" s="187"/>
      <c r="G187" s="98"/>
      <c r="H187" s="197"/>
      <c r="I187" s="197"/>
      <c r="J187" s="26"/>
      <c r="K187" s="26"/>
    </row>
    <row r="188" spans="1:11" ht="15.2" customHeight="1" x14ac:dyDescent="0.25">
      <c r="A188" s="147"/>
      <c r="B188" s="3"/>
      <c r="C188" s="26"/>
      <c r="D188" s="196"/>
      <c r="E188" s="197"/>
      <c r="F188" s="187"/>
      <c r="G188" s="98"/>
      <c r="H188" s="197"/>
      <c r="I188" s="197"/>
      <c r="J188" s="26"/>
      <c r="K188" s="26"/>
    </row>
    <row r="189" spans="1:11" ht="15.2" customHeight="1" x14ac:dyDescent="0.25">
      <c r="A189" s="147"/>
      <c r="B189" s="193"/>
      <c r="C189" s="3"/>
      <c r="D189" s="95"/>
      <c r="E189" s="95"/>
      <c r="F189" s="187"/>
      <c r="G189" s="95"/>
      <c r="H189" s="95"/>
      <c r="I189" s="95"/>
      <c r="J189" s="26"/>
      <c r="K189" s="26"/>
    </row>
    <row r="190" spans="1:11" ht="15.2" customHeight="1" x14ac:dyDescent="0.25">
      <c r="A190" s="147"/>
      <c r="B190" s="3"/>
      <c r="C190" s="3"/>
      <c r="D190" s="95"/>
      <c r="E190" s="95"/>
      <c r="F190" s="187"/>
      <c r="G190" s="95"/>
      <c r="H190" s="95"/>
      <c r="I190" s="95"/>
      <c r="J190" s="26"/>
      <c r="K190" s="26"/>
    </row>
    <row r="191" spans="1:11" ht="15.2" customHeight="1" x14ac:dyDescent="0.25">
      <c r="A191" s="147"/>
      <c r="B191" s="3"/>
      <c r="C191" s="3"/>
      <c r="D191" s="194"/>
      <c r="E191" s="194"/>
      <c r="F191" s="187"/>
      <c r="G191" s="194"/>
      <c r="H191" s="194"/>
      <c r="I191" s="194"/>
      <c r="J191" s="26"/>
      <c r="K191" s="26"/>
    </row>
    <row r="192" spans="1:11" ht="15.2" customHeight="1" x14ac:dyDescent="0.25">
      <c r="A192" s="147"/>
      <c r="B192" s="26"/>
      <c r="C192" s="3"/>
      <c r="D192" s="116"/>
      <c r="E192" s="194"/>
      <c r="F192" s="187"/>
      <c r="G192" s="95"/>
      <c r="H192" s="194"/>
      <c r="I192" s="194"/>
      <c r="J192" s="26"/>
      <c r="K192" s="26"/>
    </row>
    <row r="193" spans="1:11" ht="15.2" customHeight="1" x14ac:dyDescent="0.25">
      <c r="A193" s="147"/>
      <c r="B193" s="3"/>
      <c r="C193" s="3"/>
      <c r="D193" s="196"/>
      <c r="E193" s="197"/>
      <c r="F193" s="187"/>
      <c r="G193" s="98"/>
      <c r="H193" s="197"/>
      <c r="I193" s="197"/>
      <c r="J193" s="26"/>
      <c r="K193" s="26"/>
    </row>
    <row r="194" spans="1:11" ht="15.2" customHeight="1" x14ac:dyDescent="0.25">
      <c r="A194" s="147"/>
      <c r="B194" s="3"/>
      <c r="C194" s="26"/>
      <c r="D194" s="196"/>
      <c r="E194" s="197"/>
      <c r="F194" s="187"/>
      <c r="G194" s="98"/>
      <c r="H194" s="197"/>
      <c r="I194" s="197"/>
      <c r="J194" s="26"/>
      <c r="K194" s="26"/>
    </row>
    <row r="195" spans="1:11" ht="15.2" customHeight="1" x14ac:dyDescent="0.25">
      <c r="A195" s="147"/>
      <c r="B195" s="193"/>
      <c r="C195" s="3"/>
      <c r="D195" s="95"/>
      <c r="E195" s="95"/>
      <c r="F195" s="187"/>
      <c r="G195" s="95"/>
      <c r="H195" s="95"/>
      <c r="I195" s="95"/>
      <c r="J195" s="26"/>
      <c r="K195" s="26"/>
    </row>
    <row r="196" spans="1:11" ht="15.2" customHeight="1" x14ac:dyDescent="0.25">
      <c r="A196" s="147"/>
      <c r="B196" s="147"/>
      <c r="C196" s="3"/>
      <c r="D196" s="95"/>
      <c r="E196" s="95"/>
      <c r="F196" s="187"/>
      <c r="G196" s="95"/>
      <c r="H196" s="95"/>
      <c r="I196" s="95"/>
      <c r="J196" s="26"/>
      <c r="K196" s="26"/>
    </row>
    <row r="197" spans="1:11" ht="15.2" customHeight="1" x14ac:dyDescent="0.25">
      <c r="A197" s="147"/>
      <c r="B197" s="147"/>
      <c r="C197" s="3"/>
      <c r="D197" s="194"/>
      <c r="E197" s="194"/>
      <c r="F197" s="187"/>
      <c r="G197" s="194"/>
      <c r="H197" s="194"/>
      <c r="I197" s="194"/>
      <c r="J197" s="26"/>
      <c r="K197" s="26"/>
    </row>
    <row r="198" spans="1:11" ht="15.2" customHeight="1" x14ac:dyDescent="0.25">
      <c r="A198" s="180"/>
      <c r="B198" s="26"/>
      <c r="C198" s="3"/>
      <c r="D198" s="116"/>
      <c r="E198" s="194"/>
      <c r="F198" s="187"/>
      <c r="G198" s="95"/>
      <c r="H198" s="194"/>
      <c r="I198" s="194"/>
      <c r="J198" s="26"/>
      <c r="K198" s="26"/>
    </row>
    <row r="199" spans="1:11" ht="15.2" customHeight="1" x14ac:dyDescent="0.25">
      <c r="A199" s="180"/>
      <c r="B199" s="3"/>
      <c r="C199" s="3"/>
      <c r="D199" s="196"/>
      <c r="E199" s="197"/>
      <c r="F199" s="187"/>
      <c r="G199" s="98"/>
      <c r="H199" s="197"/>
      <c r="I199" s="197"/>
      <c r="J199" s="26"/>
      <c r="K199" s="26"/>
    </row>
    <row r="200" spans="1:11" ht="15.2" customHeight="1" x14ac:dyDescent="0.25">
      <c r="A200" s="147"/>
      <c r="B200" s="3"/>
      <c r="C200" s="26"/>
      <c r="D200" s="196"/>
      <c r="E200" s="197"/>
      <c r="F200" s="187"/>
      <c r="G200" s="98"/>
      <c r="H200" s="197"/>
      <c r="I200" s="197"/>
      <c r="J200" s="26"/>
      <c r="K200" s="26"/>
    </row>
    <row r="201" spans="1:11" ht="15.2" customHeight="1" x14ac:dyDescent="0.25">
      <c r="A201" s="147"/>
      <c r="B201" s="193"/>
      <c r="C201" s="3"/>
      <c r="D201" s="95"/>
      <c r="E201" s="95"/>
      <c r="F201" s="187"/>
      <c r="G201" s="95"/>
      <c r="H201" s="95"/>
      <c r="I201" s="95"/>
      <c r="J201" s="26"/>
      <c r="K201" s="26"/>
    </row>
    <row r="202" spans="1:11" ht="15.2" customHeight="1" x14ac:dyDescent="0.25">
      <c r="A202" s="147"/>
      <c r="B202" s="147"/>
      <c r="C202" s="3"/>
      <c r="D202" s="95"/>
      <c r="E202" s="95"/>
      <c r="F202" s="187"/>
      <c r="G202" s="95"/>
      <c r="H202" s="95"/>
      <c r="I202" s="95"/>
      <c r="J202" s="26"/>
      <c r="K202" s="26"/>
    </row>
    <row r="203" spans="1:11" ht="15.2" customHeight="1" x14ac:dyDescent="0.25">
      <c r="A203" s="147"/>
      <c r="B203" s="147"/>
      <c r="C203" s="3"/>
      <c r="D203" s="194"/>
      <c r="E203" s="194"/>
      <c r="F203" s="187"/>
      <c r="G203" s="194"/>
      <c r="H203" s="194"/>
      <c r="I203" s="194"/>
      <c r="J203" s="26"/>
      <c r="K203" s="26"/>
    </row>
    <row r="204" spans="1:11" ht="15.2" customHeight="1" x14ac:dyDescent="0.25">
      <c r="A204" s="147"/>
      <c r="B204" s="26"/>
      <c r="C204" s="3"/>
      <c r="D204" s="116"/>
      <c r="E204" s="194"/>
      <c r="F204" s="187"/>
      <c r="G204" s="95"/>
      <c r="H204" s="194"/>
      <c r="I204" s="194"/>
      <c r="J204" s="26"/>
      <c r="K204" s="26"/>
    </row>
    <row r="205" spans="1:11" ht="15.2" customHeight="1" x14ac:dyDescent="0.25">
      <c r="A205" s="147"/>
      <c r="B205" s="3"/>
      <c r="C205" s="3"/>
      <c r="D205" s="196"/>
      <c r="E205" s="197"/>
      <c r="F205" s="187"/>
      <c r="G205" s="98"/>
      <c r="H205" s="197"/>
      <c r="I205" s="197"/>
      <c r="J205" s="26"/>
      <c r="K205" s="26"/>
    </row>
    <row r="206" spans="1:11" ht="15.2" customHeight="1" x14ac:dyDescent="0.25">
      <c r="A206" s="147"/>
      <c r="B206" s="3"/>
      <c r="C206" s="26"/>
      <c r="D206" s="196"/>
      <c r="E206" s="197"/>
      <c r="F206" s="187"/>
      <c r="G206" s="98"/>
      <c r="H206" s="197"/>
      <c r="I206" s="197"/>
      <c r="J206" s="26"/>
      <c r="K206" s="26"/>
    </row>
    <row r="207" spans="1:11" ht="15.2" customHeight="1" x14ac:dyDescent="0.25">
      <c r="A207" s="147"/>
      <c r="B207" s="193"/>
      <c r="C207" s="3"/>
      <c r="D207" s="95"/>
      <c r="E207" s="95"/>
      <c r="F207" s="187"/>
      <c r="G207" s="95"/>
      <c r="H207" s="95"/>
      <c r="I207" s="95"/>
      <c r="J207" s="26"/>
      <c r="K207" s="26"/>
    </row>
    <row r="208" spans="1:11" ht="15.2" customHeight="1" x14ac:dyDescent="0.25">
      <c r="A208" s="147"/>
      <c r="B208" s="147"/>
      <c r="C208" s="3"/>
      <c r="D208" s="95"/>
      <c r="E208" s="95"/>
      <c r="F208" s="187"/>
      <c r="G208" s="95"/>
      <c r="H208" s="95"/>
      <c r="I208" s="95"/>
      <c r="J208" s="26"/>
      <c r="K208" s="26"/>
    </row>
    <row r="209" spans="1:11" ht="15.2" customHeight="1" x14ac:dyDescent="0.25">
      <c r="A209" s="3"/>
      <c r="B209" s="3"/>
      <c r="C209" s="3"/>
      <c r="D209" s="194"/>
      <c r="E209" s="194"/>
      <c r="F209" s="187"/>
      <c r="G209" s="194"/>
      <c r="H209" s="194"/>
      <c r="I209" s="194"/>
      <c r="J209" s="26"/>
      <c r="K209" s="26"/>
    </row>
    <row r="210" spans="1:11" ht="15.2" customHeight="1" x14ac:dyDescent="0.25">
      <c r="A210" s="3"/>
      <c r="B210" s="26"/>
      <c r="C210" s="3"/>
      <c r="D210" s="116"/>
      <c r="E210" s="194"/>
      <c r="F210" s="187"/>
      <c r="G210" s="95"/>
      <c r="H210" s="194"/>
      <c r="I210" s="194"/>
      <c r="J210" s="26"/>
      <c r="K210" s="26"/>
    </row>
    <row r="211" spans="1:11" ht="15.2" customHeight="1" x14ac:dyDescent="0.25">
      <c r="A211" s="3"/>
      <c r="B211" s="3"/>
      <c r="C211" s="3"/>
      <c r="D211" s="196"/>
      <c r="E211" s="197"/>
      <c r="F211" s="187"/>
      <c r="G211" s="98"/>
      <c r="H211" s="197"/>
      <c r="I211" s="197"/>
      <c r="J211" s="26"/>
      <c r="K211" s="26"/>
    </row>
    <row r="212" spans="1:11" x14ac:dyDescent="0.25">
      <c r="A212" s="26"/>
      <c r="B212" s="26"/>
      <c r="C212" s="26"/>
      <c r="D212" s="26"/>
      <c r="E212" s="26"/>
      <c r="F212" s="26"/>
      <c r="G212" s="26"/>
      <c r="H212" s="26"/>
      <c r="I212" s="26"/>
      <c r="J212" s="26"/>
      <c r="K212" s="26"/>
    </row>
    <row r="213" spans="1:11" x14ac:dyDescent="0.25">
      <c r="A213" s="26"/>
      <c r="B213" s="26"/>
      <c r="C213" s="26"/>
      <c r="D213" s="26"/>
      <c r="E213" s="26"/>
      <c r="F213" s="26"/>
      <c r="G213" s="26"/>
      <c r="H213" s="26"/>
      <c r="I213" s="26"/>
      <c r="J213" s="26"/>
      <c r="K213" s="26"/>
    </row>
    <row r="214" spans="1:11" x14ac:dyDescent="0.25">
      <c r="A214" s="26"/>
      <c r="B214" s="26"/>
      <c r="C214" s="26"/>
      <c r="D214" s="26"/>
      <c r="E214" s="26"/>
      <c r="F214" s="26"/>
      <c r="G214" s="26"/>
      <c r="H214" s="26"/>
      <c r="I214" s="26"/>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row r="744" spans="1:11" x14ac:dyDescent="0.25">
      <c r="A744" s="26"/>
      <c r="B744" s="26"/>
      <c r="C744" s="26"/>
      <c r="D744" s="26"/>
      <c r="E744" s="26"/>
      <c r="F744" s="26"/>
      <c r="G744" s="26"/>
      <c r="H744" s="26"/>
      <c r="I744" s="26"/>
      <c r="J744" s="26"/>
      <c r="K744" s="26"/>
    </row>
    <row r="745" spans="1:11" x14ac:dyDescent="0.25">
      <c r="A745" s="26"/>
      <c r="B745" s="26"/>
      <c r="C745" s="26"/>
      <c r="D745" s="26"/>
      <c r="E745" s="26"/>
      <c r="F745" s="26"/>
      <c r="G745" s="26"/>
      <c r="H745" s="26"/>
      <c r="I745" s="26"/>
      <c r="J745" s="26"/>
      <c r="K745" s="26"/>
    </row>
    <row r="746" spans="1:11" x14ac:dyDescent="0.25">
      <c r="A746" s="26"/>
      <c r="B746" s="26"/>
      <c r="C746" s="26"/>
      <c r="D746" s="26"/>
      <c r="E746" s="26"/>
      <c r="F746" s="26"/>
      <c r="G746" s="26"/>
      <c r="H746" s="26"/>
      <c r="I746" s="26"/>
      <c r="J746" s="26"/>
      <c r="K746" s="26"/>
    </row>
    <row r="747" spans="1:11" x14ac:dyDescent="0.25">
      <c r="A747" s="26"/>
      <c r="B747" s="26"/>
      <c r="C747" s="26"/>
      <c r="D747" s="26"/>
      <c r="E747" s="26"/>
      <c r="F747" s="26"/>
      <c r="G747" s="26"/>
      <c r="H747" s="26"/>
      <c r="I747" s="26"/>
      <c r="J747" s="26"/>
      <c r="K747" s="26"/>
    </row>
    <row r="748" spans="1:11" x14ac:dyDescent="0.25">
      <c r="A748" s="26"/>
      <c r="B748" s="26"/>
      <c r="C748" s="26"/>
      <c r="D748" s="26"/>
      <c r="E748" s="26"/>
      <c r="F748" s="26"/>
      <c r="G748" s="26"/>
      <c r="H748" s="26"/>
      <c r="I748" s="26"/>
      <c r="J748" s="26"/>
      <c r="K748" s="26"/>
    </row>
    <row r="749" spans="1:11" x14ac:dyDescent="0.25">
      <c r="A749" s="26"/>
      <c r="B749" s="26"/>
      <c r="C749" s="26"/>
      <c r="D749" s="26"/>
      <c r="E749" s="26"/>
      <c r="F749" s="26"/>
      <c r="G749" s="26"/>
      <c r="H749" s="26"/>
      <c r="I749" s="26"/>
      <c r="J749" s="26"/>
      <c r="K749" s="26"/>
    </row>
    <row r="750" spans="1:11" x14ac:dyDescent="0.25">
      <c r="A750" s="26"/>
      <c r="B750" s="26"/>
      <c r="C750" s="26"/>
      <c r="D750" s="26"/>
      <c r="E750" s="26"/>
      <c r="F750" s="26"/>
      <c r="G750" s="26"/>
      <c r="H750" s="26"/>
      <c r="I750" s="26"/>
      <c r="J750" s="26"/>
      <c r="K750" s="26"/>
    </row>
    <row r="751" spans="1:11" x14ac:dyDescent="0.25">
      <c r="A751" s="26"/>
      <c r="B751" s="26"/>
      <c r="C751" s="26"/>
      <c r="D751" s="26"/>
      <c r="E751" s="26"/>
      <c r="F751" s="26"/>
      <c r="G751" s="26"/>
      <c r="H751" s="26"/>
      <c r="I751" s="26"/>
      <c r="J751" s="26"/>
      <c r="K751" s="26"/>
    </row>
    <row r="752" spans="1:11" x14ac:dyDescent="0.25">
      <c r="A752" s="26"/>
      <c r="B752" s="26"/>
      <c r="C752" s="26"/>
      <c r="D752" s="26"/>
      <c r="E752" s="26"/>
      <c r="F752" s="26"/>
      <c r="G752" s="26"/>
      <c r="H752" s="26"/>
      <c r="I752" s="26"/>
      <c r="J752" s="26"/>
      <c r="K752" s="26"/>
    </row>
    <row r="753" spans="1:11" x14ac:dyDescent="0.25">
      <c r="A753" s="26"/>
      <c r="B753" s="26"/>
      <c r="C753" s="26"/>
      <c r="D753" s="26"/>
      <c r="E753" s="26"/>
      <c r="F753" s="26"/>
      <c r="G753" s="26"/>
      <c r="H753" s="26"/>
      <c r="I753" s="26"/>
      <c r="J753" s="26"/>
      <c r="K753" s="26"/>
    </row>
    <row r="754" spans="1:11" x14ac:dyDescent="0.25">
      <c r="A754" s="26"/>
      <c r="B754" s="26"/>
      <c r="C754" s="26"/>
      <c r="D754" s="26"/>
      <c r="E754" s="26"/>
      <c r="F754" s="26"/>
      <c r="G754" s="26"/>
      <c r="H754" s="26"/>
      <c r="I754" s="26"/>
      <c r="J754" s="26"/>
      <c r="K754" s="26"/>
    </row>
    <row r="755" spans="1:11" x14ac:dyDescent="0.25">
      <c r="A755" s="26"/>
      <c r="B755" s="26"/>
      <c r="C755" s="26"/>
      <c r="D755" s="26"/>
      <c r="E755" s="26"/>
      <c r="F755" s="26"/>
      <c r="G755" s="26"/>
      <c r="H755" s="26"/>
      <c r="I755" s="26"/>
      <c r="J755" s="26"/>
      <c r="K755" s="26"/>
    </row>
    <row r="756" spans="1:11" x14ac:dyDescent="0.25">
      <c r="A756" s="26"/>
      <c r="B756" s="26"/>
      <c r="C756" s="26"/>
      <c r="D756" s="26"/>
      <c r="E756" s="26"/>
      <c r="F756" s="26"/>
      <c r="G756" s="26"/>
      <c r="H756" s="26"/>
      <c r="I756" s="26"/>
      <c r="J756" s="26"/>
      <c r="K756" s="26"/>
    </row>
  </sheetData>
  <mergeCells count="8">
    <mergeCell ref="F4:G4"/>
    <mergeCell ref="A1:G1"/>
    <mergeCell ref="A2:G2"/>
    <mergeCell ref="F54:G54"/>
    <mergeCell ref="A55:A56"/>
    <mergeCell ref="A54:B54"/>
    <mergeCell ref="A5:A6"/>
    <mergeCell ref="A3:G3"/>
  </mergeCells>
  <pageMargins left="0.39370078740157483" right="0.39370078740157483" top="0.59055118110236227" bottom="0.59055118110236227" header="0.31496062992125984" footer="0.31496062992125984"/>
  <pageSetup paperSize="9" scale="90" firstPageNumber="53" orientation="portrait" useFirstPageNumber="1" r:id="rId1"/>
  <headerFooter>
    <oddFooter>&amp;C&amp;12&amp;P</oddFooter>
    <firstFooter>&amp;C&amp;12 24</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9"/>
  <sheetViews>
    <sheetView zoomScaleNormal="100" zoomScaleSheetLayoutView="100" workbookViewId="0">
      <selection sqref="A1:K1"/>
    </sheetView>
  </sheetViews>
  <sheetFormatPr defaultColWidth="1" defaultRowHeight="15" x14ac:dyDescent="0.25"/>
  <cols>
    <col min="1" max="1" width="18.42578125" customWidth="1"/>
    <col min="2" max="3" width="6.5703125" customWidth="1"/>
    <col min="4" max="4" width="8.5703125" customWidth="1"/>
    <col min="5" max="5" width="10.5703125" customWidth="1"/>
    <col min="6" max="6" width="8.5703125" customWidth="1"/>
    <col min="7" max="7" width="10.5703125" customWidth="1"/>
    <col min="8" max="8" width="8.5703125" customWidth="1"/>
    <col min="9" max="9" width="10.5703125" customWidth="1"/>
    <col min="10" max="10" width="8.5703125" customWidth="1"/>
    <col min="11" max="11" width="10.5703125" customWidth="1"/>
  </cols>
  <sheetData>
    <row r="1" spans="1:11" ht="19.7" customHeight="1" x14ac:dyDescent="0.25">
      <c r="A1" s="743" t="s">
        <v>289</v>
      </c>
      <c r="B1" s="743"/>
      <c r="C1" s="743"/>
      <c r="D1" s="743"/>
      <c r="E1" s="743"/>
      <c r="F1" s="743"/>
      <c r="G1" s="743"/>
      <c r="H1" s="743"/>
      <c r="I1" s="743"/>
      <c r="J1" s="743"/>
      <c r="K1" s="743"/>
    </row>
    <row r="2" spans="1:11" ht="19.7" customHeight="1" x14ac:dyDescent="0.25">
      <c r="A2" s="768" t="s">
        <v>1037</v>
      </c>
      <c r="B2" s="768"/>
      <c r="C2" s="768"/>
      <c r="D2" s="768"/>
      <c r="E2" s="768"/>
      <c r="F2" s="768"/>
      <c r="G2" s="768"/>
      <c r="H2" s="768"/>
      <c r="I2" s="768"/>
      <c r="J2" s="768"/>
      <c r="K2" s="768"/>
    </row>
    <row r="3" spans="1:11" ht="5.85" customHeight="1" x14ac:dyDescent="0.25">
      <c r="E3" s="750"/>
      <c r="F3" s="751"/>
      <c r="G3" s="751"/>
      <c r="H3" s="751"/>
      <c r="I3" s="751"/>
    </row>
    <row r="4" spans="1:11" ht="31.35" customHeight="1" x14ac:dyDescent="0.25">
      <c r="A4" s="752"/>
      <c r="B4" s="758" t="s">
        <v>184</v>
      </c>
      <c r="C4" s="758" t="s">
        <v>185</v>
      </c>
      <c r="D4" s="744" t="s">
        <v>1025</v>
      </c>
      <c r="E4" s="745"/>
      <c r="F4" s="744" t="s">
        <v>1022</v>
      </c>
      <c r="G4" s="745"/>
      <c r="H4" s="744" t="s">
        <v>1023</v>
      </c>
      <c r="I4" s="745"/>
      <c r="J4" s="744" t="s">
        <v>1024</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149" t="s">
        <v>118</v>
      </c>
      <c r="E6" s="548" t="s">
        <v>935</v>
      </c>
      <c r="F6" s="149" t="s">
        <v>118</v>
      </c>
      <c r="G6" s="548" t="s">
        <v>935</v>
      </c>
      <c r="H6" s="149" t="s">
        <v>118</v>
      </c>
      <c r="I6" s="548" t="s">
        <v>935</v>
      </c>
      <c r="J6" s="149" t="s">
        <v>118</v>
      </c>
      <c r="K6" s="553" t="s">
        <v>935</v>
      </c>
    </row>
    <row r="7" spans="1:11" ht="31.35" customHeight="1" x14ac:dyDescent="0.25">
      <c r="A7" s="754"/>
      <c r="B7" s="761"/>
      <c r="C7" s="763"/>
      <c r="D7" s="185" t="s">
        <v>363</v>
      </c>
      <c r="E7" s="550" t="s">
        <v>991</v>
      </c>
      <c r="F7" s="216" t="s">
        <v>363</v>
      </c>
      <c r="G7" s="158" t="s">
        <v>991</v>
      </c>
      <c r="H7" s="216" t="s">
        <v>363</v>
      </c>
      <c r="I7" s="550" t="s">
        <v>991</v>
      </c>
      <c r="J7" s="216" t="s">
        <v>363</v>
      </c>
      <c r="K7" s="554" t="s">
        <v>991</v>
      </c>
    </row>
    <row r="8" spans="1:11" ht="15" customHeight="1" x14ac:dyDescent="0.25">
      <c r="A8" s="150" t="s">
        <v>8</v>
      </c>
      <c r="B8" s="11"/>
      <c r="C8" s="213">
        <v>2010</v>
      </c>
      <c r="D8" s="342">
        <v>119527.9</v>
      </c>
      <c r="E8" s="342">
        <v>45.3</v>
      </c>
      <c r="F8" s="342">
        <v>107226</v>
      </c>
      <c r="G8" s="320">
        <v>40.700000000000003</v>
      </c>
      <c r="H8" s="342">
        <v>37049.300000000003</v>
      </c>
      <c r="I8" s="342">
        <v>14</v>
      </c>
      <c r="J8" s="342">
        <v>11993.2</v>
      </c>
      <c r="K8" s="342">
        <v>4.5</v>
      </c>
    </row>
    <row r="9" spans="1:11" ht="15" customHeight="1" x14ac:dyDescent="0.25">
      <c r="A9" s="150"/>
      <c r="B9" s="11"/>
      <c r="C9" s="4">
        <v>2015</v>
      </c>
      <c r="D9" s="338">
        <v>161847</v>
      </c>
      <c r="E9" s="343">
        <v>41.2</v>
      </c>
      <c r="F9" s="343">
        <v>167457.60000000001</v>
      </c>
      <c r="G9" s="338">
        <v>42.7</v>
      </c>
      <c r="H9" s="343">
        <v>63253.5</v>
      </c>
      <c r="I9" s="343">
        <v>16.100000000000001</v>
      </c>
      <c r="J9" s="343">
        <v>20914.400000000001</v>
      </c>
      <c r="K9" s="342">
        <v>5.3</v>
      </c>
    </row>
    <row r="10" spans="1:11" ht="15" customHeight="1" x14ac:dyDescent="0.25">
      <c r="A10" s="150"/>
      <c r="B10" s="11"/>
      <c r="C10" s="4">
        <v>2019</v>
      </c>
      <c r="D10" s="343">
        <v>341807.5</v>
      </c>
      <c r="E10" s="343">
        <v>37.9</v>
      </c>
      <c r="F10" s="343">
        <v>411033.9</v>
      </c>
      <c r="G10" s="338">
        <v>45.6</v>
      </c>
      <c r="H10" s="343">
        <v>148403.9</v>
      </c>
      <c r="I10" s="343">
        <v>16.5</v>
      </c>
      <c r="J10" s="343">
        <v>48323.3</v>
      </c>
      <c r="K10" s="342">
        <v>5.4</v>
      </c>
    </row>
    <row r="11" spans="1:11" ht="15" customHeight="1" x14ac:dyDescent="0.25">
      <c r="A11" s="150"/>
      <c r="B11" s="11"/>
      <c r="C11" s="4">
        <v>2020</v>
      </c>
      <c r="D11" s="343">
        <v>360077.3</v>
      </c>
      <c r="E11" s="343">
        <v>36.4</v>
      </c>
      <c r="F11" s="343">
        <v>462796.79999999999</v>
      </c>
      <c r="G11" s="338">
        <v>46.7</v>
      </c>
      <c r="H11" s="343">
        <v>167715.1</v>
      </c>
      <c r="I11" s="343">
        <v>16.899999999999999</v>
      </c>
      <c r="J11" s="343">
        <v>55839.4</v>
      </c>
      <c r="K11" s="342">
        <v>5.6</v>
      </c>
    </row>
    <row r="12" spans="1:11" ht="15" customHeight="1" x14ac:dyDescent="0.25">
      <c r="A12" s="150"/>
      <c r="B12" s="11"/>
      <c r="C12" s="4">
        <v>2021</v>
      </c>
      <c r="D12" s="338">
        <v>431797.5</v>
      </c>
      <c r="E12" s="338">
        <v>36.9</v>
      </c>
      <c r="F12" s="338">
        <v>552074.69999999995</v>
      </c>
      <c r="G12" s="338">
        <v>47.2</v>
      </c>
      <c r="H12" s="338">
        <v>185949.5</v>
      </c>
      <c r="I12" s="320">
        <v>15.9</v>
      </c>
      <c r="J12" s="338">
        <v>61352.6</v>
      </c>
      <c r="K12" s="320">
        <v>5.2</v>
      </c>
    </row>
    <row r="13" spans="1:11" ht="13.5" customHeight="1" x14ac:dyDescent="0.25">
      <c r="A13" s="150"/>
      <c r="B13" s="11"/>
      <c r="C13" s="26"/>
      <c r="D13" s="344"/>
      <c r="E13" s="344"/>
      <c r="F13" s="345"/>
      <c r="G13" s="346"/>
      <c r="H13" s="344"/>
      <c r="I13" s="321"/>
      <c r="J13" s="325"/>
      <c r="K13" s="168"/>
    </row>
    <row r="14" spans="1:11" ht="15" customHeight="1" x14ac:dyDescent="0.25">
      <c r="A14" s="12" t="s">
        <v>218</v>
      </c>
      <c r="B14" s="8" t="s">
        <v>9</v>
      </c>
      <c r="C14" s="3">
        <v>2010</v>
      </c>
      <c r="D14" s="326">
        <v>1002.4</v>
      </c>
      <c r="E14" s="326">
        <v>7</v>
      </c>
      <c r="F14" s="326">
        <v>11258</v>
      </c>
      <c r="G14" s="325">
        <v>78.400000000000006</v>
      </c>
      <c r="H14" s="326">
        <v>2092.5</v>
      </c>
      <c r="I14" s="594">
        <v>14.6</v>
      </c>
      <c r="J14" s="326">
        <v>490.9</v>
      </c>
      <c r="K14" s="594">
        <v>3.4</v>
      </c>
    </row>
    <row r="15" spans="1:11" ht="15" customHeight="1" x14ac:dyDescent="0.25">
      <c r="A15" s="12" t="s">
        <v>219</v>
      </c>
      <c r="B15" s="12"/>
      <c r="C15" s="3">
        <v>2015</v>
      </c>
      <c r="D15" s="326">
        <v>3404.2</v>
      </c>
      <c r="E15" s="326">
        <v>11.9</v>
      </c>
      <c r="F15" s="326">
        <v>18795.7</v>
      </c>
      <c r="G15" s="325">
        <v>66</v>
      </c>
      <c r="H15" s="326">
        <v>6302.3</v>
      </c>
      <c r="I15" s="594">
        <v>22.1</v>
      </c>
      <c r="J15" s="326">
        <v>1591.9</v>
      </c>
      <c r="K15" s="594">
        <v>5.6</v>
      </c>
    </row>
    <row r="16" spans="1:11" ht="15" customHeight="1" x14ac:dyDescent="0.25">
      <c r="A16" s="15"/>
      <c r="B16" s="1"/>
      <c r="C16" s="3">
        <v>2019</v>
      </c>
      <c r="D16" s="326">
        <v>8085.6</v>
      </c>
      <c r="E16" s="326">
        <v>12.8</v>
      </c>
      <c r="F16" s="326">
        <v>38630.1</v>
      </c>
      <c r="G16" s="325">
        <v>61.4</v>
      </c>
      <c r="H16" s="326">
        <v>16218.2</v>
      </c>
      <c r="I16" s="594">
        <v>25.8</v>
      </c>
      <c r="J16" s="326">
        <v>4328.8</v>
      </c>
      <c r="K16" s="594">
        <v>6.9</v>
      </c>
    </row>
    <row r="17" spans="1:11" ht="15" customHeight="1" x14ac:dyDescent="0.25">
      <c r="A17" s="15"/>
      <c r="B17" s="1"/>
      <c r="C17" s="3">
        <v>2020</v>
      </c>
      <c r="D17" s="326">
        <v>8199.5</v>
      </c>
      <c r="E17" s="326">
        <v>12.5</v>
      </c>
      <c r="F17" s="326">
        <v>39286.9</v>
      </c>
      <c r="G17" s="325">
        <v>60.1</v>
      </c>
      <c r="H17" s="326">
        <v>17906.3</v>
      </c>
      <c r="I17" s="594">
        <v>27.4</v>
      </c>
      <c r="J17" s="326">
        <v>4731.3999999999996</v>
      </c>
      <c r="K17" s="594">
        <v>7.2</v>
      </c>
    </row>
    <row r="18" spans="1:11" ht="15" customHeight="1" x14ac:dyDescent="0.25">
      <c r="A18" s="151"/>
      <c r="B18" s="1"/>
      <c r="C18" s="3">
        <v>2021</v>
      </c>
      <c r="D18" s="325">
        <v>10556</v>
      </c>
      <c r="E18" s="325">
        <v>13.5</v>
      </c>
      <c r="F18" s="325">
        <v>47166.400000000001</v>
      </c>
      <c r="G18" s="325">
        <v>60.1</v>
      </c>
      <c r="H18" s="325">
        <v>20684.400000000001</v>
      </c>
      <c r="I18" s="168">
        <v>26.4</v>
      </c>
      <c r="J18" s="325">
        <v>5143.8999999999996</v>
      </c>
      <c r="K18" s="168">
        <v>6.6</v>
      </c>
    </row>
    <row r="19" spans="1:11" ht="13.5" customHeight="1" x14ac:dyDescent="0.25">
      <c r="A19" s="12"/>
      <c r="B19" s="1"/>
      <c r="C19" s="26"/>
      <c r="D19" s="347"/>
      <c r="E19" s="347"/>
      <c r="F19" s="345"/>
      <c r="G19" s="348"/>
      <c r="H19" s="347"/>
      <c r="I19" s="322"/>
      <c r="J19" s="325"/>
      <c r="K19" s="325"/>
    </row>
    <row r="20" spans="1:11" ht="15" customHeight="1" x14ac:dyDescent="0.25">
      <c r="A20" s="12" t="s">
        <v>10</v>
      </c>
      <c r="B20" s="8" t="s">
        <v>11</v>
      </c>
      <c r="C20" s="3">
        <v>2010</v>
      </c>
      <c r="D20" s="326">
        <v>74405.7</v>
      </c>
      <c r="E20" s="326">
        <v>60.6</v>
      </c>
      <c r="F20" s="326">
        <v>42537.599999999999</v>
      </c>
      <c r="G20" s="325">
        <v>34.6</v>
      </c>
      <c r="H20" s="326">
        <v>5868.6</v>
      </c>
      <c r="I20" s="326">
        <v>4.8</v>
      </c>
      <c r="J20" s="326">
        <v>1420.3</v>
      </c>
      <c r="K20" s="326">
        <v>1.2</v>
      </c>
    </row>
    <row r="21" spans="1:11" ht="15" customHeight="1" x14ac:dyDescent="0.25">
      <c r="A21" s="12"/>
      <c r="B21" s="8" t="s">
        <v>12</v>
      </c>
      <c r="C21" s="3">
        <v>2015</v>
      </c>
      <c r="D21" s="326">
        <v>90003.8</v>
      </c>
      <c r="E21" s="326">
        <v>53.1</v>
      </c>
      <c r="F21" s="326">
        <v>68705.5</v>
      </c>
      <c r="G21" s="325">
        <v>40.6</v>
      </c>
      <c r="H21" s="326">
        <v>10652.8</v>
      </c>
      <c r="I21" s="326">
        <v>6.3</v>
      </c>
      <c r="J21" s="326">
        <v>2591.3000000000002</v>
      </c>
      <c r="K21" s="326">
        <v>1.5</v>
      </c>
    </row>
    <row r="22" spans="1:11" ht="15" customHeight="1" x14ac:dyDescent="0.25">
      <c r="A22" s="12"/>
      <c r="B22" s="1"/>
      <c r="C22" s="3">
        <v>2019</v>
      </c>
      <c r="D22" s="326">
        <v>167045.79999999999</v>
      </c>
      <c r="E22" s="326">
        <v>48.9</v>
      </c>
      <c r="F22" s="326">
        <v>150631.70000000001</v>
      </c>
      <c r="G22" s="325">
        <v>44.1</v>
      </c>
      <c r="H22" s="326">
        <v>24062.9</v>
      </c>
      <c r="I22" s="326">
        <v>7</v>
      </c>
      <c r="J22" s="326">
        <v>4904</v>
      </c>
      <c r="K22" s="326">
        <v>1.4</v>
      </c>
    </row>
    <row r="23" spans="1:11" ht="15" customHeight="1" x14ac:dyDescent="0.25">
      <c r="A23" s="12"/>
      <c r="B23" s="1"/>
      <c r="C23" s="3">
        <v>2020</v>
      </c>
      <c r="D23" s="326">
        <v>178383.3</v>
      </c>
      <c r="E23" s="326">
        <v>49</v>
      </c>
      <c r="F23" s="326">
        <v>156549.79999999999</v>
      </c>
      <c r="G23" s="325">
        <v>43</v>
      </c>
      <c r="H23" s="326">
        <v>29346.2</v>
      </c>
      <c r="I23" s="326">
        <v>8</v>
      </c>
      <c r="J23" s="326">
        <v>7155.9</v>
      </c>
      <c r="K23" s="326">
        <v>2</v>
      </c>
    </row>
    <row r="24" spans="1:11" ht="15" customHeight="1" x14ac:dyDescent="0.25">
      <c r="A24" s="12"/>
      <c r="B24" s="1"/>
      <c r="C24" s="3">
        <v>2021</v>
      </c>
      <c r="D24" s="325">
        <v>208567.1</v>
      </c>
      <c r="E24" s="325">
        <v>50.1</v>
      </c>
      <c r="F24" s="325">
        <v>174077.8</v>
      </c>
      <c r="G24" s="325">
        <v>41.8</v>
      </c>
      <c r="H24" s="325">
        <v>33770.699999999997</v>
      </c>
      <c r="I24" s="325">
        <v>8.1</v>
      </c>
      <c r="J24" s="325">
        <v>8225.1</v>
      </c>
      <c r="K24" s="325">
        <v>2</v>
      </c>
    </row>
    <row r="25" spans="1:11" ht="13.5" customHeight="1" x14ac:dyDescent="0.25">
      <c r="A25" s="12"/>
      <c r="B25" s="1"/>
      <c r="C25" s="26"/>
      <c r="D25" s="282"/>
      <c r="E25" s="283"/>
      <c r="F25" s="177"/>
      <c r="G25" s="311"/>
      <c r="H25" s="283"/>
      <c r="I25" s="283"/>
      <c r="J25" s="1"/>
      <c r="K25" s="1"/>
    </row>
    <row r="26" spans="1:11" ht="15" customHeight="1" x14ac:dyDescent="0.25">
      <c r="A26" s="15" t="s">
        <v>13</v>
      </c>
      <c r="B26" s="8" t="s">
        <v>14</v>
      </c>
      <c r="C26" s="3">
        <v>2010</v>
      </c>
      <c r="D26" s="326">
        <v>516</v>
      </c>
      <c r="E26" s="326">
        <v>4.7</v>
      </c>
      <c r="F26" s="326">
        <v>6435.3</v>
      </c>
      <c r="G26" s="325">
        <v>58.4</v>
      </c>
      <c r="H26" s="326">
        <v>4073.1</v>
      </c>
      <c r="I26" s="326">
        <v>36.9</v>
      </c>
      <c r="J26" s="326">
        <v>1403.3</v>
      </c>
      <c r="K26" s="326">
        <v>12.7</v>
      </c>
    </row>
    <row r="27" spans="1:11" ht="15" customHeight="1" x14ac:dyDescent="0.25">
      <c r="A27" s="12"/>
      <c r="B27" s="1"/>
      <c r="C27" s="3">
        <v>2015</v>
      </c>
      <c r="D27" s="326">
        <v>573</v>
      </c>
      <c r="E27" s="326">
        <v>4.9000000000000004</v>
      </c>
      <c r="F27" s="326">
        <v>6211.6</v>
      </c>
      <c r="G27" s="325">
        <v>53.4</v>
      </c>
      <c r="H27" s="326">
        <v>4843.5</v>
      </c>
      <c r="I27" s="326">
        <v>41.7</v>
      </c>
      <c r="J27" s="326">
        <v>1701.7</v>
      </c>
      <c r="K27" s="326">
        <v>14.6</v>
      </c>
    </row>
    <row r="28" spans="1:11" ht="15" customHeight="1" x14ac:dyDescent="0.25">
      <c r="A28" s="12"/>
      <c r="B28" s="1"/>
      <c r="C28" s="3">
        <v>2019</v>
      </c>
      <c r="D28" s="326">
        <v>1536.3</v>
      </c>
      <c r="E28" s="326">
        <v>4.9000000000000004</v>
      </c>
      <c r="F28" s="326">
        <v>15839.7</v>
      </c>
      <c r="G28" s="325">
        <v>50.6</v>
      </c>
      <c r="H28" s="326">
        <v>13906.3</v>
      </c>
      <c r="I28" s="326">
        <v>44.5</v>
      </c>
      <c r="J28" s="326">
        <v>4387.2</v>
      </c>
      <c r="K28" s="326">
        <v>14</v>
      </c>
    </row>
    <row r="29" spans="1:11" ht="15" customHeight="1" x14ac:dyDescent="0.25">
      <c r="A29" s="12"/>
      <c r="B29" s="1"/>
      <c r="C29" s="3">
        <v>2020</v>
      </c>
      <c r="D29" s="326">
        <v>2393.3000000000002</v>
      </c>
      <c r="E29" s="326">
        <v>7.1</v>
      </c>
      <c r="F29" s="326">
        <v>16029</v>
      </c>
      <c r="G29" s="325">
        <v>47.6</v>
      </c>
      <c r="H29" s="326">
        <v>15227.3</v>
      </c>
      <c r="I29" s="326">
        <v>45.3</v>
      </c>
      <c r="J29" s="326">
        <v>4988.6000000000004</v>
      </c>
      <c r="K29" s="326">
        <v>14.8</v>
      </c>
    </row>
    <row r="30" spans="1:11" ht="15" customHeight="1" x14ac:dyDescent="0.25">
      <c r="A30" s="12"/>
      <c r="B30" s="1"/>
      <c r="C30" s="3">
        <v>2021</v>
      </c>
      <c r="D30" s="325">
        <v>5431.5</v>
      </c>
      <c r="E30" s="325">
        <v>13.4</v>
      </c>
      <c r="F30" s="325">
        <v>18244.400000000001</v>
      </c>
      <c r="G30" s="325">
        <v>45.2</v>
      </c>
      <c r="H30" s="325">
        <v>16722.599999999999</v>
      </c>
      <c r="I30" s="325">
        <v>41.4</v>
      </c>
      <c r="J30" s="325">
        <v>5514.8</v>
      </c>
      <c r="K30" s="325">
        <v>13.7</v>
      </c>
    </row>
    <row r="31" spans="1:11" ht="13.5" customHeight="1" x14ac:dyDescent="0.25">
      <c r="A31" s="12"/>
      <c r="B31" s="1"/>
      <c r="C31" s="26"/>
      <c r="D31" s="347"/>
      <c r="E31" s="347"/>
      <c r="F31" s="345"/>
      <c r="G31" s="348"/>
      <c r="H31" s="347"/>
      <c r="I31" s="347"/>
      <c r="J31" s="325"/>
      <c r="K31" s="325"/>
    </row>
    <row r="32" spans="1:11" ht="15" customHeight="1" x14ac:dyDescent="0.25">
      <c r="A32" s="12" t="s">
        <v>214</v>
      </c>
      <c r="B32" s="8" t="s">
        <v>15</v>
      </c>
      <c r="C32" s="3">
        <v>2010</v>
      </c>
      <c r="D32" s="326">
        <v>9463.9</v>
      </c>
      <c r="E32" s="326">
        <v>29.3</v>
      </c>
      <c r="F32" s="326">
        <v>13341.6</v>
      </c>
      <c r="G32" s="325">
        <v>41.3</v>
      </c>
      <c r="H32" s="326">
        <v>9520.7000000000007</v>
      </c>
      <c r="I32" s="326">
        <v>29.4</v>
      </c>
      <c r="J32" s="326">
        <v>3151.4</v>
      </c>
      <c r="K32" s="326">
        <v>9.6999999999999993</v>
      </c>
    </row>
    <row r="33" spans="1:11" ht="15" customHeight="1" x14ac:dyDescent="0.25">
      <c r="A33" s="12" t="s">
        <v>215</v>
      </c>
      <c r="B33" s="12"/>
      <c r="C33" s="3">
        <v>2015</v>
      </c>
      <c r="D33" s="326">
        <v>21277.9</v>
      </c>
      <c r="E33" s="326">
        <v>36.6</v>
      </c>
      <c r="F33" s="326">
        <v>21288.3</v>
      </c>
      <c r="G33" s="325">
        <v>36.700000000000003</v>
      </c>
      <c r="H33" s="326">
        <v>15512.2</v>
      </c>
      <c r="I33" s="326">
        <v>26.7</v>
      </c>
      <c r="J33" s="326">
        <v>5999.8</v>
      </c>
      <c r="K33" s="326">
        <v>10.3</v>
      </c>
    </row>
    <row r="34" spans="1:11" ht="15" customHeight="1" x14ac:dyDescent="0.25">
      <c r="A34" s="12" t="s">
        <v>216</v>
      </c>
      <c r="B34" s="12"/>
      <c r="C34" s="3">
        <v>2019</v>
      </c>
      <c r="D34" s="326">
        <v>61483.6</v>
      </c>
      <c r="E34" s="326">
        <v>42.1</v>
      </c>
      <c r="F34" s="326">
        <v>49851</v>
      </c>
      <c r="G34" s="325">
        <v>34.200000000000003</v>
      </c>
      <c r="H34" s="326">
        <v>34546.5</v>
      </c>
      <c r="I34" s="326">
        <v>23.7</v>
      </c>
      <c r="J34" s="326">
        <v>13534.5</v>
      </c>
      <c r="K34" s="326">
        <v>9.3000000000000007</v>
      </c>
    </row>
    <row r="35" spans="1:11" ht="15" customHeight="1" x14ac:dyDescent="0.25">
      <c r="A35" s="12" t="s">
        <v>217</v>
      </c>
      <c r="B35" s="12"/>
      <c r="C35" s="3">
        <v>2020</v>
      </c>
      <c r="D35" s="326">
        <v>68524.100000000006</v>
      </c>
      <c r="E35" s="326">
        <v>42.8</v>
      </c>
      <c r="F35" s="326">
        <v>52450</v>
      </c>
      <c r="G35" s="325">
        <v>32.700000000000003</v>
      </c>
      <c r="H35" s="326">
        <v>39305.800000000003</v>
      </c>
      <c r="I35" s="326">
        <v>24.5</v>
      </c>
      <c r="J35" s="326">
        <v>16045.4</v>
      </c>
      <c r="K35" s="326">
        <v>10</v>
      </c>
    </row>
    <row r="36" spans="1:11" ht="15" customHeight="1" x14ac:dyDescent="0.25">
      <c r="A36" s="15"/>
      <c r="B36" s="1"/>
      <c r="C36" s="3">
        <v>2021</v>
      </c>
      <c r="D36" s="325">
        <v>88195</v>
      </c>
      <c r="E36" s="325">
        <v>43.1</v>
      </c>
      <c r="F36" s="325">
        <v>73396.800000000003</v>
      </c>
      <c r="G36" s="325">
        <v>35.9</v>
      </c>
      <c r="H36" s="325">
        <v>43018.1</v>
      </c>
      <c r="I36" s="325">
        <v>21</v>
      </c>
      <c r="J36" s="325">
        <v>17318.8</v>
      </c>
      <c r="K36" s="325">
        <v>8.5</v>
      </c>
    </row>
    <row r="37" spans="1:11" ht="13.5" customHeight="1" x14ac:dyDescent="0.25">
      <c r="A37" s="15"/>
      <c r="B37" s="1"/>
      <c r="C37" s="26"/>
      <c r="D37" s="347"/>
      <c r="E37" s="347"/>
      <c r="F37" s="345"/>
      <c r="G37" s="348"/>
      <c r="H37" s="347"/>
      <c r="I37" s="347"/>
      <c r="J37" s="325"/>
      <c r="K37" s="325"/>
    </row>
    <row r="38" spans="1:11" ht="15" customHeight="1" x14ac:dyDescent="0.25">
      <c r="A38" s="12" t="s">
        <v>210</v>
      </c>
      <c r="B38" s="8" t="s">
        <v>16</v>
      </c>
      <c r="C38" s="3">
        <v>2010</v>
      </c>
      <c r="D38" s="326">
        <v>26176.9</v>
      </c>
      <c r="E38" s="326">
        <v>70.2</v>
      </c>
      <c r="F38" s="326">
        <v>9396.7999999999993</v>
      </c>
      <c r="G38" s="325">
        <v>25.2</v>
      </c>
      <c r="H38" s="326">
        <v>1704.2</v>
      </c>
      <c r="I38" s="326">
        <v>4.5999999999999996</v>
      </c>
      <c r="J38" s="326">
        <v>477</v>
      </c>
      <c r="K38" s="326">
        <v>1.3</v>
      </c>
    </row>
    <row r="39" spans="1:11" ht="15" customHeight="1" x14ac:dyDescent="0.25">
      <c r="A39" s="12" t="s">
        <v>211</v>
      </c>
      <c r="B39" s="8"/>
      <c r="C39" s="3">
        <v>2015</v>
      </c>
      <c r="D39" s="326">
        <v>37370.1</v>
      </c>
      <c r="E39" s="326">
        <v>68.099999999999994</v>
      </c>
      <c r="F39" s="326">
        <v>13767.4</v>
      </c>
      <c r="G39" s="325">
        <v>25.1</v>
      </c>
      <c r="H39" s="326">
        <v>3705.4</v>
      </c>
      <c r="I39" s="326">
        <v>6.8</v>
      </c>
      <c r="J39" s="326">
        <v>1014</v>
      </c>
      <c r="K39" s="326">
        <v>1.8</v>
      </c>
    </row>
    <row r="40" spans="1:11" ht="15" customHeight="1" x14ac:dyDescent="0.25">
      <c r="A40" s="12" t="s">
        <v>212</v>
      </c>
      <c r="B40" s="8"/>
      <c r="C40" s="3">
        <v>2019</v>
      </c>
      <c r="D40" s="326">
        <v>82647</v>
      </c>
      <c r="E40" s="326">
        <v>67</v>
      </c>
      <c r="F40" s="326">
        <v>31401.1</v>
      </c>
      <c r="G40" s="325">
        <v>25.4</v>
      </c>
      <c r="H40" s="326">
        <v>9366.2000000000007</v>
      </c>
      <c r="I40" s="326">
        <v>7.6</v>
      </c>
      <c r="J40" s="326">
        <v>2761.5</v>
      </c>
      <c r="K40" s="326">
        <v>2.2000000000000002</v>
      </c>
    </row>
    <row r="41" spans="1:11" ht="15" customHeight="1" x14ac:dyDescent="0.25">
      <c r="A41" s="12" t="s">
        <v>213</v>
      </c>
      <c r="B41" s="8"/>
      <c r="C41" s="3">
        <v>2020</v>
      </c>
      <c r="D41" s="326">
        <v>79669.600000000006</v>
      </c>
      <c r="E41" s="326">
        <v>64.8</v>
      </c>
      <c r="F41" s="326">
        <v>32729.7</v>
      </c>
      <c r="G41" s="325">
        <v>26.6</v>
      </c>
      <c r="H41" s="326">
        <v>10534.5</v>
      </c>
      <c r="I41" s="326">
        <v>8.6</v>
      </c>
      <c r="J41" s="326">
        <v>3373.1</v>
      </c>
      <c r="K41" s="326">
        <v>2.7</v>
      </c>
    </row>
    <row r="42" spans="1:11" ht="15" customHeight="1" x14ac:dyDescent="0.25">
      <c r="A42" s="15"/>
      <c r="B42" s="8"/>
      <c r="C42" s="3">
        <v>2021</v>
      </c>
      <c r="D42" s="325">
        <v>89298.4</v>
      </c>
      <c r="E42" s="325">
        <v>64.900000000000006</v>
      </c>
      <c r="F42" s="325">
        <v>36747.5</v>
      </c>
      <c r="G42" s="325">
        <v>26.7</v>
      </c>
      <c r="H42" s="325">
        <v>11469.9</v>
      </c>
      <c r="I42" s="325">
        <v>8.4</v>
      </c>
      <c r="J42" s="325">
        <v>3665.7</v>
      </c>
      <c r="K42" s="325">
        <v>2.7</v>
      </c>
    </row>
    <row r="43" spans="1:11" ht="13.5" customHeight="1" x14ac:dyDescent="0.25">
      <c r="A43" s="15"/>
      <c r="B43" s="8"/>
      <c r="C43" s="26"/>
      <c r="D43" s="282"/>
      <c r="E43" s="283"/>
      <c r="F43" s="177"/>
      <c r="G43" s="311"/>
      <c r="H43" s="283"/>
      <c r="I43" s="283"/>
      <c r="J43" s="1"/>
      <c r="K43" s="1"/>
    </row>
    <row r="44" spans="1:11" ht="15" customHeight="1" x14ac:dyDescent="0.25">
      <c r="A44" s="12" t="s">
        <v>206</v>
      </c>
      <c r="B44" s="8" t="s">
        <v>17</v>
      </c>
      <c r="C44" s="3">
        <v>2010</v>
      </c>
      <c r="D44" s="349">
        <v>314</v>
      </c>
      <c r="E44" s="349">
        <v>11.8</v>
      </c>
      <c r="F44" s="349">
        <v>1428.7</v>
      </c>
      <c r="G44" s="309">
        <v>53.6</v>
      </c>
      <c r="H44" s="349">
        <v>923.8</v>
      </c>
      <c r="I44" s="349">
        <v>34.6</v>
      </c>
      <c r="J44" s="349">
        <v>291.10000000000002</v>
      </c>
      <c r="K44" s="349">
        <v>10.9</v>
      </c>
    </row>
    <row r="45" spans="1:11" ht="15" customHeight="1" x14ac:dyDescent="0.25">
      <c r="A45" s="12" t="s">
        <v>207</v>
      </c>
      <c r="B45" s="8"/>
      <c r="C45" s="3">
        <v>2015</v>
      </c>
      <c r="D45" s="349" t="s">
        <v>844</v>
      </c>
      <c r="E45" s="349" t="s">
        <v>844</v>
      </c>
      <c r="F45" s="349" t="s">
        <v>844</v>
      </c>
      <c r="G45" s="309" t="s">
        <v>844</v>
      </c>
      <c r="H45" s="349">
        <v>1192.5999999999999</v>
      </c>
      <c r="I45" s="349">
        <v>34.200000000000003</v>
      </c>
      <c r="J45" s="349">
        <v>382.5</v>
      </c>
      <c r="K45" s="349">
        <v>11</v>
      </c>
    </row>
    <row r="46" spans="1:11" ht="15" customHeight="1" x14ac:dyDescent="0.25">
      <c r="A46" s="12" t="s">
        <v>208</v>
      </c>
      <c r="B46" s="12"/>
      <c r="C46" s="3">
        <v>2019</v>
      </c>
      <c r="D46" s="349" t="s">
        <v>844</v>
      </c>
      <c r="E46" s="349" t="s">
        <v>844</v>
      </c>
      <c r="F46" s="349" t="s">
        <v>844</v>
      </c>
      <c r="G46" s="309" t="s">
        <v>844</v>
      </c>
      <c r="H46" s="349">
        <v>3150.1</v>
      </c>
      <c r="I46" s="349">
        <v>35</v>
      </c>
      <c r="J46" s="349">
        <v>973.4</v>
      </c>
      <c r="K46" s="349">
        <v>10.8</v>
      </c>
    </row>
    <row r="47" spans="1:11" ht="15" customHeight="1" x14ac:dyDescent="0.25">
      <c r="A47" s="12" t="s">
        <v>209</v>
      </c>
      <c r="B47" s="12"/>
      <c r="C47" s="3">
        <v>2020</v>
      </c>
      <c r="D47" s="349" t="s">
        <v>844</v>
      </c>
      <c r="E47" s="349" t="s">
        <v>844</v>
      </c>
      <c r="F47" s="349" t="s">
        <v>844</v>
      </c>
      <c r="G47" s="309" t="s">
        <v>844</v>
      </c>
      <c r="H47" s="349">
        <v>2398.9</v>
      </c>
      <c r="I47" s="349">
        <v>32.799999999999997</v>
      </c>
      <c r="J47" s="349">
        <v>872.6</v>
      </c>
      <c r="K47" s="349">
        <v>11.9</v>
      </c>
    </row>
    <row r="48" spans="1:11" ht="15" customHeight="1" x14ac:dyDescent="0.25">
      <c r="A48" s="15"/>
      <c r="B48" s="1"/>
      <c r="C48" s="3">
        <v>2021</v>
      </c>
      <c r="D48" s="312" t="s">
        <v>541</v>
      </c>
      <c r="E48" s="312" t="s">
        <v>541</v>
      </c>
      <c r="F48" s="312" t="s">
        <v>541</v>
      </c>
      <c r="G48" s="312" t="s">
        <v>541</v>
      </c>
      <c r="H48" s="312">
        <v>2680.2000000000003</v>
      </c>
      <c r="I48" s="312">
        <v>29.6</v>
      </c>
      <c r="J48" s="312">
        <v>932.9</v>
      </c>
      <c r="K48" s="312">
        <v>10.3</v>
      </c>
    </row>
    <row r="49" spans="1:11" ht="13.5" customHeight="1" x14ac:dyDescent="0.25">
      <c r="A49" s="12"/>
      <c r="B49" s="1"/>
      <c r="C49" s="26"/>
      <c r="D49" s="312"/>
      <c r="E49" s="312"/>
      <c r="F49" s="351"/>
      <c r="G49" s="315"/>
      <c r="H49" s="312"/>
      <c r="I49" s="312"/>
      <c r="J49" s="309"/>
      <c r="K49" s="309"/>
    </row>
    <row r="50" spans="1:11" ht="15" customHeight="1" x14ac:dyDescent="0.25">
      <c r="A50" s="12" t="s">
        <v>204</v>
      </c>
      <c r="B50" s="8" t="s">
        <v>18</v>
      </c>
      <c r="C50" s="3">
        <v>2010</v>
      </c>
      <c r="D50" s="349">
        <v>5212.8999999999996</v>
      </c>
      <c r="E50" s="349">
        <v>49.1</v>
      </c>
      <c r="F50" s="349">
        <v>3459.8</v>
      </c>
      <c r="G50" s="309">
        <v>32.6</v>
      </c>
      <c r="H50" s="349">
        <v>1945.5</v>
      </c>
      <c r="I50" s="349">
        <v>18.3</v>
      </c>
      <c r="J50" s="349">
        <v>733.2</v>
      </c>
      <c r="K50" s="349">
        <v>6.9</v>
      </c>
    </row>
    <row r="51" spans="1:11" ht="15" customHeight="1" x14ac:dyDescent="0.25">
      <c r="A51" s="12" t="s">
        <v>205</v>
      </c>
      <c r="B51" s="12"/>
      <c r="C51" s="3">
        <v>2015</v>
      </c>
      <c r="D51" s="349">
        <v>4880.1000000000004</v>
      </c>
      <c r="E51" s="349">
        <v>31.2</v>
      </c>
      <c r="F51" s="349">
        <v>6963.5</v>
      </c>
      <c r="G51" s="309">
        <v>44.5</v>
      </c>
      <c r="H51" s="349">
        <v>3798</v>
      </c>
      <c r="I51" s="349">
        <v>24.3</v>
      </c>
      <c r="J51" s="349">
        <v>1251.9000000000001</v>
      </c>
      <c r="K51" s="349">
        <v>8</v>
      </c>
    </row>
    <row r="52" spans="1:11" ht="15" customHeight="1" x14ac:dyDescent="0.25">
      <c r="A52" s="12"/>
      <c r="B52" s="1"/>
      <c r="C52" s="3">
        <v>2019</v>
      </c>
      <c r="D52" s="349">
        <v>6715</v>
      </c>
      <c r="E52" s="349">
        <v>21.3</v>
      </c>
      <c r="F52" s="349">
        <v>16118.5</v>
      </c>
      <c r="G52" s="309">
        <v>51</v>
      </c>
      <c r="H52" s="349">
        <v>8755.1</v>
      </c>
      <c r="I52" s="349">
        <v>27.7</v>
      </c>
      <c r="J52" s="349">
        <v>2948.9</v>
      </c>
      <c r="K52" s="349">
        <v>9.3000000000000007</v>
      </c>
    </row>
    <row r="53" spans="1:11" ht="15" customHeight="1" x14ac:dyDescent="0.25">
      <c r="A53" s="12"/>
      <c r="B53" s="1"/>
      <c r="C53" s="3">
        <v>2020</v>
      </c>
      <c r="D53" s="349">
        <v>7704.3</v>
      </c>
      <c r="E53" s="349">
        <v>21.1</v>
      </c>
      <c r="F53" s="349">
        <v>18773.3</v>
      </c>
      <c r="G53" s="309">
        <v>51.5</v>
      </c>
      <c r="H53" s="349">
        <v>9995.9</v>
      </c>
      <c r="I53" s="349">
        <v>27.4</v>
      </c>
      <c r="J53" s="349">
        <v>3309.4</v>
      </c>
      <c r="K53" s="349">
        <v>9.1</v>
      </c>
    </row>
    <row r="54" spans="1:11" ht="15" customHeight="1" x14ac:dyDescent="0.25">
      <c r="A54" s="12"/>
      <c r="B54" s="1"/>
      <c r="C54" s="3">
        <v>2021</v>
      </c>
      <c r="D54" s="309">
        <v>9139</v>
      </c>
      <c r="E54" s="309">
        <v>21.7</v>
      </c>
      <c r="F54" s="309">
        <v>22723.8</v>
      </c>
      <c r="G54" s="309">
        <v>53.9</v>
      </c>
      <c r="H54" s="309">
        <v>10303</v>
      </c>
      <c r="I54" s="309">
        <v>24.4</v>
      </c>
      <c r="J54" s="309">
        <v>3530.2</v>
      </c>
      <c r="K54" s="309">
        <v>8.4</v>
      </c>
    </row>
    <row r="55" spans="1:11" ht="19.7" customHeight="1" x14ac:dyDescent="0.25">
      <c r="A55" s="765"/>
      <c r="B55" s="765"/>
      <c r="C55" s="97"/>
      <c r="D55" s="97"/>
      <c r="E55" s="97"/>
      <c r="F55" s="764" t="s">
        <v>290</v>
      </c>
      <c r="G55" s="764"/>
      <c r="H55" s="764"/>
      <c r="I55" s="764"/>
      <c r="J55" s="764"/>
      <c r="K55" s="764"/>
    </row>
    <row r="56" spans="1:11" ht="31.35" customHeight="1" x14ac:dyDescent="0.25">
      <c r="A56" s="752"/>
      <c r="B56" s="758" t="s">
        <v>184</v>
      </c>
      <c r="C56" s="758" t="s">
        <v>185</v>
      </c>
      <c r="D56" s="744" t="s">
        <v>1025</v>
      </c>
      <c r="E56" s="745"/>
      <c r="F56" s="744" t="s">
        <v>1022</v>
      </c>
      <c r="G56" s="745"/>
      <c r="H56" s="744" t="s">
        <v>1023</v>
      </c>
      <c r="I56" s="745"/>
      <c r="J56" s="744" t="s">
        <v>1024</v>
      </c>
      <c r="K56" s="756"/>
    </row>
    <row r="57" spans="1:11" ht="17.100000000000001" customHeight="1" x14ac:dyDescent="0.25">
      <c r="A57" s="753"/>
      <c r="B57" s="759"/>
      <c r="C57" s="759"/>
      <c r="D57" s="746" t="s">
        <v>276</v>
      </c>
      <c r="E57" s="747"/>
      <c r="F57" s="748" t="s">
        <v>277</v>
      </c>
      <c r="G57" s="749"/>
      <c r="H57" s="748" t="s">
        <v>278</v>
      </c>
      <c r="I57" s="749"/>
      <c r="J57" s="748" t="s">
        <v>279</v>
      </c>
      <c r="K57" s="757"/>
    </row>
    <row r="58" spans="1:11" ht="42.6" customHeight="1" x14ac:dyDescent="0.25">
      <c r="A58" s="753"/>
      <c r="B58" s="760" t="s">
        <v>183</v>
      </c>
      <c r="C58" s="762" t="s">
        <v>182</v>
      </c>
      <c r="D58" s="559" t="s">
        <v>118</v>
      </c>
      <c r="E58" s="552" t="s">
        <v>935</v>
      </c>
      <c r="F58" s="559" t="s">
        <v>118</v>
      </c>
      <c r="G58" s="552" t="s">
        <v>935</v>
      </c>
      <c r="H58" s="559" t="s">
        <v>118</v>
      </c>
      <c r="I58" s="552" t="s">
        <v>935</v>
      </c>
      <c r="J58" s="559" t="s">
        <v>118</v>
      </c>
      <c r="K58" s="553" t="s">
        <v>935</v>
      </c>
    </row>
    <row r="59" spans="1:11" ht="31.35" customHeight="1" x14ac:dyDescent="0.25">
      <c r="A59" s="754"/>
      <c r="B59" s="761"/>
      <c r="C59" s="763"/>
      <c r="D59" s="551" t="s">
        <v>363</v>
      </c>
      <c r="E59" s="550" t="s">
        <v>991</v>
      </c>
      <c r="F59" s="551" t="s">
        <v>363</v>
      </c>
      <c r="G59" s="550" t="s">
        <v>991</v>
      </c>
      <c r="H59" s="551" t="s">
        <v>363</v>
      </c>
      <c r="I59" s="550" t="s">
        <v>991</v>
      </c>
      <c r="J59" s="551" t="s">
        <v>363</v>
      </c>
      <c r="K59" s="554" t="s">
        <v>991</v>
      </c>
    </row>
    <row r="60" spans="1:11" ht="15.6" customHeight="1" x14ac:dyDescent="0.25">
      <c r="A60" s="147" t="s">
        <v>186</v>
      </c>
      <c r="B60" s="238" t="s">
        <v>19</v>
      </c>
      <c r="C60" s="215">
        <v>2010</v>
      </c>
      <c r="D60" s="349">
        <v>658.5</v>
      </c>
      <c r="E60" s="349">
        <v>20.7</v>
      </c>
      <c r="F60" s="349">
        <v>1667.8</v>
      </c>
      <c r="G60" s="309">
        <v>52.5</v>
      </c>
      <c r="H60" s="349">
        <v>851.1</v>
      </c>
      <c r="I60" s="349">
        <v>26.8</v>
      </c>
      <c r="J60" s="349">
        <v>253.4</v>
      </c>
      <c r="K60" s="595">
        <v>8</v>
      </c>
    </row>
    <row r="61" spans="1:11" ht="15.6" customHeight="1" x14ac:dyDescent="0.25">
      <c r="A61" s="12" t="s">
        <v>187</v>
      </c>
      <c r="B61" s="3"/>
      <c r="C61" s="3">
        <v>2015</v>
      </c>
      <c r="D61" s="349" t="s">
        <v>844</v>
      </c>
      <c r="E61" s="349" t="s">
        <v>844</v>
      </c>
      <c r="F61" s="349" t="s">
        <v>844</v>
      </c>
      <c r="G61" s="309" t="s">
        <v>844</v>
      </c>
      <c r="H61" s="349">
        <v>1041.3</v>
      </c>
      <c r="I61" s="349">
        <v>28.4</v>
      </c>
      <c r="J61" s="349">
        <v>388.4</v>
      </c>
      <c r="K61" s="595">
        <v>10.6</v>
      </c>
    </row>
    <row r="62" spans="1:11" ht="15.6" customHeight="1" x14ac:dyDescent="0.25">
      <c r="A62" s="152"/>
      <c r="B62" s="26"/>
      <c r="C62" s="3">
        <v>2019</v>
      </c>
      <c r="D62" s="349">
        <v>1782.5</v>
      </c>
      <c r="E62" s="349">
        <v>18.5</v>
      </c>
      <c r="F62" s="349">
        <v>5666.3</v>
      </c>
      <c r="G62" s="309">
        <v>58.8</v>
      </c>
      <c r="H62" s="349">
        <v>2191.4</v>
      </c>
      <c r="I62" s="349">
        <v>22.7</v>
      </c>
      <c r="J62" s="349">
        <v>814.1</v>
      </c>
      <c r="K62" s="595">
        <v>8.4</v>
      </c>
    </row>
    <row r="63" spans="1:11" ht="15.6" customHeight="1" x14ac:dyDescent="0.25">
      <c r="A63" s="152"/>
      <c r="B63" s="26"/>
      <c r="C63" s="3">
        <v>2020</v>
      </c>
      <c r="D63" s="349">
        <v>2975.2</v>
      </c>
      <c r="E63" s="349">
        <v>27.5</v>
      </c>
      <c r="F63" s="349">
        <v>5499.1</v>
      </c>
      <c r="G63" s="309">
        <v>50.9</v>
      </c>
      <c r="H63" s="349">
        <v>2338.5</v>
      </c>
      <c r="I63" s="349">
        <v>21.6</v>
      </c>
      <c r="J63" s="349">
        <v>918</v>
      </c>
      <c r="K63" s="595">
        <v>8.5</v>
      </c>
    </row>
    <row r="64" spans="1:11" ht="15.6" customHeight="1" x14ac:dyDescent="0.25">
      <c r="A64" s="152"/>
      <c r="B64" s="26"/>
      <c r="C64" s="3">
        <v>2021</v>
      </c>
      <c r="D64" s="352">
        <v>4208.1000000000004</v>
      </c>
      <c r="E64" s="352">
        <v>30.9</v>
      </c>
      <c r="F64" s="352">
        <v>6907.1</v>
      </c>
      <c r="G64" s="352">
        <v>50.7</v>
      </c>
      <c r="H64" s="352">
        <v>2509.1999999999998</v>
      </c>
      <c r="I64" s="352">
        <v>18.399999999999999</v>
      </c>
      <c r="J64" s="352">
        <v>981.4</v>
      </c>
      <c r="K64" s="596">
        <v>7.2</v>
      </c>
    </row>
    <row r="65" spans="1:11" ht="13.5" customHeight="1" x14ac:dyDescent="0.25">
      <c r="A65" s="12"/>
      <c r="B65" s="26"/>
      <c r="C65" s="26"/>
      <c r="D65" s="312"/>
      <c r="E65" s="312"/>
      <c r="F65" s="353"/>
      <c r="G65" s="315"/>
      <c r="H65" s="312"/>
      <c r="I65" s="312"/>
      <c r="J65" s="309"/>
      <c r="K65" s="534"/>
    </row>
    <row r="66" spans="1:11" ht="15.6" customHeight="1" x14ac:dyDescent="0.25">
      <c r="A66" s="12" t="s">
        <v>188</v>
      </c>
      <c r="B66" s="193" t="s">
        <v>20</v>
      </c>
      <c r="C66" s="3">
        <v>2010</v>
      </c>
      <c r="D66" s="349" t="s">
        <v>844</v>
      </c>
      <c r="E66" s="349" t="s">
        <v>844</v>
      </c>
      <c r="F66" s="349" t="s">
        <v>844</v>
      </c>
      <c r="G66" s="309" t="s">
        <v>844</v>
      </c>
      <c r="H66" s="349">
        <v>2927</v>
      </c>
      <c r="I66" s="349">
        <v>50.9</v>
      </c>
      <c r="J66" s="349">
        <v>1120.3</v>
      </c>
      <c r="K66" s="595">
        <v>19.5</v>
      </c>
    </row>
    <row r="67" spans="1:11" ht="15.6" customHeight="1" x14ac:dyDescent="0.25">
      <c r="A67" s="12" t="s">
        <v>189</v>
      </c>
      <c r="B67" s="26"/>
      <c r="C67" s="3">
        <v>2015</v>
      </c>
      <c r="D67" s="349" t="s">
        <v>844</v>
      </c>
      <c r="E67" s="349" t="s">
        <v>844</v>
      </c>
      <c r="F67" s="349" t="s">
        <v>844</v>
      </c>
      <c r="G67" s="309" t="s">
        <v>844</v>
      </c>
      <c r="H67" s="349">
        <v>4849.6000000000004</v>
      </c>
      <c r="I67" s="349">
        <v>60.7</v>
      </c>
      <c r="J67" s="349">
        <v>2207.1999999999998</v>
      </c>
      <c r="K67" s="349">
        <v>27.6</v>
      </c>
    </row>
    <row r="68" spans="1:11" ht="15.6" customHeight="1" x14ac:dyDescent="0.25">
      <c r="A68" s="15"/>
      <c r="B68" s="3"/>
      <c r="C68" s="3">
        <v>2019</v>
      </c>
      <c r="D68" s="349" t="s">
        <v>844</v>
      </c>
      <c r="E68" s="349" t="s">
        <v>844</v>
      </c>
      <c r="F68" s="349" t="s">
        <v>844</v>
      </c>
      <c r="G68" s="309" t="s">
        <v>844</v>
      </c>
      <c r="H68" s="349">
        <v>10693.7</v>
      </c>
      <c r="I68" s="349">
        <v>64.5</v>
      </c>
      <c r="J68" s="349">
        <v>5131.1000000000004</v>
      </c>
      <c r="K68" s="349">
        <v>30.9</v>
      </c>
    </row>
    <row r="69" spans="1:11" ht="15.6" customHeight="1" x14ac:dyDescent="0.25">
      <c r="A69" s="12"/>
      <c r="B69" s="26"/>
      <c r="C69" s="3">
        <v>2020</v>
      </c>
      <c r="D69" s="349" t="s">
        <v>844</v>
      </c>
      <c r="E69" s="349" t="s">
        <v>844</v>
      </c>
      <c r="F69" s="349" t="s">
        <v>844</v>
      </c>
      <c r="G69" s="309" t="s">
        <v>844</v>
      </c>
      <c r="H69" s="349">
        <v>11098.4</v>
      </c>
      <c r="I69" s="349">
        <v>65.2</v>
      </c>
      <c r="J69" s="349">
        <v>4978.6000000000004</v>
      </c>
      <c r="K69" s="349">
        <v>29.2</v>
      </c>
    </row>
    <row r="70" spans="1:11" ht="15.6" customHeight="1" x14ac:dyDescent="0.25">
      <c r="A70" s="12"/>
      <c r="B70" s="3"/>
      <c r="C70" s="3">
        <v>2021</v>
      </c>
      <c r="D70" s="350" t="s">
        <v>541</v>
      </c>
      <c r="E70" s="350" t="s">
        <v>541</v>
      </c>
      <c r="F70" s="350" t="s">
        <v>541</v>
      </c>
      <c r="G70" s="350" t="s">
        <v>541</v>
      </c>
      <c r="H70" s="350">
        <v>11659.5</v>
      </c>
      <c r="I70" s="350">
        <v>61.9</v>
      </c>
      <c r="J70" s="350">
        <v>5197.5</v>
      </c>
      <c r="K70" s="350">
        <v>27.6</v>
      </c>
    </row>
    <row r="71" spans="1:11" ht="13.5" customHeight="1" x14ac:dyDescent="0.25">
      <c r="A71" s="12"/>
      <c r="B71" s="3"/>
      <c r="C71" s="26"/>
      <c r="D71" s="312"/>
      <c r="E71" s="312"/>
      <c r="F71" s="353"/>
      <c r="G71" s="315"/>
      <c r="H71" s="312"/>
      <c r="I71" s="312"/>
      <c r="J71" s="309"/>
      <c r="K71" s="309"/>
    </row>
    <row r="72" spans="1:11" ht="15.6" customHeight="1" x14ac:dyDescent="0.25">
      <c r="A72" s="12" t="s">
        <v>190</v>
      </c>
      <c r="B72" s="193" t="s">
        <v>21</v>
      </c>
      <c r="C72" s="3">
        <v>2010</v>
      </c>
      <c r="D72" s="349">
        <v>900.5</v>
      </c>
      <c r="E72" s="349">
        <v>7.4</v>
      </c>
      <c r="F72" s="349">
        <v>7318.6</v>
      </c>
      <c r="G72" s="309">
        <v>60.7</v>
      </c>
      <c r="H72" s="349">
        <v>3845.7</v>
      </c>
      <c r="I72" s="349">
        <v>31.9</v>
      </c>
      <c r="J72" s="349">
        <v>1601.4</v>
      </c>
      <c r="K72" s="349">
        <v>13.3</v>
      </c>
    </row>
    <row r="73" spans="1:11" ht="15.6" customHeight="1" x14ac:dyDescent="0.25">
      <c r="A73" s="12" t="s">
        <v>191</v>
      </c>
      <c r="B73" s="147"/>
      <c r="C73" s="3">
        <v>2015</v>
      </c>
      <c r="D73" s="349">
        <v>1707.2</v>
      </c>
      <c r="E73" s="349">
        <v>9.3000000000000007</v>
      </c>
      <c r="F73" s="349">
        <v>10863.2</v>
      </c>
      <c r="G73" s="309">
        <v>59.1</v>
      </c>
      <c r="H73" s="349">
        <v>5801.4</v>
      </c>
      <c r="I73" s="349">
        <v>31.6</v>
      </c>
      <c r="J73" s="349">
        <v>2175.6</v>
      </c>
      <c r="K73" s="349">
        <v>11.8</v>
      </c>
    </row>
    <row r="74" spans="1:11" ht="15.6" customHeight="1" x14ac:dyDescent="0.25">
      <c r="A74" s="15"/>
      <c r="B74" s="3"/>
      <c r="C74" s="3">
        <v>2019</v>
      </c>
      <c r="D74" s="349" t="s">
        <v>844</v>
      </c>
      <c r="E74" s="349" t="s">
        <v>844</v>
      </c>
      <c r="F74" s="349" t="s">
        <v>844</v>
      </c>
      <c r="G74" s="309" t="s">
        <v>844</v>
      </c>
      <c r="H74" s="349">
        <v>12624.2</v>
      </c>
      <c r="I74" s="349">
        <v>31.5</v>
      </c>
      <c r="J74" s="349">
        <v>4742.8999999999996</v>
      </c>
      <c r="K74" s="349">
        <v>11.8</v>
      </c>
    </row>
    <row r="75" spans="1:11" ht="15.6" customHeight="1" x14ac:dyDescent="0.25">
      <c r="A75" s="15"/>
      <c r="B75" s="26"/>
      <c r="C75" s="3">
        <v>2020</v>
      </c>
      <c r="D75" s="349" t="s">
        <v>844</v>
      </c>
      <c r="E75" s="349" t="s">
        <v>844</v>
      </c>
      <c r="F75" s="349" t="s">
        <v>844</v>
      </c>
      <c r="G75" s="309" t="s">
        <v>844</v>
      </c>
      <c r="H75" s="349">
        <v>13559.8</v>
      </c>
      <c r="I75" s="349">
        <v>32.5</v>
      </c>
      <c r="J75" s="349">
        <v>5150</v>
      </c>
      <c r="K75" s="349">
        <v>12.4</v>
      </c>
    </row>
    <row r="76" spans="1:11" ht="15.6" customHeight="1" x14ac:dyDescent="0.25">
      <c r="A76" s="12"/>
      <c r="B76" s="3"/>
      <c r="C76" s="3">
        <v>2021</v>
      </c>
      <c r="D76" s="350" t="s">
        <v>541</v>
      </c>
      <c r="E76" s="350" t="s">
        <v>541</v>
      </c>
      <c r="F76" s="350" t="s">
        <v>541</v>
      </c>
      <c r="G76" s="350" t="s">
        <v>541</v>
      </c>
      <c r="H76" s="350">
        <v>14079.9</v>
      </c>
      <c r="I76" s="350">
        <v>30.3</v>
      </c>
      <c r="J76" s="350">
        <v>5431.2</v>
      </c>
      <c r="K76" s="350">
        <v>11.7</v>
      </c>
    </row>
    <row r="77" spans="1:11" ht="13.5" customHeight="1" x14ac:dyDescent="0.25">
      <c r="A77" s="12"/>
      <c r="B77" s="3"/>
      <c r="C77" s="26"/>
      <c r="D77" s="312"/>
      <c r="E77" s="312"/>
      <c r="F77" s="353"/>
      <c r="G77" s="315"/>
      <c r="H77" s="312"/>
      <c r="I77" s="312"/>
      <c r="J77" s="309"/>
      <c r="K77" s="309"/>
    </row>
    <row r="78" spans="1:11" ht="15.6" customHeight="1" x14ac:dyDescent="0.25">
      <c r="A78" s="12" t="s">
        <v>192</v>
      </c>
      <c r="B78" s="193" t="s">
        <v>22</v>
      </c>
      <c r="C78" s="3">
        <v>2010</v>
      </c>
      <c r="D78" s="349" t="s">
        <v>844</v>
      </c>
      <c r="E78" s="349" t="s">
        <v>844</v>
      </c>
      <c r="F78" s="349" t="s">
        <v>844</v>
      </c>
      <c r="G78" s="309" t="s">
        <v>844</v>
      </c>
      <c r="H78" s="349">
        <v>1879.3</v>
      </c>
      <c r="I78" s="349">
        <v>29.6</v>
      </c>
      <c r="J78" s="349">
        <v>583.29999999999995</v>
      </c>
      <c r="K78" s="349">
        <v>9.1999999999999993</v>
      </c>
    </row>
    <row r="79" spans="1:11" ht="15.6" customHeight="1" x14ac:dyDescent="0.25">
      <c r="A79" s="12" t="s">
        <v>195</v>
      </c>
      <c r="B79" s="3"/>
      <c r="C79" s="3">
        <v>2015</v>
      </c>
      <c r="D79" s="349" t="s">
        <v>844</v>
      </c>
      <c r="E79" s="349" t="s">
        <v>844</v>
      </c>
      <c r="F79" s="349" t="s">
        <v>844</v>
      </c>
      <c r="G79" s="309" t="s">
        <v>844</v>
      </c>
      <c r="H79" s="349">
        <v>3301.8</v>
      </c>
      <c r="I79" s="349">
        <v>28.3</v>
      </c>
      <c r="J79" s="349">
        <v>898.9</v>
      </c>
      <c r="K79" s="349">
        <v>7.7</v>
      </c>
    </row>
    <row r="80" spans="1:11" ht="15.6" customHeight="1" x14ac:dyDescent="0.25">
      <c r="A80" s="12" t="s">
        <v>193</v>
      </c>
      <c r="B80" s="3"/>
      <c r="C80" s="3">
        <v>2019</v>
      </c>
      <c r="D80" s="349" t="s">
        <v>844</v>
      </c>
      <c r="E80" s="349" t="s">
        <v>844</v>
      </c>
      <c r="F80" s="349" t="s">
        <v>844</v>
      </c>
      <c r="G80" s="309" t="s">
        <v>844</v>
      </c>
      <c r="H80" s="349">
        <v>7477.8</v>
      </c>
      <c r="I80" s="349">
        <v>27.4</v>
      </c>
      <c r="J80" s="349">
        <v>2285.6999999999998</v>
      </c>
      <c r="K80" s="349">
        <v>8.4</v>
      </c>
    </row>
    <row r="81" spans="1:11" ht="15.6" customHeight="1" x14ac:dyDescent="0.25">
      <c r="A81" s="12" t="s">
        <v>194</v>
      </c>
      <c r="B81" s="26"/>
      <c r="C81" s="3">
        <v>2020</v>
      </c>
      <c r="D81" s="349" t="s">
        <v>844</v>
      </c>
      <c r="E81" s="349" t="s">
        <v>844</v>
      </c>
      <c r="F81" s="349" t="s">
        <v>844</v>
      </c>
      <c r="G81" s="309" t="s">
        <v>844</v>
      </c>
      <c r="H81" s="349">
        <v>8970.7000000000007</v>
      </c>
      <c r="I81" s="349">
        <v>29.9</v>
      </c>
      <c r="J81" s="349">
        <v>2609.9</v>
      </c>
      <c r="K81" s="349">
        <v>8.6999999999999993</v>
      </c>
    </row>
    <row r="82" spans="1:11" ht="15.6" customHeight="1" x14ac:dyDescent="0.25">
      <c r="A82" s="15"/>
      <c r="B82" s="3"/>
      <c r="C82" s="3">
        <v>2021</v>
      </c>
      <c r="D82" s="350" t="s">
        <v>541</v>
      </c>
      <c r="E82" s="350" t="s">
        <v>541</v>
      </c>
      <c r="F82" s="350" t="s">
        <v>541</v>
      </c>
      <c r="G82" s="350" t="s">
        <v>541</v>
      </c>
      <c r="H82" s="350">
        <v>10319.1</v>
      </c>
      <c r="I82" s="350">
        <v>30.9</v>
      </c>
      <c r="J82" s="350">
        <v>2839.8</v>
      </c>
      <c r="K82" s="350">
        <v>8.5</v>
      </c>
    </row>
    <row r="83" spans="1:11" ht="13.5" customHeight="1" x14ac:dyDescent="0.25">
      <c r="A83" s="12"/>
      <c r="B83" s="3"/>
      <c r="C83" s="26"/>
      <c r="D83" s="312"/>
      <c r="E83" s="312"/>
      <c r="F83" s="353"/>
      <c r="G83" s="315"/>
      <c r="H83" s="312"/>
      <c r="I83" s="312"/>
      <c r="J83" s="309"/>
      <c r="K83" s="309"/>
    </row>
    <row r="84" spans="1:11" ht="15.6" customHeight="1" x14ac:dyDescent="0.25">
      <c r="A84" s="12" t="s">
        <v>23</v>
      </c>
      <c r="B84" s="193" t="s">
        <v>24</v>
      </c>
      <c r="C84" s="3">
        <v>2010</v>
      </c>
      <c r="D84" s="349" t="s">
        <v>844</v>
      </c>
      <c r="E84" s="349" t="s">
        <v>844</v>
      </c>
      <c r="F84" s="349" t="s">
        <v>844</v>
      </c>
      <c r="G84" s="309" t="s">
        <v>844</v>
      </c>
      <c r="H84" s="349">
        <v>323.5</v>
      </c>
      <c r="I84" s="349">
        <v>32.4</v>
      </c>
      <c r="J84" s="349">
        <v>110.6</v>
      </c>
      <c r="K84" s="349">
        <v>11</v>
      </c>
    </row>
    <row r="85" spans="1:11" ht="15.6" customHeight="1" x14ac:dyDescent="0.25">
      <c r="A85" s="12"/>
      <c r="B85" s="3"/>
      <c r="C85" s="3">
        <v>2015</v>
      </c>
      <c r="D85" s="349" t="s">
        <v>60</v>
      </c>
      <c r="E85" s="349" t="s">
        <v>60</v>
      </c>
      <c r="F85" s="349">
        <v>417.2</v>
      </c>
      <c r="G85" s="309">
        <v>50.8</v>
      </c>
      <c r="H85" s="349">
        <v>403.8</v>
      </c>
      <c r="I85" s="349">
        <v>49.2</v>
      </c>
      <c r="J85" s="349">
        <v>135</v>
      </c>
      <c r="K85" s="349">
        <v>16.399999999999999</v>
      </c>
    </row>
    <row r="86" spans="1:11" ht="15.6" customHeight="1" x14ac:dyDescent="0.25">
      <c r="A86" s="12"/>
      <c r="B86" s="3"/>
      <c r="C86" s="3">
        <v>2019</v>
      </c>
      <c r="D86" s="349" t="s">
        <v>835</v>
      </c>
      <c r="E86" s="349" t="s">
        <v>835</v>
      </c>
      <c r="F86" s="349">
        <v>1077.5</v>
      </c>
      <c r="G86" s="309">
        <v>49.3</v>
      </c>
      <c r="H86" s="349">
        <v>1107.2</v>
      </c>
      <c r="I86" s="349">
        <v>50.7</v>
      </c>
      <c r="J86" s="349">
        <v>386.5</v>
      </c>
      <c r="K86" s="349">
        <v>17.7</v>
      </c>
    </row>
    <row r="87" spans="1:11" ht="15.6" customHeight="1" x14ac:dyDescent="0.25">
      <c r="A87" s="12"/>
      <c r="B87" s="26"/>
      <c r="C87" s="3">
        <v>2020</v>
      </c>
      <c r="D87" s="349" t="s">
        <v>845</v>
      </c>
      <c r="E87" s="349" t="s">
        <v>845</v>
      </c>
      <c r="F87" s="349">
        <v>1191.2</v>
      </c>
      <c r="G87" s="309">
        <v>52.4</v>
      </c>
      <c r="H87" s="349">
        <v>1083.4000000000001</v>
      </c>
      <c r="I87" s="349">
        <v>47.6</v>
      </c>
      <c r="J87" s="349">
        <v>379.6</v>
      </c>
      <c r="K87" s="349">
        <v>16.7</v>
      </c>
    </row>
    <row r="88" spans="1:11" ht="15.6" customHeight="1" x14ac:dyDescent="0.25">
      <c r="A88" s="12"/>
      <c r="B88" s="3"/>
      <c r="C88" s="3">
        <v>2021</v>
      </c>
      <c r="D88" s="352" t="s">
        <v>845</v>
      </c>
      <c r="E88" s="352" t="s">
        <v>845</v>
      </c>
      <c r="F88" s="352">
        <v>1437.9</v>
      </c>
      <c r="G88" s="352">
        <v>54</v>
      </c>
      <c r="H88" s="352">
        <v>1223.0999999999999</v>
      </c>
      <c r="I88" s="352">
        <v>46</v>
      </c>
      <c r="J88" s="352">
        <v>418.1</v>
      </c>
      <c r="K88" s="352">
        <v>15.7</v>
      </c>
    </row>
    <row r="89" spans="1:11" ht="13.5" customHeight="1" x14ac:dyDescent="0.25">
      <c r="A89" s="12"/>
      <c r="B89" s="3"/>
      <c r="C89" s="26"/>
      <c r="D89" s="312"/>
      <c r="E89" s="312"/>
      <c r="F89" s="353"/>
      <c r="G89" s="315"/>
      <c r="H89" s="312"/>
      <c r="I89" s="312"/>
      <c r="J89" s="309"/>
      <c r="K89" s="309"/>
    </row>
    <row r="90" spans="1:11" ht="15.6" customHeight="1" x14ac:dyDescent="0.25">
      <c r="A90" s="12" t="s">
        <v>196</v>
      </c>
      <c r="B90" s="193" t="s">
        <v>25</v>
      </c>
      <c r="C90" s="3">
        <v>2010</v>
      </c>
      <c r="D90" s="349" t="s">
        <v>60</v>
      </c>
      <c r="E90" s="349" t="s">
        <v>60</v>
      </c>
      <c r="F90" s="349">
        <v>1613.3</v>
      </c>
      <c r="G90" s="309">
        <v>76.099999999999994</v>
      </c>
      <c r="H90" s="349">
        <v>506.7</v>
      </c>
      <c r="I90" s="349">
        <v>23.9</v>
      </c>
      <c r="J90" s="349">
        <v>141.1</v>
      </c>
      <c r="K90" s="349">
        <v>6.7</v>
      </c>
    </row>
    <row r="91" spans="1:11" ht="15.6" customHeight="1" x14ac:dyDescent="0.25">
      <c r="A91" s="12" t="s">
        <v>197</v>
      </c>
      <c r="B91" s="147"/>
      <c r="C91" s="3">
        <v>2015</v>
      </c>
      <c r="D91" s="349" t="s">
        <v>60</v>
      </c>
      <c r="E91" s="349" t="s">
        <v>60</v>
      </c>
      <c r="F91" s="349">
        <v>2793</v>
      </c>
      <c r="G91" s="309">
        <v>73.5</v>
      </c>
      <c r="H91" s="349">
        <v>1006.6</v>
      </c>
      <c r="I91" s="349">
        <v>26.5</v>
      </c>
      <c r="J91" s="349">
        <v>265</v>
      </c>
      <c r="K91" s="349">
        <v>7</v>
      </c>
    </row>
    <row r="92" spans="1:11" ht="15.6" customHeight="1" x14ac:dyDescent="0.25">
      <c r="A92" s="12" t="s">
        <v>198</v>
      </c>
      <c r="B92" s="147"/>
      <c r="C92" s="3">
        <v>2019</v>
      </c>
      <c r="D92" s="349" t="s">
        <v>844</v>
      </c>
      <c r="E92" s="349" t="s">
        <v>844</v>
      </c>
      <c r="F92" s="349" t="s">
        <v>844</v>
      </c>
      <c r="G92" s="309" t="s">
        <v>844</v>
      </c>
      <c r="H92" s="349">
        <v>2481.1999999999998</v>
      </c>
      <c r="I92" s="349">
        <v>4.7</v>
      </c>
      <c r="J92" s="349">
        <v>469.7</v>
      </c>
      <c r="K92" s="349">
        <v>0.9</v>
      </c>
    </row>
    <row r="93" spans="1:11" ht="15.6" customHeight="1" x14ac:dyDescent="0.25">
      <c r="A93" s="15"/>
      <c r="B93" s="26"/>
      <c r="C93" s="3">
        <v>2020</v>
      </c>
      <c r="D93" s="349" t="s">
        <v>844</v>
      </c>
      <c r="E93" s="349" t="s">
        <v>844</v>
      </c>
      <c r="F93" s="349" t="s">
        <v>844</v>
      </c>
      <c r="G93" s="309" t="s">
        <v>844</v>
      </c>
      <c r="H93" s="349">
        <v>4137.1000000000004</v>
      </c>
      <c r="I93" s="349">
        <v>4.5</v>
      </c>
      <c r="J93" s="349">
        <v>646</v>
      </c>
      <c r="K93" s="349">
        <v>0.7</v>
      </c>
    </row>
    <row r="94" spans="1:11" ht="15.6" customHeight="1" x14ac:dyDescent="0.25">
      <c r="A94" s="15"/>
      <c r="B94" s="3"/>
      <c r="C94" s="3">
        <v>2021</v>
      </c>
      <c r="D94" s="352">
        <v>4081.5</v>
      </c>
      <c r="E94" s="352">
        <v>3.5</v>
      </c>
      <c r="F94" s="352">
        <v>107875</v>
      </c>
      <c r="G94" s="352">
        <v>91.9</v>
      </c>
      <c r="H94" s="352">
        <v>5431.1</v>
      </c>
      <c r="I94" s="352">
        <v>4.5999999999999996</v>
      </c>
      <c r="J94" s="352">
        <v>1433.1</v>
      </c>
      <c r="K94" s="352">
        <v>1.2</v>
      </c>
    </row>
    <row r="95" spans="1:11" ht="13.5" customHeight="1" x14ac:dyDescent="0.25">
      <c r="A95" s="12"/>
      <c r="B95" s="3"/>
      <c r="C95" s="26"/>
      <c r="D95" s="312"/>
      <c r="E95" s="312"/>
      <c r="F95" s="353"/>
      <c r="G95" s="315"/>
      <c r="H95" s="312"/>
      <c r="I95" s="312"/>
      <c r="J95" s="309"/>
      <c r="K95" s="309"/>
    </row>
    <row r="96" spans="1:11" ht="15.6" customHeight="1" x14ac:dyDescent="0.25">
      <c r="A96" s="12" t="s">
        <v>199</v>
      </c>
      <c r="B96" s="193" t="s">
        <v>26</v>
      </c>
      <c r="C96" s="3">
        <v>2010</v>
      </c>
      <c r="D96" s="349" t="s">
        <v>844</v>
      </c>
      <c r="E96" s="349" t="s">
        <v>844</v>
      </c>
      <c r="F96" s="349" t="s">
        <v>844</v>
      </c>
      <c r="G96" s="309" t="s">
        <v>844</v>
      </c>
      <c r="H96" s="349">
        <v>166</v>
      </c>
      <c r="I96" s="349">
        <v>11.2</v>
      </c>
      <c r="J96" s="349">
        <v>61.4</v>
      </c>
      <c r="K96" s="349">
        <v>4.2</v>
      </c>
    </row>
    <row r="97" spans="1:11" ht="15.6" customHeight="1" x14ac:dyDescent="0.25">
      <c r="A97" s="12" t="s">
        <v>200</v>
      </c>
      <c r="B97" s="147"/>
      <c r="C97" s="3">
        <v>2015</v>
      </c>
      <c r="D97" s="349">
        <v>1539.1</v>
      </c>
      <c r="E97" s="349">
        <v>40.4</v>
      </c>
      <c r="F97" s="349">
        <v>1942</v>
      </c>
      <c r="G97" s="309">
        <v>50.9</v>
      </c>
      <c r="H97" s="349">
        <v>333.6</v>
      </c>
      <c r="I97" s="349">
        <v>8.6999999999999993</v>
      </c>
      <c r="J97" s="349">
        <v>97.7</v>
      </c>
      <c r="K97" s="349">
        <v>2.6</v>
      </c>
    </row>
    <row r="98" spans="1:11" ht="15.6" customHeight="1" x14ac:dyDescent="0.25">
      <c r="A98" s="12" t="s">
        <v>201</v>
      </c>
      <c r="B98" s="147"/>
      <c r="C98" s="3">
        <v>2019</v>
      </c>
      <c r="D98" s="349" t="s">
        <v>844</v>
      </c>
      <c r="E98" s="349" t="s">
        <v>844</v>
      </c>
      <c r="F98" s="349" t="s">
        <v>844</v>
      </c>
      <c r="G98" s="309" t="s">
        <v>844</v>
      </c>
      <c r="H98" s="349">
        <v>858.8</v>
      </c>
      <c r="I98" s="349">
        <v>16.399999999999999</v>
      </c>
      <c r="J98" s="349">
        <v>232.1</v>
      </c>
      <c r="K98" s="349">
        <v>4.4000000000000004</v>
      </c>
    </row>
    <row r="99" spans="1:11" ht="15.6" customHeight="1" x14ac:dyDescent="0.25">
      <c r="A99" s="12"/>
      <c r="B99" s="26"/>
      <c r="C99" s="3">
        <v>2020</v>
      </c>
      <c r="D99" s="349" t="s">
        <v>844</v>
      </c>
      <c r="E99" s="349" t="s">
        <v>844</v>
      </c>
      <c r="F99" s="349" t="s">
        <v>844</v>
      </c>
      <c r="G99" s="309" t="s">
        <v>844</v>
      </c>
      <c r="H99" s="349">
        <v>881.7</v>
      </c>
      <c r="I99" s="349">
        <v>15.7</v>
      </c>
      <c r="J99" s="349">
        <v>269.2</v>
      </c>
      <c r="K99" s="349">
        <v>4.8</v>
      </c>
    </row>
    <row r="100" spans="1:11" ht="15.6" customHeight="1" x14ac:dyDescent="0.25">
      <c r="A100" s="12"/>
      <c r="B100" s="3"/>
      <c r="C100" s="3">
        <v>2021</v>
      </c>
      <c r="D100" s="350" t="s">
        <v>541</v>
      </c>
      <c r="E100" s="350" t="s">
        <v>541</v>
      </c>
      <c r="F100" s="350" t="s">
        <v>541</v>
      </c>
      <c r="G100" s="350" t="s">
        <v>541</v>
      </c>
      <c r="H100" s="350">
        <v>1069.4000000000001</v>
      </c>
      <c r="I100" s="350">
        <v>15.7</v>
      </c>
      <c r="J100" s="350">
        <v>295</v>
      </c>
      <c r="K100" s="350">
        <v>4.3</v>
      </c>
    </row>
    <row r="101" spans="1:11" ht="13.5" customHeight="1" x14ac:dyDescent="0.25">
      <c r="A101" s="12"/>
      <c r="B101" s="3"/>
      <c r="C101" s="26"/>
      <c r="D101" s="312"/>
      <c r="E101" s="312"/>
      <c r="F101" s="353"/>
      <c r="G101" s="315"/>
      <c r="H101" s="312"/>
      <c r="I101" s="312"/>
      <c r="J101" s="309"/>
      <c r="K101" s="309"/>
    </row>
    <row r="102" spans="1:11" ht="15.6" customHeight="1" x14ac:dyDescent="0.25">
      <c r="A102" s="12" t="s">
        <v>202</v>
      </c>
      <c r="B102" s="193" t="s">
        <v>27</v>
      </c>
      <c r="C102" s="3">
        <v>2010</v>
      </c>
      <c r="D102" s="349" t="s">
        <v>60</v>
      </c>
      <c r="E102" s="349" t="s">
        <v>60</v>
      </c>
      <c r="F102" s="349">
        <v>358.9</v>
      </c>
      <c r="G102" s="309">
        <v>46</v>
      </c>
      <c r="H102" s="349">
        <v>421.6</v>
      </c>
      <c r="I102" s="349">
        <v>54</v>
      </c>
      <c r="J102" s="349">
        <v>154.5</v>
      </c>
      <c r="K102" s="349">
        <v>19.8</v>
      </c>
    </row>
    <row r="103" spans="1:11" ht="15.6" customHeight="1" x14ac:dyDescent="0.25">
      <c r="A103" s="12" t="s">
        <v>203</v>
      </c>
      <c r="B103" s="147"/>
      <c r="C103" s="3">
        <v>2015</v>
      </c>
      <c r="D103" s="349" t="s">
        <v>60</v>
      </c>
      <c r="E103" s="349" t="s">
        <v>60</v>
      </c>
      <c r="F103" s="349">
        <v>386.5</v>
      </c>
      <c r="G103" s="309">
        <v>43.2</v>
      </c>
      <c r="H103" s="349">
        <v>508.6</v>
      </c>
      <c r="I103" s="349">
        <v>56.8</v>
      </c>
      <c r="J103" s="349">
        <v>213.5</v>
      </c>
      <c r="K103" s="349">
        <v>23.8</v>
      </c>
    </row>
    <row r="104" spans="1:11" ht="15.6" customHeight="1" x14ac:dyDescent="0.25">
      <c r="A104" s="12"/>
      <c r="B104" s="3"/>
      <c r="C104" s="3">
        <v>2019</v>
      </c>
      <c r="D104" s="349" t="s">
        <v>835</v>
      </c>
      <c r="E104" s="349" t="s">
        <v>835</v>
      </c>
      <c r="F104" s="349">
        <v>840.8</v>
      </c>
      <c r="G104" s="309">
        <v>46.6</v>
      </c>
      <c r="H104" s="349">
        <v>964.3</v>
      </c>
      <c r="I104" s="349">
        <v>53.4</v>
      </c>
      <c r="J104" s="349">
        <v>422.9</v>
      </c>
      <c r="K104" s="349">
        <v>23.4</v>
      </c>
    </row>
    <row r="105" spans="1:11" ht="15.6" customHeight="1" x14ac:dyDescent="0.25">
      <c r="A105" s="12"/>
      <c r="B105" s="26"/>
      <c r="C105" s="3">
        <v>2020</v>
      </c>
      <c r="D105" s="349" t="s">
        <v>845</v>
      </c>
      <c r="E105" s="349" t="s">
        <v>845</v>
      </c>
      <c r="F105" s="349">
        <v>795.5</v>
      </c>
      <c r="G105" s="309">
        <v>46.1</v>
      </c>
      <c r="H105" s="349">
        <v>930.6</v>
      </c>
      <c r="I105" s="349">
        <v>53.9</v>
      </c>
      <c r="J105" s="349">
        <v>411.7</v>
      </c>
      <c r="K105" s="349">
        <v>23.9</v>
      </c>
    </row>
    <row r="106" spans="1:11" ht="15.6" customHeight="1" x14ac:dyDescent="0.25">
      <c r="A106" s="12"/>
      <c r="B106" s="3"/>
      <c r="C106" s="3">
        <v>2021</v>
      </c>
      <c r="D106" s="352" t="s">
        <v>845</v>
      </c>
      <c r="E106" s="352" t="s">
        <v>845</v>
      </c>
      <c r="F106" s="352">
        <v>1013</v>
      </c>
      <c r="G106" s="352">
        <v>50.1</v>
      </c>
      <c r="H106" s="352">
        <v>1009.3</v>
      </c>
      <c r="I106" s="352">
        <v>49.9</v>
      </c>
      <c r="J106" s="352">
        <v>425.1</v>
      </c>
      <c r="K106" s="352">
        <v>21</v>
      </c>
    </row>
    <row r="107" spans="1:11" x14ac:dyDescent="0.25">
      <c r="A107" s="26"/>
      <c r="B107" s="3"/>
      <c r="C107" s="26"/>
      <c r="D107" s="26"/>
      <c r="E107" s="26"/>
      <c r="F107" s="26"/>
      <c r="G107" s="199"/>
      <c r="H107" s="199"/>
      <c r="I107" s="199"/>
      <c r="J107" s="26"/>
      <c r="K107" s="26"/>
    </row>
    <row r="108" spans="1:11" x14ac:dyDescent="0.25">
      <c r="A108" s="147"/>
      <c r="B108" s="178"/>
      <c r="C108" s="178"/>
      <c r="D108" s="178"/>
      <c r="E108" s="178"/>
      <c r="F108" s="178"/>
      <c r="G108" s="178"/>
      <c r="H108" s="178"/>
      <c r="I108" s="178"/>
      <c r="J108" s="26"/>
      <c r="K108" s="26"/>
    </row>
    <row r="109" spans="1:11" x14ac:dyDescent="0.25">
      <c r="A109" s="147"/>
      <c r="B109" s="178"/>
      <c r="C109" s="178"/>
      <c r="D109" s="179"/>
      <c r="E109" s="179"/>
      <c r="F109" s="179"/>
      <c r="G109" s="179"/>
      <c r="H109" s="179"/>
      <c r="I109" s="179"/>
      <c r="J109" s="26"/>
      <c r="K109" s="26"/>
    </row>
    <row r="110" spans="1:11" x14ac:dyDescent="0.25">
      <c r="A110" s="147"/>
      <c r="B110" s="178"/>
      <c r="C110" s="178"/>
      <c r="D110" s="178"/>
      <c r="E110" s="178"/>
      <c r="F110" s="178"/>
      <c r="G110" s="178"/>
      <c r="H110" s="178"/>
      <c r="I110" s="178"/>
      <c r="J110" s="26"/>
      <c r="K110" s="26"/>
    </row>
    <row r="111" spans="1:11" x14ac:dyDescent="0.25">
      <c r="A111" s="147"/>
      <c r="B111" s="178"/>
      <c r="C111" s="178"/>
      <c r="D111" s="178"/>
      <c r="E111" s="180"/>
      <c r="F111" s="180"/>
      <c r="G111" s="178"/>
      <c r="H111" s="180"/>
      <c r="I111" s="180"/>
      <c r="J111" s="26"/>
      <c r="K111" s="26"/>
    </row>
    <row r="112" spans="1:11" ht="29.25" customHeight="1" x14ac:dyDescent="0.25">
      <c r="A112" s="147"/>
      <c r="B112" s="179"/>
      <c r="C112" s="179"/>
      <c r="D112" s="181"/>
      <c r="E112" s="182"/>
      <c r="F112" s="181"/>
      <c r="G112" s="181"/>
      <c r="H112" s="182"/>
      <c r="I112" s="181"/>
      <c r="J112" s="26"/>
      <c r="K112" s="26"/>
    </row>
    <row r="113" spans="1:11" ht="29.25" customHeight="1" x14ac:dyDescent="0.25">
      <c r="A113" s="147"/>
      <c r="B113" s="179"/>
      <c r="C113" s="179"/>
      <c r="D113" s="178"/>
      <c r="E113" s="183"/>
      <c r="F113" s="183"/>
      <c r="G113" s="178"/>
      <c r="H113" s="183"/>
      <c r="I113" s="183"/>
      <c r="J113" s="26"/>
      <c r="K113" s="26"/>
    </row>
    <row r="114" spans="1:11" ht="21" customHeight="1" x14ac:dyDescent="0.25">
      <c r="A114" s="166"/>
      <c r="B114" s="4"/>
      <c r="C114" s="4"/>
      <c r="D114" s="186"/>
      <c r="E114" s="186"/>
      <c r="F114" s="177"/>
      <c r="G114" s="186"/>
      <c r="H114" s="186"/>
      <c r="I114" s="186"/>
      <c r="J114" s="26"/>
      <c r="K114" s="26"/>
    </row>
    <row r="115" spans="1:11" ht="15.2" customHeight="1" x14ac:dyDescent="0.25">
      <c r="A115" s="166"/>
      <c r="B115" s="4"/>
      <c r="C115" s="4"/>
      <c r="D115" s="186"/>
      <c r="E115" s="186"/>
      <c r="F115" s="187"/>
      <c r="G115" s="186"/>
      <c r="H115" s="186"/>
      <c r="I115" s="186"/>
      <c r="J115" s="26"/>
      <c r="K115" s="26"/>
    </row>
    <row r="116" spans="1:11" ht="15.2" customHeight="1" x14ac:dyDescent="0.25">
      <c r="A116" s="166"/>
      <c r="B116" s="4"/>
      <c r="C116" s="4"/>
      <c r="D116" s="188"/>
      <c r="E116" s="188"/>
      <c r="F116" s="187"/>
      <c r="G116" s="188"/>
      <c r="H116" s="188"/>
      <c r="I116" s="188"/>
      <c r="J116" s="26"/>
      <c r="K116" s="26"/>
    </row>
    <row r="117" spans="1:11" ht="15.2" customHeight="1" x14ac:dyDescent="0.25">
      <c r="A117" s="166"/>
      <c r="B117" s="4"/>
      <c r="C117" s="4"/>
      <c r="D117" s="189"/>
      <c r="E117" s="188"/>
      <c r="F117" s="187"/>
      <c r="G117" s="186"/>
      <c r="H117" s="188"/>
      <c r="I117" s="188"/>
      <c r="J117" s="26"/>
      <c r="K117" s="26"/>
    </row>
    <row r="118" spans="1:11" ht="15.2" customHeight="1" x14ac:dyDescent="0.25">
      <c r="A118" s="166"/>
      <c r="B118" s="4"/>
      <c r="C118" s="4"/>
      <c r="D118" s="190"/>
      <c r="E118" s="191"/>
      <c r="F118" s="187"/>
      <c r="G118" s="192"/>
      <c r="H118" s="191"/>
      <c r="I118" s="191"/>
      <c r="J118" s="26"/>
      <c r="K118" s="26"/>
    </row>
    <row r="119" spans="1:11" ht="15.2" customHeight="1" x14ac:dyDescent="0.25">
      <c r="A119" s="166"/>
      <c r="B119" s="4"/>
      <c r="C119" s="26"/>
      <c r="D119" s="190"/>
      <c r="E119" s="191"/>
      <c r="F119" s="187"/>
      <c r="G119" s="192"/>
      <c r="H119" s="191"/>
      <c r="I119" s="191"/>
      <c r="J119" s="26"/>
      <c r="K119" s="26"/>
    </row>
    <row r="120" spans="1:11" ht="15.2" customHeight="1" x14ac:dyDescent="0.25">
      <c r="A120" s="147"/>
      <c r="B120" s="193"/>
      <c r="C120" s="3"/>
      <c r="D120" s="95"/>
      <c r="E120" s="95"/>
      <c r="F120" s="187"/>
      <c r="G120" s="95"/>
      <c r="H120" s="95"/>
      <c r="I120" s="95"/>
      <c r="J120" s="26"/>
      <c r="K120" s="26"/>
    </row>
    <row r="121" spans="1:11" ht="15.2" customHeight="1" x14ac:dyDescent="0.25">
      <c r="A121" s="147"/>
      <c r="B121" s="147"/>
      <c r="C121" s="3"/>
      <c r="D121" s="95"/>
      <c r="E121" s="95"/>
      <c r="F121" s="187"/>
      <c r="G121" s="95"/>
      <c r="H121" s="95"/>
      <c r="I121" s="95"/>
      <c r="J121" s="26"/>
      <c r="K121" s="26"/>
    </row>
    <row r="122" spans="1:11" ht="15.2" customHeight="1" x14ac:dyDescent="0.25">
      <c r="A122" s="180"/>
      <c r="B122" s="3"/>
      <c r="C122" s="3"/>
      <c r="D122" s="194"/>
      <c r="E122" s="194"/>
      <c r="F122" s="187"/>
      <c r="G122" s="194"/>
      <c r="H122" s="194"/>
      <c r="I122" s="194"/>
      <c r="J122" s="26"/>
      <c r="K122" s="26"/>
    </row>
    <row r="123" spans="1:11" ht="15.2" customHeight="1" x14ac:dyDescent="0.25">
      <c r="A123" s="180"/>
      <c r="B123" s="3"/>
      <c r="C123" s="3"/>
      <c r="D123" s="116"/>
      <c r="E123" s="194"/>
      <c r="F123" s="187"/>
      <c r="G123" s="95"/>
      <c r="H123" s="194"/>
      <c r="I123" s="194"/>
      <c r="J123" s="26"/>
      <c r="K123" s="26"/>
    </row>
    <row r="124" spans="1:11" ht="15.2" customHeight="1" x14ac:dyDescent="0.25">
      <c r="A124" s="195"/>
      <c r="B124" s="3"/>
      <c r="C124" s="3"/>
      <c r="D124" s="196"/>
      <c r="E124" s="197"/>
      <c r="F124" s="187"/>
      <c r="G124" s="98"/>
      <c r="H124" s="197"/>
      <c r="I124" s="197"/>
      <c r="J124" s="26"/>
      <c r="K124" s="26"/>
    </row>
    <row r="125" spans="1:11" ht="15.2" customHeight="1" x14ac:dyDescent="0.25">
      <c r="A125" s="147"/>
      <c r="B125" s="3"/>
      <c r="C125" s="26"/>
      <c r="D125" s="196"/>
      <c r="E125" s="197"/>
      <c r="F125" s="187"/>
      <c r="G125" s="98"/>
      <c r="H125" s="197"/>
      <c r="I125" s="197"/>
      <c r="J125" s="26"/>
      <c r="K125" s="26"/>
    </row>
    <row r="126" spans="1:11" ht="15.2" customHeight="1" x14ac:dyDescent="0.25">
      <c r="A126" s="147"/>
      <c r="B126" s="193"/>
      <c r="C126" s="3"/>
      <c r="D126" s="95"/>
      <c r="E126" s="95"/>
      <c r="F126" s="187"/>
      <c r="G126" s="95"/>
      <c r="H126" s="95"/>
      <c r="I126" s="95"/>
      <c r="J126" s="26"/>
      <c r="K126" s="26"/>
    </row>
    <row r="127" spans="1:11" ht="15.2" customHeight="1" x14ac:dyDescent="0.25">
      <c r="A127" s="147"/>
      <c r="B127" s="193"/>
      <c r="C127" s="3"/>
      <c r="D127" s="95"/>
      <c r="E127" s="95"/>
      <c r="F127" s="187"/>
      <c r="G127" s="95"/>
      <c r="H127" s="95"/>
      <c r="I127" s="95"/>
      <c r="J127" s="26"/>
      <c r="K127" s="26"/>
    </row>
    <row r="128" spans="1:11" ht="15.2" customHeight="1" x14ac:dyDescent="0.25">
      <c r="A128" s="147"/>
      <c r="B128" s="3"/>
      <c r="C128" s="3"/>
      <c r="D128" s="194"/>
      <c r="E128" s="194"/>
      <c r="F128" s="187"/>
      <c r="G128" s="194"/>
      <c r="H128" s="194"/>
      <c r="I128" s="194"/>
      <c r="J128" s="26"/>
      <c r="K128" s="26"/>
    </row>
    <row r="129" spans="1:11" ht="15.2" customHeight="1" x14ac:dyDescent="0.25">
      <c r="A129" s="147"/>
      <c r="B129" s="3"/>
      <c r="C129" s="3"/>
      <c r="D129" s="116"/>
      <c r="E129" s="194"/>
      <c r="F129" s="187"/>
      <c r="G129" s="95"/>
      <c r="H129" s="194"/>
      <c r="I129" s="194"/>
      <c r="J129" s="26"/>
      <c r="K129" s="26"/>
    </row>
    <row r="130" spans="1:11" ht="15.2" customHeight="1" x14ac:dyDescent="0.25">
      <c r="A130" s="147"/>
      <c r="B130" s="3"/>
      <c r="C130" s="3"/>
      <c r="D130" s="196"/>
      <c r="E130" s="197"/>
      <c r="F130" s="187"/>
      <c r="G130" s="98"/>
      <c r="H130" s="197"/>
      <c r="I130" s="197"/>
      <c r="J130" s="26"/>
      <c r="K130" s="26"/>
    </row>
    <row r="131" spans="1:11" ht="15.2" customHeight="1" x14ac:dyDescent="0.25">
      <c r="A131" s="147"/>
      <c r="B131" s="3"/>
      <c r="C131" s="26"/>
      <c r="D131" s="196"/>
      <c r="E131" s="197"/>
      <c r="F131" s="187"/>
      <c r="G131" s="98"/>
      <c r="H131" s="197"/>
      <c r="I131" s="197"/>
      <c r="J131" s="26"/>
      <c r="K131" s="26"/>
    </row>
    <row r="132" spans="1:11" ht="15.2" customHeight="1" x14ac:dyDescent="0.25">
      <c r="A132" s="180"/>
      <c r="B132" s="193"/>
      <c r="C132" s="3"/>
      <c r="D132" s="95"/>
      <c r="E132" s="95"/>
      <c r="F132" s="187"/>
      <c r="G132" s="95"/>
      <c r="H132" s="95"/>
      <c r="I132" s="95"/>
      <c r="J132" s="26"/>
      <c r="K132" s="26"/>
    </row>
    <row r="133" spans="1:11" ht="15.2" customHeight="1" x14ac:dyDescent="0.25">
      <c r="A133" s="147"/>
      <c r="B133" s="3"/>
      <c r="C133" s="3"/>
      <c r="D133" s="95"/>
      <c r="E133" s="95"/>
      <c r="F133" s="187"/>
      <c r="G133" s="95"/>
      <c r="H133" s="95"/>
      <c r="I133" s="95"/>
      <c r="J133" s="26"/>
      <c r="K133" s="26"/>
    </row>
    <row r="134" spans="1:11" ht="15.2" customHeight="1" x14ac:dyDescent="0.25">
      <c r="A134" s="147"/>
      <c r="B134" s="3"/>
      <c r="C134" s="3"/>
      <c r="D134" s="194"/>
      <c r="E134" s="194"/>
      <c r="F134" s="187"/>
      <c r="G134" s="194"/>
      <c r="H134" s="194"/>
      <c r="I134" s="194"/>
      <c r="J134" s="26"/>
      <c r="K134" s="26"/>
    </row>
    <row r="135" spans="1:11" ht="15.2" customHeight="1" x14ac:dyDescent="0.25">
      <c r="A135" s="147"/>
      <c r="B135" s="3"/>
      <c r="C135" s="3"/>
      <c r="D135" s="116"/>
      <c r="E135" s="194"/>
      <c r="F135" s="187"/>
      <c r="G135" s="95"/>
      <c r="H135" s="194"/>
      <c r="I135" s="194"/>
      <c r="J135" s="26"/>
      <c r="K135" s="26"/>
    </row>
    <row r="136" spans="1:11" ht="15.2" customHeight="1" x14ac:dyDescent="0.25">
      <c r="A136" s="147"/>
      <c r="B136" s="3"/>
      <c r="C136" s="3"/>
      <c r="D136" s="196"/>
      <c r="E136" s="197"/>
      <c r="F136" s="187"/>
      <c r="G136" s="98"/>
      <c r="H136" s="197"/>
      <c r="I136" s="197"/>
      <c r="J136" s="26"/>
      <c r="K136" s="26"/>
    </row>
    <row r="137" spans="1:11" ht="15.2" customHeight="1" x14ac:dyDescent="0.25">
      <c r="A137" s="147"/>
      <c r="B137" s="3"/>
      <c r="C137" s="26"/>
      <c r="D137" s="196"/>
      <c r="E137" s="197"/>
      <c r="F137" s="187"/>
      <c r="G137" s="98"/>
      <c r="H137" s="197"/>
      <c r="I137" s="197"/>
      <c r="J137" s="26"/>
      <c r="K137" s="26"/>
    </row>
    <row r="138" spans="1:11" ht="15.2" customHeight="1" x14ac:dyDescent="0.25">
      <c r="A138" s="147"/>
      <c r="B138" s="193"/>
      <c r="C138" s="3"/>
      <c r="D138" s="95"/>
      <c r="E138" s="95"/>
      <c r="F138" s="187"/>
      <c r="G138" s="95"/>
      <c r="H138" s="95"/>
      <c r="I138" s="95"/>
      <c r="J138" s="26"/>
      <c r="K138" s="26"/>
    </row>
    <row r="139" spans="1:11" ht="15.2" customHeight="1" x14ac:dyDescent="0.25">
      <c r="A139" s="147"/>
      <c r="B139" s="147"/>
      <c r="C139" s="3"/>
      <c r="D139" s="95"/>
      <c r="E139" s="95"/>
      <c r="F139" s="187"/>
      <c r="G139" s="95"/>
      <c r="H139" s="95"/>
      <c r="I139" s="95"/>
      <c r="J139" s="26"/>
      <c r="K139" s="26"/>
    </row>
    <row r="140" spans="1:11" ht="15.2" customHeight="1" x14ac:dyDescent="0.25">
      <c r="A140" s="147"/>
      <c r="B140" s="147"/>
      <c r="C140" s="3"/>
      <c r="D140" s="194"/>
      <c r="E140" s="194"/>
      <c r="F140" s="187"/>
      <c r="G140" s="194"/>
      <c r="H140" s="194"/>
      <c r="I140" s="194"/>
      <c r="J140" s="26"/>
      <c r="K140" s="26"/>
    </row>
    <row r="141" spans="1:11" ht="15.2" customHeight="1" x14ac:dyDescent="0.25">
      <c r="A141" s="147"/>
      <c r="B141" s="147"/>
      <c r="C141" s="3"/>
      <c r="D141" s="116"/>
      <c r="E141" s="194"/>
      <c r="F141" s="187"/>
      <c r="G141" s="95"/>
      <c r="H141" s="194"/>
      <c r="I141" s="194"/>
      <c r="J141" s="26"/>
      <c r="K141" s="26"/>
    </row>
    <row r="142" spans="1:11" ht="15.2" customHeight="1" x14ac:dyDescent="0.25">
      <c r="A142" s="180"/>
      <c r="B142" s="3"/>
      <c r="C142" s="3"/>
      <c r="D142" s="196"/>
      <c r="E142" s="197"/>
      <c r="F142" s="187"/>
      <c r="G142" s="98"/>
      <c r="H142" s="197"/>
      <c r="I142" s="197"/>
      <c r="J142" s="26"/>
      <c r="K142" s="26"/>
    </row>
    <row r="143" spans="1:11" ht="15.2" customHeight="1" x14ac:dyDescent="0.25">
      <c r="A143" s="180"/>
      <c r="B143" s="3"/>
      <c r="C143" s="26"/>
      <c r="D143" s="196"/>
      <c r="E143" s="197"/>
      <c r="F143" s="187"/>
      <c r="G143" s="98"/>
      <c r="H143" s="197"/>
      <c r="I143" s="197"/>
      <c r="J143" s="26"/>
      <c r="K143" s="26"/>
    </row>
    <row r="144" spans="1:11" ht="15.2" customHeight="1" x14ac:dyDescent="0.25">
      <c r="A144" s="147"/>
      <c r="B144" s="193"/>
      <c r="C144" s="3"/>
      <c r="D144" s="95"/>
      <c r="E144" s="95"/>
      <c r="F144" s="187"/>
      <c r="G144" s="95"/>
      <c r="H144" s="95"/>
      <c r="I144" s="95"/>
      <c r="J144" s="26"/>
      <c r="K144" s="26"/>
    </row>
    <row r="145" spans="1:11" ht="15.2" customHeight="1" x14ac:dyDescent="0.25">
      <c r="A145" s="147"/>
      <c r="B145" s="193"/>
      <c r="C145" s="3"/>
      <c r="D145" s="95"/>
      <c r="E145" s="95"/>
      <c r="F145" s="187"/>
      <c r="G145" s="95"/>
      <c r="H145" s="95"/>
      <c r="I145" s="95"/>
      <c r="J145" s="26"/>
      <c r="K145" s="26"/>
    </row>
    <row r="146" spans="1:11" ht="15.2" customHeight="1" x14ac:dyDescent="0.25">
      <c r="A146" s="147"/>
      <c r="B146" s="193"/>
      <c r="C146" s="3"/>
      <c r="D146" s="194"/>
      <c r="E146" s="194"/>
      <c r="F146" s="187"/>
      <c r="G146" s="194"/>
      <c r="H146" s="194"/>
      <c r="I146" s="194"/>
      <c r="J146" s="26"/>
      <c r="K146" s="26"/>
    </row>
    <row r="147" spans="1:11" ht="15.2" customHeight="1" x14ac:dyDescent="0.25">
      <c r="A147" s="147"/>
      <c r="B147" s="193"/>
      <c r="C147" s="3"/>
      <c r="D147" s="116"/>
      <c r="E147" s="194"/>
      <c r="F147" s="187"/>
      <c r="G147" s="95"/>
      <c r="H147" s="194"/>
      <c r="I147" s="194"/>
      <c r="J147" s="26"/>
      <c r="K147" s="26"/>
    </row>
    <row r="148" spans="1:11" ht="15.2" customHeight="1" x14ac:dyDescent="0.25">
      <c r="A148" s="180"/>
      <c r="B148" s="193"/>
      <c r="C148" s="3"/>
      <c r="D148" s="196"/>
      <c r="E148" s="197"/>
      <c r="F148" s="187"/>
      <c r="G148" s="98"/>
      <c r="H148" s="197"/>
      <c r="I148" s="197"/>
      <c r="J148" s="26"/>
      <c r="K148" s="26"/>
    </row>
    <row r="149" spans="1:11" ht="15.2" customHeight="1" x14ac:dyDescent="0.25">
      <c r="A149" s="180"/>
      <c r="B149" s="193"/>
      <c r="C149" s="3"/>
      <c r="D149" s="196"/>
      <c r="E149" s="197"/>
      <c r="F149" s="187"/>
      <c r="G149" s="98"/>
      <c r="H149" s="197"/>
      <c r="I149" s="197"/>
      <c r="J149" s="26"/>
      <c r="K149" s="26"/>
    </row>
    <row r="150" spans="1:11" ht="15.2" customHeight="1" x14ac:dyDescent="0.25">
      <c r="A150" s="147"/>
      <c r="B150" s="193"/>
      <c r="C150" s="3"/>
      <c r="D150" s="95"/>
      <c r="E150" s="95"/>
      <c r="F150" s="187"/>
      <c r="G150" s="95"/>
      <c r="H150" s="95"/>
      <c r="I150" s="95"/>
      <c r="J150" s="26"/>
      <c r="K150" s="26"/>
    </row>
    <row r="151" spans="1:11" ht="15.2" customHeight="1" x14ac:dyDescent="0.25">
      <c r="A151" s="147"/>
      <c r="B151" s="193"/>
      <c r="C151" s="3"/>
      <c r="D151" s="95"/>
      <c r="E151" s="95"/>
      <c r="F151" s="187"/>
      <c r="G151" s="95"/>
      <c r="H151" s="95"/>
      <c r="I151" s="95"/>
      <c r="J151" s="26"/>
      <c r="K151" s="26"/>
    </row>
    <row r="152" spans="1:11" ht="15.2" customHeight="1" x14ac:dyDescent="0.25">
      <c r="A152" s="147"/>
      <c r="B152" s="147"/>
      <c r="C152" s="3"/>
      <c r="D152" s="194"/>
      <c r="E152" s="194"/>
      <c r="F152" s="187"/>
      <c r="G152" s="194"/>
      <c r="H152" s="194"/>
      <c r="I152" s="194"/>
      <c r="J152" s="26"/>
      <c r="K152" s="26"/>
    </row>
    <row r="153" spans="1:11" ht="15.2" customHeight="1" x14ac:dyDescent="0.25">
      <c r="A153" s="147"/>
      <c r="B153" s="147"/>
      <c r="C153" s="3"/>
      <c r="D153" s="116"/>
      <c r="E153" s="194"/>
      <c r="F153" s="187"/>
      <c r="G153" s="95"/>
      <c r="H153" s="194"/>
      <c r="I153" s="194"/>
      <c r="J153" s="26"/>
      <c r="K153" s="26"/>
    </row>
    <row r="154" spans="1:11" ht="15.2" customHeight="1" x14ac:dyDescent="0.25">
      <c r="A154" s="180"/>
      <c r="B154" s="3"/>
      <c r="C154" s="3"/>
      <c r="D154" s="196"/>
      <c r="E154" s="197"/>
      <c r="F154" s="187"/>
      <c r="G154" s="98"/>
      <c r="H154" s="197"/>
      <c r="I154" s="197"/>
      <c r="J154" s="26"/>
      <c r="K154" s="26"/>
    </row>
    <row r="155" spans="1:11" ht="15.2" customHeight="1" x14ac:dyDescent="0.25">
      <c r="A155" s="147"/>
      <c r="B155" s="3"/>
      <c r="C155" s="26"/>
      <c r="D155" s="196"/>
      <c r="E155" s="197"/>
      <c r="F155" s="187"/>
      <c r="G155" s="98"/>
      <c r="H155" s="197"/>
      <c r="I155" s="197"/>
      <c r="J155" s="26"/>
      <c r="K155" s="26"/>
    </row>
    <row r="156" spans="1:11" ht="15.2" customHeight="1" x14ac:dyDescent="0.25">
      <c r="A156" s="147"/>
      <c r="B156" s="193"/>
      <c r="C156" s="3"/>
      <c r="D156" s="95"/>
      <c r="E156" s="95"/>
      <c r="F156" s="187"/>
      <c r="G156" s="95"/>
      <c r="H156" s="95"/>
      <c r="I156" s="95"/>
      <c r="J156" s="26"/>
      <c r="K156" s="26"/>
    </row>
    <row r="157" spans="1:11" ht="15.2" customHeight="1" x14ac:dyDescent="0.25">
      <c r="A157" s="147"/>
      <c r="B157" s="147"/>
      <c r="C157" s="3"/>
      <c r="D157" s="95"/>
      <c r="E157" s="95"/>
      <c r="F157" s="187"/>
      <c r="G157" s="95"/>
      <c r="H157" s="95"/>
      <c r="I157" s="95"/>
      <c r="J157" s="26"/>
      <c r="K157" s="26"/>
    </row>
    <row r="158" spans="1:11" ht="15.2" customHeight="1" x14ac:dyDescent="0.25">
      <c r="A158" s="147"/>
      <c r="B158" s="3"/>
      <c r="C158" s="3"/>
      <c r="D158" s="194"/>
      <c r="E158" s="194"/>
      <c r="F158" s="187"/>
      <c r="G158" s="194"/>
      <c r="H158" s="194"/>
      <c r="I158" s="194"/>
      <c r="J158" s="26"/>
      <c r="K158" s="26"/>
    </row>
    <row r="159" spans="1:11" ht="15.2" customHeight="1" x14ac:dyDescent="0.25">
      <c r="A159" s="147"/>
      <c r="B159" s="3"/>
      <c r="C159" s="3"/>
      <c r="D159" s="116"/>
      <c r="E159" s="194"/>
      <c r="F159" s="187"/>
      <c r="G159" s="95"/>
      <c r="H159" s="194"/>
      <c r="I159" s="194"/>
      <c r="J159" s="26"/>
      <c r="K159" s="26"/>
    </row>
    <row r="160" spans="1:11" ht="15.2" customHeight="1" x14ac:dyDescent="0.25">
      <c r="A160" s="147"/>
      <c r="B160" s="3"/>
      <c r="C160" s="3"/>
      <c r="D160" s="196"/>
      <c r="E160" s="197"/>
      <c r="F160" s="187"/>
      <c r="G160" s="98"/>
      <c r="H160" s="197"/>
      <c r="I160" s="197"/>
      <c r="J160" s="26"/>
      <c r="K160" s="26"/>
    </row>
    <row r="161" spans="1:11" x14ac:dyDescent="0.25">
      <c r="A161" s="26"/>
      <c r="B161" s="26"/>
      <c r="C161" s="26"/>
      <c r="D161" s="26"/>
      <c r="E161" s="26"/>
      <c r="F161" s="26"/>
      <c r="G161" s="199"/>
      <c r="H161" s="199"/>
      <c r="I161" s="199"/>
      <c r="J161" s="26"/>
      <c r="K161" s="26"/>
    </row>
    <row r="162" spans="1:11" x14ac:dyDescent="0.25">
      <c r="A162" s="147"/>
      <c r="B162" s="178"/>
      <c r="C162" s="178"/>
      <c r="D162" s="178"/>
      <c r="E162" s="178"/>
      <c r="F162" s="178"/>
      <c r="G162" s="178"/>
      <c r="H162" s="178"/>
      <c r="I162" s="178"/>
      <c r="J162" s="26"/>
      <c r="K162" s="26"/>
    </row>
    <row r="163" spans="1:11" x14ac:dyDescent="0.25">
      <c r="A163" s="147"/>
      <c r="B163" s="178"/>
      <c r="C163" s="178"/>
      <c r="D163" s="179"/>
      <c r="E163" s="179"/>
      <c r="F163" s="179"/>
      <c r="G163" s="179"/>
      <c r="H163" s="179"/>
      <c r="I163" s="179"/>
      <c r="J163" s="26"/>
      <c r="K163" s="26"/>
    </row>
    <row r="164" spans="1:11" x14ac:dyDescent="0.25">
      <c r="A164" s="147"/>
      <c r="B164" s="178"/>
      <c r="C164" s="178"/>
      <c r="D164" s="178"/>
      <c r="E164" s="178"/>
      <c r="F164" s="178"/>
      <c r="G164" s="178"/>
      <c r="H164" s="178"/>
      <c r="I164" s="178"/>
      <c r="J164" s="26"/>
      <c r="K164" s="26"/>
    </row>
    <row r="165" spans="1:11" x14ac:dyDescent="0.25">
      <c r="A165" s="147"/>
      <c r="B165" s="178"/>
      <c r="C165" s="178"/>
      <c r="D165" s="178"/>
      <c r="E165" s="180"/>
      <c r="F165" s="180"/>
      <c r="G165" s="178"/>
      <c r="H165" s="180"/>
      <c r="I165" s="180"/>
      <c r="J165" s="26"/>
      <c r="K165" s="26"/>
    </row>
    <row r="166" spans="1:11" ht="29.25" customHeight="1" x14ac:dyDescent="0.25">
      <c r="A166" s="147"/>
      <c r="B166" s="179"/>
      <c r="C166" s="179"/>
      <c r="D166" s="178"/>
      <c r="E166" s="182"/>
      <c r="F166" s="181"/>
      <c r="G166" s="178"/>
      <c r="H166" s="182"/>
      <c r="I166" s="181"/>
      <c r="J166" s="26"/>
      <c r="K166" s="26"/>
    </row>
    <row r="167" spans="1:11" ht="30" customHeight="1" x14ac:dyDescent="0.25">
      <c r="A167" s="147"/>
      <c r="B167" s="179"/>
      <c r="C167" s="179"/>
      <c r="D167" s="178"/>
      <c r="E167" s="183"/>
      <c r="F167" s="183"/>
      <c r="G167" s="178"/>
      <c r="H167" s="183"/>
      <c r="I167" s="183"/>
      <c r="J167" s="26"/>
      <c r="K167" s="26"/>
    </row>
    <row r="168" spans="1:11" ht="18.75" customHeight="1" x14ac:dyDescent="0.25">
      <c r="A168" s="147"/>
      <c r="B168" s="193"/>
      <c r="C168" s="3"/>
      <c r="D168" s="194"/>
      <c r="E168" s="194"/>
      <c r="F168" s="177"/>
      <c r="G168" s="194"/>
      <c r="H168" s="194"/>
      <c r="I168" s="194"/>
      <c r="J168" s="26"/>
      <c r="K168" s="26"/>
    </row>
    <row r="169" spans="1:11" ht="15.2" customHeight="1" x14ac:dyDescent="0.25">
      <c r="A169" s="147"/>
      <c r="B169" s="3"/>
      <c r="C169" s="3"/>
      <c r="D169" s="196"/>
      <c r="E169" s="197"/>
      <c r="F169" s="187"/>
      <c r="G169" s="98"/>
      <c r="H169" s="197"/>
      <c r="I169" s="197"/>
      <c r="J169" s="26"/>
      <c r="K169" s="26"/>
    </row>
    <row r="170" spans="1:11" ht="15.2" customHeight="1" x14ac:dyDescent="0.25">
      <c r="A170" s="198"/>
      <c r="B170" s="26"/>
      <c r="C170" s="3"/>
      <c r="D170" s="196"/>
      <c r="E170" s="197"/>
      <c r="F170" s="187"/>
      <c r="G170" s="98"/>
      <c r="H170" s="197"/>
      <c r="I170" s="197"/>
      <c r="J170" s="26"/>
      <c r="K170" s="26"/>
    </row>
    <row r="171" spans="1:11" ht="15.2" customHeight="1" x14ac:dyDescent="0.25">
      <c r="A171" s="198"/>
      <c r="B171" s="26"/>
      <c r="C171" s="3"/>
      <c r="D171" s="196"/>
      <c r="E171" s="197"/>
      <c r="F171" s="187"/>
      <c r="G171" s="98"/>
      <c r="H171" s="197"/>
      <c r="I171" s="197"/>
      <c r="J171" s="26"/>
      <c r="K171" s="26"/>
    </row>
    <row r="172" spans="1:11" ht="15.2" customHeight="1" x14ac:dyDescent="0.25">
      <c r="A172" s="198"/>
      <c r="B172" s="26"/>
      <c r="C172" s="3"/>
      <c r="D172" s="196"/>
      <c r="E172" s="197"/>
      <c r="F172" s="187"/>
      <c r="G172" s="98"/>
      <c r="H172" s="197"/>
      <c r="I172" s="197"/>
      <c r="J172" s="26"/>
      <c r="K172" s="26"/>
    </row>
    <row r="173" spans="1:11" ht="15.2" customHeight="1" x14ac:dyDescent="0.25">
      <c r="A173" s="147"/>
      <c r="B173" s="26"/>
      <c r="C173" s="3"/>
      <c r="D173" s="196"/>
      <c r="E173" s="197"/>
      <c r="F173" s="187"/>
      <c r="G173" s="98"/>
      <c r="H173" s="197"/>
      <c r="I173" s="197"/>
      <c r="J173" s="26"/>
      <c r="K173" s="26"/>
    </row>
    <row r="174" spans="1:11" ht="15.2" customHeight="1" x14ac:dyDescent="0.25">
      <c r="A174" s="147"/>
      <c r="B174" s="193"/>
      <c r="C174" s="100"/>
      <c r="D174" s="95"/>
      <c r="E174" s="95"/>
      <c r="F174" s="187"/>
      <c r="G174" s="95"/>
      <c r="H174" s="95"/>
      <c r="I174" s="95"/>
      <c r="J174" s="26"/>
      <c r="K174" s="26"/>
    </row>
    <row r="175" spans="1:11" ht="15.2" customHeight="1" x14ac:dyDescent="0.25">
      <c r="A175" s="147"/>
      <c r="B175" s="26"/>
      <c r="C175" s="3"/>
      <c r="D175" s="95"/>
      <c r="E175" s="95"/>
      <c r="F175" s="187"/>
      <c r="G175" s="95"/>
      <c r="H175" s="95"/>
      <c r="I175" s="95"/>
      <c r="J175" s="26"/>
      <c r="K175" s="26"/>
    </row>
    <row r="176" spans="1:11" ht="15.2" customHeight="1" x14ac:dyDescent="0.25">
      <c r="A176" s="180"/>
      <c r="B176" s="3"/>
      <c r="C176" s="3"/>
      <c r="D176" s="194"/>
      <c r="E176" s="194"/>
      <c r="F176" s="187"/>
      <c r="G176" s="194"/>
      <c r="H176" s="194"/>
      <c r="I176" s="194"/>
      <c r="J176" s="26"/>
      <c r="K176" s="26"/>
    </row>
    <row r="177" spans="1:11" ht="15.2" customHeight="1" x14ac:dyDescent="0.25">
      <c r="A177" s="147"/>
      <c r="B177" s="26"/>
      <c r="C177" s="3"/>
      <c r="D177" s="116"/>
      <c r="E177" s="194"/>
      <c r="F177" s="187"/>
      <c r="G177" s="95"/>
      <c r="H177" s="194"/>
      <c r="I177" s="194"/>
      <c r="J177" s="26"/>
      <c r="K177" s="26"/>
    </row>
    <row r="178" spans="1:11" ht="15.2" customHeight="1" x14ac:dyDescent="0.25">
      <c r="A178" s="147"/>
      <c r="B178" s="3"/>
      <c r="C178" s="3"/>
      <c r="D178" s="196"/>
      <c r="E178" s="197"/>
      <c r="F178" s="187"/>
      <c r="G178" s="98"/>
      <c r="H178" s="197"/>
      <c r="I178" s="197"/>
      <c r="J178" s="26"/>
      <c r="K178" s="26"/>
    </row>
    <row r="179" spans="1:11" ht="15.2" customHeight="1" x14ac:dyDescent="0.25">
      <c r="A179" s="147"/>
      <c r="B179" s="3"/>
      <c r="C179" s="26"/>
      <c r="D179" s="196"/>
      <c r="E179" s="197"/>
      <c r="F179" s="187"/>
      <c r="G179" s="98"/>
      <c r="H179" s="197"/>
      <c r="I179" s="197"/>
      <c r="J179" s="26"/>
      <c r="K179" s="26"/>
    </row>
    <row r="180" spans="1:11" ht="15.2" customHeight="1" x14ac:dyDescent="0.25">
      <c r="A180" s="147"/>
      <c r="B180" s="193"/>
      <c r="C180" s="3"/>
      <c r="D180" s="196"/>
      <c r="E180" s="197"/>
      <c r="F180" s="187"/>
      <c r="G180" s="98"/>
      <c r="H180" s="197"/>
      <c r="I180" s="197"/>
      <c r="J180" s="26"/>
      <c r="K180" s="26"/>
    </row>
    <row r="181" spans="1:11" ht="15.2" customHeight="1" x14ac:dyDescent="0.25">
      <c r="A181" s="147"/>
      <c r="B181" s="147"/>
      <c r="C181" s="3"/>
      <c r="D181" s="196"/>
      <c r="E181" s="197"/>
      <c r="F181" s="187"/>
      <c r="G181" s="98"/>
      <c r="H181" s="197"/>
      <c r="I181" s="197"/>
      <c r="J181" s="26"/>
      <c r="K181" s="26"/>
    </row>
    <row r="182" spans="1:11" ht="15.2" customHeight="1" x14ac:dyDescent="0.25">
      <c r="A182" s="180"/>
      <c r="B182" s="3"/>
      <c r="C182" s="3"/>
      <c r="D182" s="95"/>
      <c r="E182" s="95"/>
      <c r="F182" s="187"/>
      <c r="G182" s="95"/>
      <c r="H182" s="95"/>
      <c r="I182" s="95"/>
      <c r="J182" s="26"/>
      <c r="K182" s="26"/>
    </row>
    <row r="183" spans="1:11" ht="15.2" customHeight="1" x14ac:dyDescent="0.25">
      <c r="A183" s="180"/>
      <c r="B183" s="26"/>
      <c r="C183" s="3"/>
      <c r="D183" s="95"/>
      <c r="E183" s="95"/>
      <c r="F183" s="187"/>
      <c r="G183" s="95"/>
      <c r="H183" s="95"/>
      <c r="I183" s="95"/>
      <c r="J183" s="26"/>
      <c r="K183" s="26"/>
    </row>
    <row r="184" spans="1:11" ht="15.2" customHeight="1" x14ac:dyDescent="0.25">
      <c r="A184" s="147"/>
      <c r="B184" s="3"/>
      <c r="C184" s="3"/>
      <c r="D184" s="194"/>
      <c r="E184" s="194"/>
      <c r="F184" s="187"/>
      <c r="G184" s="194"/>
      <c r="H184" s="194"/>
      <c r="I184" s="194"/>
      <c r="J184" s="26"/>
      <c r="K184" s="26"/>
    </row>
    <row r="185" spans="1:11" ht="15.2" customHeight="1" x14ac:dyDescent="0.25">
      <c r="A185" s="147"/>
      <c r="B185" s="3"/>
      <c r="C185" s="26"/>
      <c r="D185" s="196"/>
      <c r="E185" s="197"/>
      <c r="F185" s="187"/>
      <c r="G185" s="98"/>
      <c r="H185" s="197"/>
      <c r="I185" s="197"/>
      <c r="J185" s="26"/>
      <c r="K185" s="26"/>
    </row>
    <row r="186" spans="1:11" ht="15.2" customHeight="1" x14ac:dyDescent="0.25">
      <c r="A186" s="147"/>
      <c r="B186" s="193"/>
      <c r="C186" s="3"/>
      <c r="D186" s="95"/>
      <c r="E186" s="95"/>
      <c r="F186" s="187"/>
      <c r="G186" s="95"/>
      <c r="H186" s="95"/>
      <c r="I186" s="95"/>
      <c r="J186" s="26"/>
      <c r="K186" s="26"/>
    </row>
    <row r="187" spans="1:11" ht="15.2" customHeight="1" x14ac:dyDescent="0.25">
      <c r="A187" s="147"/>
      <c r="B187" s="3"/>
      <c r="C187" s="3"/>
      <c r="D187" s="95"/>
      <c r="E187" s="95"/>
      <c r="F187" s="187"/>
      <c r="G187" s="95"/>
      <c r="H187" s="95"/>
      <c r="I187" s="95"/>
      <c r="J187" s="26"/>
      <c r="K187" s="26"/>
    </row>
    <row r="188" spans="1:11" ht="15.2" customHeight="1" x14ac:dyDescent="0.25">
      <c r="A188" s="147"/>
      <c r="B188" s="3"/>
      <c r="C188" s="3"/>
      <c r="D188" s="194"/>
      <c r="E188" s="194"/>
      <c r="F188" s="187"/>
      <c r="G188" s="194"/>
      <c r="H188" s="194"/>
      <c r="I188" s="194"/>
      <c r="J188" s="26"/>
      <c r="K188" s="26"/>
    </row>
    <row r="189" spans="1:11" ht="15.2" customHeight="1" x14ac:dyDescent="0.25">
      <c r="A189" s="147"/>
      <c r="B189" s="26"/>
      <c r="C189" s="3"/>
      <c r="D189" s="116"/>
      <c r="E189" s="194"/>
      <c r="F189" s="187"/>
      <c r="G189" s="95"/>
      <c r="H189" s="194"/>
      <c r="I189" s="194"/>
      <c r="J189" s="26"/>
      <c r="K189" s="26"/>
    </row>
    <row r="190" spans="1:11" ht="15.2" customHeight="1" x14ac:dyDescent="0.25">
      <c r="A190" s="180"/>
      <c r="B190" s="3"/>
      <c r="C190" s="3"/>
      <c r="D190" s="196"/>
      <c r="E190" s="197"/>
      <c r="F190" s="187"/>
      <c r="G190" s="98"/>
      <c r="H190" s="197"/>
      <c r="I190" s="197"/>
      <c r="J190" s="26"/>
      <c r="K190" s="26"/>
    </row>
    <row r="191" spans="1:11" ht="15.2" customHeight="1" x14ac:dyDescent="0.25">
      <c r="A191" s="147"/>
      <c r="B191" s="3"/>
      <c r="C191" s="26"/>
      <c r="D191" s="196"/>
      <c r="E191" s="197"/>
      <c r="F191" s="187"/>
      <c r="G191" s="98"/>
      <c r="H191" s="197"/>
      <c r="I191" s="197"/>
      <c r="J191" s="26"/>
      <c r="K191" s="26"/>
    </row>
    <row r="192" spans="1:11" ht="15.2" customHeight="1" x14ac:dyDescent="0.25">
      <c r="A192" s="147"/>
      <c r="B192" s="193"/>
      <c r="C192" s="3"/>
      <c r="D192" s="95"/>
      <c r="E192" s="95"/>
      <c r="F192" s="187"/>
      <c r="G192" s="95"/>
      <c r="H192" s="95"/>
      <c r="I192" s="95"/>
      <c r="J192" s="26"/>
      <c r="K192" s="26"/>
    </row>
    <row r="193" spans="1:11" ht="15.2" customHeight="1" x14ac:dyDescent="0.25">
      <c r="A193" s="147"/>
      <c r="B193" s="3"/>
      <c r="C193" s="3"/>
      <c r="D193" s="95"/>
      <c r="E193" s="95"/>
      <c r="F193" s="187"/>
      <c r="G193" s="95"/>
      <c r="H193" s="95"/>
      <c r="I193" s="95"/>
      <c r="J193" s="26"/>
      <c r="K193" s="26"/>
    </row>
    <row r="194" spans="1:11" ht="15.2" customHeight="1" x14ac:dyDescent="0.25">
      <c r="A194" s="147"/>
      <c r="B194" s="3"/>
      <c r="C194" s="3"/>
      <c r="D194" s="194"/>
      <c r="E194" s="194"/>
      <c r="F194" s="187"/>
      <c r="G194" s="194"/>
      <c r="H194" s="194"/>
      <c r="I194" s="194"/>
      <c r="J194" s="26"/>
      <c r="K194" s="26"/>
    </row>
    <row r="195" spans="1:11" ht="15.2" customHeight="1" x14ac:dyDescent="0.25">
      <c r="A195" s="147"/>
      <c r="B195" s="26"/>
      <c r="C195" s="3"/>
      <c r="D195" s="116"/>
      <c r="E195" s="194"/>
      <c r="F195" s="187"/>
      <c r="G195" s="95"/>
      <c r="H195" s="194"/>
      <c r="I195" s="194"/>
      <c r="J195" s="26"/>
      <c r="K195" s="26"/>
    </row>
    <row r="196" spans="1:11" ht="15.2" customHeight="1" x14ac:dyDescent="0.25">
      <c r="A196" s="147"/>
      <c r="B196" s="3"/>
      <c r="C196" s="3"/>
      <c r="D196" s="196"/>
      <c r="E196" s="197"/>
      <c r="F196" s="187"/>
      <c r="G196" s="98"/>
      <c r="H196" s="197"/>
      <c r="I196" s="197"/>
      <c r="J196" s="26"/>
      <c r="K196" s="26"/>
    </row>
    <row r="197" spans="1:11" ht="15.2" customHeight="1" x14ac:dyDescent="0.25">
      <c r="A197" s="147"/>
      <c r="B197" s="3"/>
      <c r="C197" s="26"/>
      <c r="D197" s="196"/>
      <c r="E197" s="197"/>
      <c r="F197" s="187"/>
      <c r="G197" s="98"/>
      <c r="H197" s="197"/>
      <c r="I197" s="197"/>
      <c r="J197" s="26"/>
      <c r="K197" s="26"/>
    </row>
    <row r="198" spans="1:11" ht="15.2" customHeight="1" x14ac:dyDescent="0.25">
      <c r="A198" s="147"/>
      <c r="B198" s="193"/>
      <c r="C198" s="3"/>
      <c r="D198" s="95"/>
      <c r="E198" s="95"/>
      <c r="F198" s="187"/>
      <c r="G198" s="95"/>
      <c r="H198" s="95"/>
      <c r="I198" s="95"/>
      <c r="J198" s="26"/>
      <c r="K198" s="26"/>
    </row>
    <row r="199" spans="1:11" ht="15.2" customHeight="1" x14ac:dyDescent="0.25">
      <c r="A199" s="147"/>
      <c r="B199" s="147"/>
      <c r="C199" s="3"/>
      <c r="D199" s="95"/>
      <c r="E199" s="95"/>
      <c r="F199" s="187"/>
      <c r="G199" s="95"/>
      <c r="H199" s="95"/>
      <c r="I199" s="95"/>
      <c r="J199" s="26"/>
      <c r="K199" s="26"/>
    </row>
    <row r="200" spans="1:11" ht="15.2" customHeight="1" x14ac:dyDescent="0.25">
      <c r="A200" s="147"/>
      <c r="B200" s="147"/>
      <c r="C200" s="3"/>
      <c r="D200" s="194"/>
      <c r="E200" s="194"/>
      <c r="F200" s="187"/>
      <c r="G200" s="194"/>
      <c r="H200" s="194"/>
      <c r="I200" s="194"/>
      <c r="J200" s="26"/>
      <c r="K200" s="26"/>
    </row>
    <row r="201" spans="1:11" ht="15.2" customHeight="1" x14ac:dyDescent="0.25">
      <c r="A201" s="180"/>
      <c r="B201" s="26"/>
      <c r="C201" s="3"/>
      <c r="D201" s="116"/>
      <c r="E201" s="194"/>
      <c r="F201" s="187"/>
      <c r="G201" s="95"/>
      <c r="H201" s="194"/>
      <c r="I201" s="194"/>
      <c r="J201" s="26"/>
      <c r="K201" s="26"/>
    </row>
    <row r="202" spans="1:11" ht="15.2" customHeight="1" x14ac:dyDescent="0.25">
      <c r="A202" s="180"/>
      <c r="B202" s="3"/>
      <c r="C202" s="3"/>
      <c r="D202" s="196"/>
      <c r="E202" s="197"/>
      <c r="F202" s="187"/>
      <c r="G202" s="98"/>
      <c r="H202" s="197"/>
      <c r="I202" s="197"/>
      <c r="J202" s="26"/>
      <c r="K202" s="26"/>
    </row>
    <row r="203" spans="1:11" ht="15.2" customHeight="1" x14ac:dyDescent="0.25">
      <c r="A203" s="147"/>
      <c r="B203" s="3"/>
      <c r="C203" s="26"/>
      <c r="D203" s="196"/>
      <c r="E203" s="197"/>
      <c r="F203" s="187"/>
      <c r="G203" s="98"/>
      <c r="H203" s="197"/>
      <c r="I203" s="197"/>
      <c r="J203" s="26"/>
      <c r="K203" s="26"/>
    </row>
    <row r="204" spans="1:11" ht="15.2" customHeight="1" x14ac:dyDescent="0.25">
      <c r="A204" s="147"/>
      <c r="B204" s="193"/>
      <c r="C204" s="3"/>
      <c r="D204" s="95"/>
      <c r="E204" s="95"/>
      <c r="F204" s="187"/>
      <c r="G204" s="95"/>
      <c r="H204" s="95"/>
      <c r="I204" s="95"/>
      <c r="J204" s="26"/>
      <c r="K204" s="26"/>
    </row>
    <row r="205" spans="1:11" ht="15.2" customHeight="1" x14ac:dyDescent="0.25">
      <c r="A205" s="147"/>
      <c r="B205" s="147"/>
      <c r="C205" s="3"/>
      <c r="D205" s="95"/>
      <c r="E205" s="95"/>
      <c r="F205" s="187"/>
      <c r="G205" s="95"/>
      <c r="H205" s="95"/>
      <c r="I205" s="95"/>
      <c r="J205" s="26"/>
      <c r="K205" s="26"/>
    </row>
    <row r="206" spans="1:11" ht="15.2" customHeight="1" x14ac:dyDescent="0.25">
      <c r="A206" s="147"/>
      <c r="B206" s="147"/>
      <c r="C206" s="3"/>
      <c r="D206" s="194"/>
      <c r="E206" s="194"/>
      <c r="F206" s="187"/>
      <c r="G206" s="194"/>
      <c r="H206" s="194"/>
      <c r="I206" s="194"/>
      <c r="J206" s="26"/>
      <c r="K206" s="26"/>
    </row>
    <row r="207" spans="1:11" ht="15.2" customHeight="1" x14ac:dyDescent="0.25">
      <c r="A207" s="147"/>
      <c r="B207" s="26"/>
      <c r="C207" s="3"/>
      <c r="D207" s="116"/>
      <c r="E207" s="194"/>
      <c r="F207" s="187"/>
      <c r="G207" s="95"/>
      <c r="H207" s="194"/>
      <c r="I207" s="194"/>
      <c r="J207" s="26"/>
      <c r="K207" s="26"/>
    </row>
    <row r="208" spans="1:11" ht="15.2" customHeight="1" x14ac:dyDescent="0.25">
      <c r="A208" s="147"/>
      <c r="B208" s="3"/>
      <c r="C208" s="3"/>
      <c r="D208" s="196"/>
      <c r="E208" s="197"/>
      <c r="F208" s="187"/>
      <c r="G208" s="98"/>
      <c r="H208" s="197"/>
      <c r="I208" s="197"/>
      <c r="J208" s="26"/>
      <c r="K208" s="26"/>
    </row>
    <row r="209" spans="1:11" ht="15.2" customHeight="1" x14ac:dyDescent="0.25">
      <c r="A209" s="147"/>
      <c r="B209" s="3"/>
      <c r="C209" s="26"/>
      <c r="D209" s="196"/>
      <c r="E209" s="197"/>
      <c r="F209" s="187"/>
      <c r="G209" s="98"/>
      <c r="H209" s="197"/>
      <c r="I209" s="197"/>
      <c r="J209" s="26"/>
      <c r="K209" s="26"/>
    </row>
    <row r="210" spans="1:11" ht="15.2" customHeight="1" x14ac:dyDescent="0.25">
      <c r="A210" s="147"/>
      <c r="B210" s="193"/>
      <c r="C210" s="3"/>
      <c r="D210" s="95"/>
      <c r="E210" s="95"/>
      <c r="F210" s="187"/>
      <c r="G210" s="95"/>
      <c r="H210" s="95"/>
      <c r="I210" s="95"/>
      <c r="J210" s="26"/>
      <c r="K210" s="26"/>
    </row>
    <row r="211" spans="1:11" ht="15.2" customHeight="1" x14ac:dyDescent="0.25">
      <c r="A211" s="147"/>
      <c r="B211" s="147"/>
      <c r="C211" s="3"/>
      <c r="D211" s="95"/>
      <c r="E211" s="95"/>
      <c r="F211" s="187"/>
      <c r="G211" s="95"/>
      <c r="H211" s="95"/>
      <c r="I211" s="95"/>
      <c r="J211" s="26"/>
      <c r="K211" s="26"/>
    </row>
    <row r="212" spans="1:11" ht="15.2" customHeight="1" x14ac:dyDescent="0.25">
      <c r="A212" s="3"/>
      <c r="B212" s="3"/>
      <c r="C212" s="3"/>
      <c r="D212" s="194"/>
      <c r="E212" s="194"/>
      <c r="F212" s="187"/>
      <c r="G212" s="194"/>
      <c r="H212" s="194"/>
      <c r="I212" s="194"/>
      <c r="J212" s="26"/>
      <c r="K212" s="26"/>
    </row>
    <row r="213" spans="1:11" ht="15.2" customHeight="1" x14ac:dyDescent="0.25">
      <c r="A213" s="3"/>
      <c r="B213" s="26"/>
      <c r="C213" s="3"/>
      <c r="D213" s="116"/>
      <c r="E213" s="194"/>
      <c r="F213" s="187"/>
      <c r="G213" s="95"/>
      <c r="H213" s="194"/>
      <c r="I213" s="194"/>
      <c r="J213" s="26"/>
      <c r="K213" s="26"/>
    </row>
    <row r="214" spans="1:11" ht="15.2" customHeight="1" x14ac:dyDescent="0.25">
      <c r="A214" s="3"/>
      <c r="B214" s="3"/>
      <c r="C214" s="3"/>
      <c r="D214" s="196"/>
      <c r="E214" s="197"/>
      <c r="F214" s="187"/>
      <c r="G214" s="98"/>
      <c r="H214" s="197"/>
      <c r="I214" s="197"/>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row r="744" spans="1:11" x14ac:dyDescent="0.25">
      <c r="A744" s="26"/>
      <c r="B744" s="26"/>
      <c r="C744" s="26"/>
      <c r="D744" s="26"/>
      <c r="E744" s="26"/>
      <c r="F744" s="26"/>
      <c r="G744" s="26"/>
      <c r="H744" s="26"/>
      <c r="I744" s="26"/>
      <c r="J744" s="26"/>
      <c r="K744" s="26"/>
    </row>
    <row r="745" spans="1:11" x14ac:dyDescent="0.25">
      <c r="A745" s="26"/>
      <c r="B745" s="26"/>
      <c r="C745" s="26"/>
      <c r="D745" s="26"/>
      <c r="E745" s="26"/>
      <c r="F745" s="26"/>
      <c r="G745" s="26"/>
      <c r="H745" s="26"/>
      <c r="I745" s="26"/>
      <c r="J745" s="26"/>
      <c r="K745" s="26"/>
    </row>
    <row r="746" spans="1:11" x14ac:dyDescent="0.25">
      <c r="A746" s="26"/>
      <c r="B746" s="26"/>
      <c r="C746" s="26"/>
      <c r="D746" s="26"/>
      <c r="E746" s="26"/>
      <c r="F746" s="26"/>
      <c r="G746" s="26"/>
      <c r="H746" s="26"/>
      <c r="I746" s="26"/>
      <c r="J746" s="26"/>
      <c r="K746" s="26"/>
    </row>
    <row r="747" spans="1:11" x14ac:dyDescent="0.25">
      <c r="A747" s="26"/>
      <c r="B747" s="26"/>
      <c r="C747" s="26"/>
      <c r="D747" s="26"/>
      <c r="E747" s="26"/>
      <c r="F747" s="26"/>
      <c r="G747" s="26"/>
      <c r="H747" s="26"/>
      <c r="I747" s="26"/>
      <c r="J747" s="26"/>
      <c r="K747" s="26"/>
    </row>
    <row r="748" spans="1:11" x14ac:dyDescent="0.25">
      <c r="A748" s="26"/>
      <c r="B748" s="26"/>
      <c r="C748" s="26"/>
      <c r="D748" s="26"/>
      <c r="E748" s="26"/>
      <c r="F748" s="26"/>
      <c r="G748" s="26"/>
      <c r="H748" s="26"/>
      <c r="I748" s="26"/>
      <c r="J748" s="26"/>
      <c r="K748" s="26"/>
    </row>
    <row r="749" spans="1:11" x14ac:dyDescent="0.25">
      <c r="A749" s="26"/>
      <c r="B749" s="26"/>
      <c r="C749" s="26"/>
      <c r="D749" s="26"/>
      <c r="E749" s="26"/>
      <c r="F749" s="26"/>
      <c r="G749" s="26"/>
      <c r="H749" s="26"/>
      <c r="I749" s="26"/>
      <c r="J749" s="26"/>
      <c r="K749" s="26"/>
    </row>
    <row r="750" spans="1:11" x14ac:dyDescent="0.25">
      <c r="A750" s="26"/>
      <c r="B750" s="26"/>
      <c r="C750" s="26"/>
      <c r="D750" s="26"/>
      <c r="E750" s="26"/>
      <c r="F750" s="26"/>
      <c r="G750" s="26"/>
      <c r="H750" s="26"/>
      <c r="I750" s="26"/>
      <c r="J750" s="26"/>
      <c r="K750" s="26"/>
    </row>
    <row r="751" spans="1:11" x14ac:dyDescent="0.25">
      <c r="A751" s="26"/>
      <c r="B751" s="26"/>
      <c r="C751" s="26"/>
      <c r="D751" s="26"/>
      <c r="E751" s="26"/>
      <c r="F751" s="26"/>
      <c r="G751" s="26"/>
      <c r="H751" s="26"/>
      <c r="I751" s="26"/>
      <c r="J751" s="26"/>
      <c r="K751" s="26"/>
    </row>
    <row r="752" spans="1:11" x14ac:dyDescent="0.25">
      <c r="A752" s="26"/>
      <c r="B752" s="26"/>
      <c r="C752" s="26"/>
      <c r="D752" s="26"/>
      <c r="E752" s="26"/>
      <c r="F752" s="26"/>
      <c r="G752" s="26"/>
      <c r="H752" s="26"/>
      <c r="I752" s="26"/>
      <c r="J752" s="26"/>
      <c r="K752" s="26"/>
    </row>
    <row r="753" spans="1:11" x14ac:dyDescent="0.25">
      <c r="A753" s="26"/>
      <c r="B753" s="26"/>
      <c r="C753" s="26"/>
      <c r="D753" s="26"/>
      <c r="E753" s="26"/>
      <c r="F753" s="26"/>
      <c r="G753" s="26"/>
      <c r="H753" s="26"/>
      <c r="I753" s="26"/>
      <c r="J753" s="26"/>
      <c r="K753" s="26"/>
    </row>
    <row r="754" spans="1:11" x14ac:dyDescent="0.25">
      <c r="A754" s="26"/>
      <c r="B754" s="26"/>
      <c r="C754" s="26"/>
      <c r="D754" s="26"/>
      <c r="E754" s="26"/>
      <c r="F754" s="26"/>
      <c r="G754" s="26"/>
      <c r="H754" s="26"/>
      <c r="I754" s="26"/>
      <c r="J754" s="26"/>
      <c r="K754" s="26"/>
    </row>
    <row r="755" spans="1:11" x14ac:dyDescent="0.25">
      <c r="A755" s="26"/>
      <c r="B755" s="26"/>
      <c r="C755" s="26"/>
      <c r="D755" s="26"/>
      <c r="E755" s="26"/>
      <c r="F755" s="26"/>
      <c r="G755" s="26"/>
      <c r="H755" s="26"/>
      <c r="I755" s="26"/>
      <c r="J755" s="26"/>
      <c r="K755" s="26"/>
    </row>
    <row r="756" spans="1:11" x14ac:dyDescent="0.25">
      <c r="A756" s="26"/>
      <c r="B756" s="26"/>
      <c r="C756" s="26"/>
      <c r="D756" s="26"/>
      <c r="E756" s="26"/>
      <c r="F756" s="26"/>
      <c r="G756" s="26"/>
      <c r="H756" s="26"/>
      <c r="I756" s="26"/>
      <c r="J756" s="26"/>
      <c r="K756" s="26"/>
    </row>
    <row r="757" spans="1:11" x14ac:dyDescent="0.25">
      <c r="A757" s="26"/>
      <c r="B757" s="26"/>
      <c r="C757" s="26"/>
      <c r="D757" s="26"/>
      <c r="E757" s="26"/>
      <c r="F757" s="26"/>
      <c r="G757" s="26"/>
      <c r="H757" s="26"/>
      <c r="I757" s="26"/>
      <c r="J757" s="26"/>
      <c r="K757" s="26"/>
    </row>
    <row r="758" spans="1:11" x14ac:dyDescent="0.25">
      <c r="A758" s="26"/>
      <c r="B758" s="26"/>
      <c r="C758" s="26"/>
      <c r="D758" s="26"/>
      <c r="E758" s="26"/>
      <c r="F758" s="26"/>
      <c r="G758" s="26"/>
      <c r="H758" s="26"/>
      <c r="I758" s="26"/>
      <c r="J758" s="26"/>
      <c r="K758" s="26"/>
    </row>
    <row r="759" spans="1:11" x14ac:dyDescent="0.25">
      <c r="A759" s="26"/>
      <c r="B759" s="26"/>
      <c r="C759" s="26"/>
      <c r="D759" s="26"/>
      <c r="E759" s="26"/>
      <c r="F759" s="26"/>
      <c r="G759" s="26"/>
      <c r="H759" s="26"/>
      <c r="I759" s="26"/>
      <c r="J759" s="26"/>
      <c r="K759" s="26"/>
    </row>
  </sheetData>
  <mergeCells count="31">
    <mergeCell ref="A1:K1"/>
    <mergeCell ref="E3:I3"/>
    <mergeCell ref="A4:A7"/>
    <mergeCell ref="B4:B5"/>
    <mergeCell ref="C4:C5"/>
    <mergeCell ref="D4:E4"/>
    <mergeCell ref="F4:G4"/>
    <mergeCell ref="H4:I4"/>
    <mergeCell ref="J4:K4"/>
    <mergeCell ref="D5:E5"/>
    <mergeCell ref="F5:G5"/>
    <mergeCell ref="H5:I5"/>
    <mergeCell ref="J5:K5"/>
    <mergeCell ref="B6:B7"/>
    <mergeCell ref="C6:C7"/>
    <mergeCell ref="A2:K2"/>
    <mergeCell ref="B58:B59"/>
    <mergeCell ref="C58:C59"/>
    <mergeCell ref="A56:A59"/>
    <mergeCell ref="B56:B57"/>
    <mergeCell ref="C56:C57"/>
    <mergeCell ref="A55:B55"/>
    <mergeCell ref="J56:K56"/>
    <mergeCell ref="D57:E57"/>
    <mergeCell ref="F57:G57"/>
    <mergeCell ref="H57:I57"/>
    <mergeCell ref="J57:K57"/>
    <mergeCell ref="D56:E56"/>
    <mergeCell ref="F56:G56"/>
    <mergeCell ref="H56:I56"/>
    <mergeCell ref="F55:K55"/>
  </mergeCells>
  <pageMargins left="0.31496062992125984" right="0.31496062992125984" top="0.59055118110236227" bottom="0.59055118110236227" header="0.31496062992125984" footer="0.31496062992125984"/>
  <pageSetup paperSize="9" scale="90" firstPageNumber="55" orientation="portrait" useFirstPageNumber="1" r:id="rId1"/>
  <headerFooter>
    <oddFooter>&amp;C&amp;12&amp;P</oddFooter>
    <firstFooter>&amp;C&amp;12 24</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7.140625" defaultRowHeight="12.75" x14ac:dyDescent="0.2"/>
  <cols>
    <col min="1" max="1" width="7.85546875" style="18" hidden="1" customWidth="1"/>
    <col min="2" max="13" width="7.85546875" style="18" customWidth="1"/>
    <col min="14" max="14" width="0.140625" style="18" customWidth="1"/>
    <col min="15" max="15" width="7.85546875" style="18" customWidth="1"/>
    <col min="16" max="16384" width="7.140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34.1" customHeight="1" x14ac:dyDescent="0.45">
      <c r="C13" s="391"/>
      <c r="D13" s="658" t="s">
        <v>1091</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92"/>
      <c r="J14" s="292"/>
      <c r="K14" s="292"/>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34.1" customHeight="1" x14ac:dyDescent="0.5">
      <c r="D16" s="17"/>
      <c r="E16" s="656" t="s">
        <v>892</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D13:J13"/>
    <mergeCell ref="E16:K16"/>
  </mergeCells>
  <pageMargins left="0.59055118110236227" right="0.59055118110236227" top="0.78740157480314965" bottom="0.78740157480314965" header="0" footer="0"/>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0"/>
  <sheetViews>
    <sheetView zoomScaleNormal="100" zoomScaleSheetLayoutView="100" workbookViewId="0">
      <selection sqref="A1:K1"/>
    </sheetView>
  </sheetViews>
  <sheetFormatPr defaultColWidth="3.5703125" defaultRowHeight="15" x14ac:dyDescent="0.25"/>
  <cols>
    <col min="1" max="1" width="18.42578125" customWidth="1"/>
    <col min="2" max="2" width="6.7109375" customWidth="1"/>
    <col min="3" max="3" width="6.140625" customWidth="1"/>
    <col min="4" max="6" width="12" customWidth="1"/>
    <col min="7" max="7" width="11.85546875" customWidth="1"/>
    <col min="8" max="10" width="12" customWidth="1"/>
    <col min="11" max="11" width="11.85546875" customWidth="1"/>
  </cols>
  <sheetData>
    <row r="1" spans="1:16" ht="19.7" customHeight="1" x14ac:dyDescent="0.25">
      <c r="A1" s="677" t="s">
        <v>1086</v>
      </c>
      <c r="B1" s="677"/>
      <c r="C1" s="677"/>
      <c r="D1" s="677"/>
      <c r="E1" s="677"/>
      <c r="F1" s="677"/>
      <c r="G1" s="677"/>
      <c r="H1" s="677"/>
      <c r="I1" s="677"/>
      <c r="J1" s="677"/>
      <c r="K1" s="677"/>
    </row>
    <row r="2" spans="1:16" ht="17.100000000000001" customHeight="1" x14ac:dyDescent="0.25">
      <c r="A2" s="677" t="s">
        <v>1085</v>
      </c>
      <c r="B2" s="677"/>
      <c r="C2" s="677"/>
      <c r="D2" s="677"/>
      <c r="E2" s="677"/>
      <c r="F2" s="677"/>
      <c r="G2" s="677"/>
      <c r="H2" s="677"/>
      <c r="I2" s="677"/>
      <c r="J2" s="677"/>
      <c r="K2" s="677"/>
    </row>
    <row r="3" spans="1:16" ht="19.7" customHeight="1" x14ac:dyDescent="0.25">
      <c r="A3" s="716" t="s">
        <v>1038</v>
      </c>
      <c r="B3" s="716"/>
      <c r="C3" s="716"/>
      <c r="D3" s="716"/>
      <c r="E3" s="716"/>
      <c r="F3" s="716"/>
      <c r="G3" s="716"/>
      <c r="H3" s="716"/>
      <c r="I3" s="716"/>
      <c r="J3" s="716"/>
      <c r="K3" s="716"/>
    </row>
    <row r="4" spans="1:16" ht="19.7" customHeight="1" x14ac:dyDescent="0.25">
      <c r="A4" s="248"/>
      <c r="B4" s="248"/>
      <c r="C4" s="248"/>
      <c r="D4" s="248"/>
      <c r="E4" s="791" t="s">
        <v>1092</v>
      </c>
      <c r="F4" s="791"/>
      <c r="G4" s="791"/>
      <c r="H4" s="791"/>
      <c r="I4" s="791"/>
      <c r="J4" s="791"/>
      <c r="K4" s="791"/>
    </row>
    <row r="5" spans="1:16" ht="17.100000000000001" customHeight="1" x14ac:dyDescent="0.25">
      <c r="A5" s="784"/>
      <c r="B5" s="787" t="s">
        <v>184</v>
      </c>
      <c r="C5" s="787" t="s">
        <v>185</v>
      </c>
      <c r="D5" s="769" t="s">
        <v>291</v>
      </c>
      <c r="E5" s="770"/>
      <c r="F5" s="770"/>
      <c r="G5" s="770"/>
      <c r="H5" s="770"/>
      <c r="I5" s="770"/>
      <c r="J5" s="770"/>
      <c r="K5" s="770"/>
    </row>
    <row r="6" spans="1:16" ht="17.100000000000001" customHeight="1" x14ac:dyDescent="0.25">
      <c r="A6" s="785"/>
      <c r="B6" s="788"/>
      <c r="C6" s="788"/>
      <c r="D6" s="777" t="s">
        <v>292</v>
      </c>
      <c r="E6" s="778"/>
      <c r="F6" s="778"/>
      <c r="G6" s="778"/>
      <c r="H6" s="778"/>
      <c r="I6" s="778"/>
      <c r="J6" s="778"/>
      <c r="K6" s="778"/>
    </row>
    <row r="7" spans="1:16" ht="17.100000000000001" customHeight="1" x14ac:dyDescent="0.25">
      <c r="A7" s="785"/>
      <c r="B7" s="788"/>
      <c r="C7" s="788"/>
      <c r="D7" s="769" t="s">
        <v>293</v>
      </c>
      <c r="E7" s="770"/>
      <c r="F7" s="770"/>
      <c r="G7" s="776"/>
      <c r="H7" s="796" t="s">
        <v>295</v>
      </c>
      <c r="I7" s="792"/>
      <c r="J7" s="792"/>
      <c r="K7" s="792"/>
    </row>
    <row r="8" spans="1:16" ht="17.100000000000001" customHeight="1" x14ac:dyDescent="0.25">
      <c r="A8" s="785"/>
      <c r="B8" s="788"/>
      <c r="C8" s="788"/>
      <c r="D8" s="773" t="s">
        <v>294</v>
      </c>
      <c r="E8" s="774"/>
      <c r="F8" s="774"/>
      <c r="G8" s="775"/>
      <c r="H8" s="793" t="s">
        <v>296</v>
      </c>
      <c r="I8" s="794"/>
      <c r="J8" s="794"/>
      <c r="K8" s="794"/>
    </row>
    <row r="9" spans="1:16" ht="31.35" customHeight="1" x14ac:dyDescent="0.25">
      <c r="A9" s="785"/>
      <c r="B9" s="789" t="s">
        <v>183</v>
      </c>
      <c r="C9" s="779" t="s">
        <v>182</v>
      </c>
      <c r="D9" s="615" t="s">
        <v>158</v>
      </c>
      <c r="E9" s="615" t="s">
        <v>162</v>
      </c>
      <c r="F9" s="615" t="s">
        <v>987</v>
      </c>
      <c r="G9" s="615" t="s">
        <v>940</v>
      </c>
      <c r="H9" s="615" t="s">
        <v>988</v>
      </c>
      <c r="I9" s="615" t="s">
        <v>162</v>
      </c>
      <c r="J9" s="615" t="s">
        <v>987</v>
      </c>
      <c r="K9" s="616" t="s">
        <v>940</v>
      </c>
      <c r="L9" s="26"/>
      <c r="M9" s="26"/>
      <c r="N9" s="26"/>
      <c r="O9" s="26"/>
      <c r="P9" s="26"/>
    </row>
    <row r="10" spans="1:16" ht="42.6" customHeight="1" x14ac:dyDescent="0.25">
      <c r="A10" s="786"/>
      <c r="B10" s="790"/>
      <c r="C10" s="780"/>
      <c r="D10" s="614" t="s">
        <v>941</v>
      </c>
      <c r="E10" s="614" t="s">
        <v>942</v>
      </c>
      <c r="F10" s="614" t="s">
        <v>943</v>
      </c>
      <c r="G10" s="614" t="s">
        <v>1084</v>
      </c>
      <c r="H10" s="614" t="s">
        <v>941</v>
      </c>
      <c r="I10" s="614" t="s">
        <v>942</v>
      </c>
      <c r="J10" s="614" t="s">
        <v>943</v>
      </c>
      <c r="K10" s="613" t="s">
        <v>1084</v>
      </c>
      <c r="L10" s="26"/>
      <c r="M10" s="26"/>
      <c r="N10" s="26"/>
      <c r="O10" s="26"/>
      <c r="P10" s="26"/>
    </row>
    <row r="11" spans="1:16" ht="18.95" customHeight="1" x14ac:dyDescent="0.25">
      <c r="A11" s="489" t="s">
        <v>8</v>
      </c>
      <c r="B11" s="249"/>
      <c r="C11" s="609">
        <v>2015</v>
      </c>
      <c r="D11" s="251">
        <v>2137937.7999999998</v>
      </c>
      <c r="E11" s="251">
        <v>960445.00000000012</v>
      </c>
      <c r="F11" s="251">
        <v>861766.1</v>
      </c>
      <c r="G11" s="251">
        <v>508447.1</v>
      </c>
      <c r="H11" s="251">
        <v>1331339.3999999999</v>
      </c>
      <c r="I11" s="251">
        <v>1503875.0000000002</v>
      </c>
      <c r="J11" s="251">
        <v>1273388.3</v>
      </c>
      <c r="K11" s="251">
        <v>653240.6</v>
      </c>
      <c r="L11" s="26"/>
      <c r="M11" s="26"/>
      <c r="N11" s="26"/>
      <c r="O11" s="26"/>
      <c r="P11" s="26"/>
    </row>
    <row r="12" spans="1:16" ht="18.95" customHeight="1" x14ac:dyDescent="0.25">
      <c r="A12" s="489"/>
      <c r="B12" s="249"/>
      <c r="C12" s="609">
        <v>2019</v>
      </c>
      <c r="D12" s="251">
        <v>2426183.7000000002</v>
      </c>
      <c r="E12" s="251">
        <v>1336664.4000000001</v>
      </c>
      <c r="F12" s="251">
        <v>1081664.8</v>
      </c>
      <c r="G12" s="251">
        <v>576611.6</v>
      </c>
      <c r="H12" s="251">
        <v>2027717.5</v>
      </c>
      <c r="I12" s="251">
        <v>2441073.5000000005</v>
      </c>
      <c r="J12" s="251">
        <v>2171491.4</v>
      </c>
      <c r="K12" s="251">
        <v>1203431.7</v>
      </c>
      <c r="L12" s="26"/>
      <c r="M12" s="26"/>
      <c r="N12" s="26"/>
      <c r="O12" s="26"/>
      <c r="P12" s="26"/>
    </row>
    <row r="13" spans="1:16" ht="18.95" customHeight="1" x14ac:dyDescent="0.25">
      <c r="A13" s="489"/>
      <c r="B13" s="249"/>
      <c r="C13" s="609">
        <v>2020</v>
      </c>
      <c r="D13" s="251">
        <v>2577268.2000000002</v>
      </c>
      <c r="E13" s="251">
        <v>1507924.4000000001</v>
      </c>
      <c r="F13" s="251">
        <v>1227108.8</v>
      </c>
      <c r="G13" s="251">
        <v>674388.8</v>
      </c>
      <c r="H13" s="251">
        <v>2061444</v>
      </c>
      <c r="I13" s="251">
        <v>2755317.3</v>
      </c>
      <c r="J13" s="251">
        <v>2543832.2999999998</v>
      </c>
      <c r="K13" s="251">
        <v>1389020</v>
      </c>
      <c r="L13" s="26"/>
      <c r="M13" s="26"/>
      <c r="N13" s="26"/>
      <c r="O13" s="26"/>
      <c r="P13" s="26"/>
    </row>
    <row r="14" spans="1:16" ht="18.95" customHeight="1" x14ac:dyDescent="0.25">
      <c r="A14" s="489"/>
      <c r="B14" s="249"/>
      <c r="C14" s="609">
        <v>2021</v>
      </c>
      <c r="D14" s="251">
        <v>2806574.3</v>
      </c>
      <c r="E14" s="251">
        <v>1594416.6000000003</v>
      </c>
      <c r="F14" s="251">
        <v>1249759.3</v>
      </c>
      <c r="G14" s="251">
        <v>606073.19999999995</v>
      </c>
      <c r="H14" s="251">
        <v>2460565.7999999998</v>
      </c>
      <c r="I14" s="251">
        <v>3287422.8000000003</v>
      </c>
      <c r="J14" s="251">
        <v>2663913.9</v>
      </c>
      <c r="K14" s="251">
        <v>1399785.7</v>
      </c>
      <c r="L14" s="26"/>
      <c r="M14" s="26"/>
      <c r="N14" s="26"/>
      <c r="O14" s="26"/>
      <c r="P14" s="26"/>
    </row>
    <row r="15" spans="1:16" ht="18.95" customHeight="1" x14ac:dyDescent="0.25">
      <c r="A15" s="489"/>
      <c r="B15" s="249"/>
      <c r="C15" s="252"/>
      <c r="D15" s="253"/>
      <c r="E15" s="253"/>
      <c r="F15" s="253"/>
      <c r="G15" s="253"/>
      <c r="H15" s="251"/>
      <c r="I15" s="251"/>
      <c r="J15" s="251"/>
      <c r="K15" s="251"/>
    </row>
    <row r="16" spans="1:16" ht="18.95" customHeight="1" x14ac:dyDescent="0.25">
      <c r="A16" s="430" t="s">
        <v>218</v>
      </c>
      <c r="B16" s="255" t="s">
        <v>9</v>
      </c>
      <c r="C16" s="252">
        <v>2015</v>
      </c>
      <c r="D16" s="253">
        <v>31272.400000000001</v>
      </c>
      <c r="E16" s="253">
        <v>84825.3</v>
      </c>
      <c r="F16" s="253">
        <v>55049.3</v>
      </c>
      <c r="G16" s="253">
        <v>18779.099999999999</v>
      </c>
      <c r="H16" s="253">
        <v>94996.800000000003</v>
      </c>
      <c r="I16" s="253">
        <v>213769.9</v>
      </c>
      <c r="J16" s="253">
        <v>205857.9</v>
      </c>
      <c r="K16" s="253">
        <v>77933.600000000006</v>
      </c>
    </row>
    <row r="17" spans="1:11" ht="18.95" customHeight="1" x14ac:dyDescent="0.25">
      <c r="A17" s="473" t="s">
        <v>219</v>
      </c>
      <c r="B17" s="254"/>
      <c r="C17" s="252">
        <v>2019</v>
      </c>
      <c r="D17" s="253">
        <v>88598.8</v>
      </c>
      <c r="E17" s="253">
        <v>167351</v>
      </c>
      <c r="F17" s="253">
        <v>133295.29999999999</v>
      </c>
      <c r="G17" s="253">
        <v>47056.6</v>
      </c>
      <c r="H17" s="253">
        <v>76357.2</v>
      </c>
      <c r="I17" s="253">
        <v>290405.30000000005</v>
      </c>
      <c r="J17" s="253">
        <v>274232.59999999998</v>
      </c>
      <c r="K17" s="253">
        <v>121036.4</v>
      </c>
    </row>
    <row r="18" spans="1:11" ht="18.95" customHeight="1" x14ac:dyDescent="0.25">
      <c r="A18" s="473"/>
      <c r="B18" s="256"/>
      <c r="C18" s="252">
        <v>2020</v>
      </c>
      <c r="D18" s="253">
        <v>97586.1</v>
      </c>
      <c r="E18" s="253">
        <v>170202.90000000002</v>
      </c>
      <c r="F18" s="253">
        <v>151234</v>
      </c>
      <c r="G18" s="253">
        <v>56514.7</v>
      </c>
      <c r="H18" s="253">
        <v>87440.8</v>
      </c>
      <c r="I18" s="253">
        <v>303968.89999999991</v>
      </c>
      <c r="J18" s="253">
        <v>319713.90000000002</v>
      </c>
      <c r="K18" s="253">
        <v>135890</v>
      </c>
    </row>
    <row r="19" spans="1:11" ht="18.95" customHeight="1" x14ac:dyDescent="0.25">
      <c r="A19" s="473"/>
      <c r="B19" s="256"/>
      <c r="C19" s="252">
        <v>2021</v>
      </c>
      <c r="D19" s="253">
        <v>105931.6</v>
      </c>
      <c r="E19" s="253">
        <v>196688.19999999995</v>
      </c>
      <c r="F19" s="253">
        <v>164506.5</v>
      </c>
      <c r="G19" s="253">
        <v>60773.2</v>
      </c>
      <c r="H19" s="253">
        <v>143322.6</v>
      </c>
      <c r="I19" s="253">
        <v>365226.1</v>
      </c>
      <c r="J19" s="253">
        <v>368875.5</v>
      </c>
      <c r="K19" s="253">
        <v>150506.9</v>
      </c>
    </row>
    <row r="20" spans="1:11" ht="18.95" customHeight="1" x14ac:dyDescent="0.25">
      <c r="A20" s="473"/>
      <c r="B20" s="256"/>
      <c r="C20" s="252"/>
      <c r="D20" s="253"/>
      <c r="E20" s="253"/>
      <c r="F20" s="253"/>
      <c r="G20" s="253"/>
      <c r="H20" s="253"/>
      <c r="I20" s="253"/>
      <c r="J20" s="253"/>
      <c r="K20" s="253"/>
    </row>
    <row r="21" spans="1:11" ht="18.95" customHeight="1" x14ac:dyDescent="0.25">
      <c r="A21" s="398" t="s">
        <v>10</v>
      </c>
      <c r="B21" s="255" t="s">
        <v>11</v>
      </c>
      <c r="C21" s="252">
        <v>2015</v>
      </c>
      <c r="D21" s="253">
        <v>802719.3</v>
      </c>
      <c r="E21" s="253">
        <v>296089.40000000002</v>
      </c>
      <c r="F21" s="253">
        <v>55357.4</v>
      </c>
      <c r="G21" s="253">
        <v>20094.2</v>
      </c>
      <c r="H21" s="253">
        <v>657486.9</v>
      </c>
      <c r="I21" s="253">
        <v>437079.5</v>
      </c>
      <c r="J21" s="253">
        <v>107024.1</v>
      </c>
      <c r="K21" s="253">
        <v>38690.300000000003</v>
      </c>
    </row>
    <row r="22" spans="1:11" ht="18.95" customHeight="1" x14ac:dyDescent="0.25">
      <c r="A22" s="398"/>
      <c r="B22" s="255" t="s">
        <v>12</v>
      </c>
      <c r="C22" s="252">
        <v>2019</v>
      </c>
      <c r="D22" s="253">
        <v>1200301.3</v>
      </c>
      <c r="E22" s="253">
        <v>400231.99999999994</v>
      </c>
      <c r="F22" s="253">
        <v>153384.70000000001</v>
      </c>
      <c r="G22" s="253">
        <v>65168.4</v>
      </c>
      <c r="H22" s="253">
        <v>1004912.5</v>
      </c>
      <c r="I22" s="253">
        <v>654833.59999999986</v>
      </c>
      <c r="J22" s="253">
        <v>223976.3</v>
      </c>
      <c r="K22" s="253">
        <v>93344.2</v>
      </c>
    </row>
    <row r="23" spans="1:11" ht="18.95" customHeight="1" x14ac:dyDescent="0.25">
      <c r="A23" s="398"/>
      <c r="B23" s="256"/>
      <c r="C23" s="252">
        <v>2020</v>
      </c>
      <c r="D23" s="253">
        <v>1206369.6000000001</v>
      </c>
      <c r="E23" s="253">
        <v>434803.49999999983</v>
      </c>
      <c r="F23" s="253">
        <v>176925.3</v>
      </c>
      <c r="G23" s="253">
        <v>76956.800000000003</v>
      </c>
      <c r="H23" s="253">
        <v>1071300.8999999999</v>
      </c>
      <c r="I23" s="253">
        <v>826596.50000000023</v>
      </c>
      <c r="J23" s="253">
        <v>262790.2</v>
      </c>
      <c r="K23" s="253">
        <v>107305</v>
      </c>
    </row>
    <row r="24" spans="1:11" ht="18.95" customHeight="1" x14ac:dyDescent="0.25">
      <c r="A24" s="398"/>
      <c r="B24" s="256"/>
      <c r="C24" s="252">
        <v>2021</v>
      </c>
      <c r="D24" s="253">
        <v>1405962.8</v>
      </c>
      <c r="E24" s="253">
        <v>456321.59999999992</v>
      </c>
      <c r="F24" s="253">
        <v>188698.8</v>
      </c>
      <c r="G24" s="253">
        <v>64122.8</v>
      </c>
      <c r="H24" s="253">
        <v>1330232.8999999999</v>
      </c>
      <c r="I24" s="253">
        <v>1031167.2000000003</v>
      </c>
      <c r="J24" s="253">
        <v>259275.1</v>
      </c>
      <c r="K24" s="253">
        <v>99675.4</v>
      </c>
    </row>
    <row r="25" spans="1:11" ht="18.95" customHeight="1" x14ac:dyDescent="0.25">
      <c r="A25" s="398"/>
      <c r="B25" s="256"/>
      <c r="C25" s="252"/>
      <c r="D25" s="253"/>
      <c r="E25" s="253"/>
      <c r="F25" s="253"/>
      <c r="G25" s="253"/>
      <c r="H25" s="253"/>
      <c r="I25" s="253"/>
      <c r="J25" s="253"/>
      <c r="K25" s="253"/>
    </row>
    <row r="26" spans="1:11" ht="18.95" customHeight="1" x14ac:dyDescent="0.25">
      <c r="A26" s="474" t="s">
        <v>13</v>
      </c>
      <c r="B26" s="255" t="s">
        <v>14</v>
      </c>
      <c r="C26" s="252">
        <v>2015</v>
      </c>
      <c r="D26" s="253">
        <v>6508.2</v>
      </c>
      <c r="E26" s="253">
        <v>27061.1</v>
      </c>
      <c r="F26" s="253">
        <v>64540.4</v>
      </c>
      <c r="G26" s="253">
        <v>37064.199999999997</v>
      </c>
      <c r="H26" s="253">
        <v>49496.2</v>
      </c>
      <c r="I26" s="253">
        <v>54099.3</v>
      </c>
      <c r="J26" s="253">
        <v>109445.7</v>
      </c>
      <c r="K26" s="253">
        <v>63228.800000000003</v>
      </c>
    </row>
    <row r="27" spans="1:11" ht="18.95" customHeight="1" x14ac:dyDescent="0.25">
      <c r="A27" s="398"/>
      <c r="B27" s="256"/>
      <c r="C27" s="252">
        <v>2019</v>
      </c>
      <c r="D27" s="253">
        <v>6230.8</v>
      </c>
      <c r="E27" s="253">
        <v>40751.10000000002</v>
      </c>
      <c r="F27" s="253">
        <v>99183.7</v>
      </c>
      <c r="G27" s="253">
        <v>48429.8</v>
      </c>
      <c r="H27" s="253">
        <v>30609.8</v>
      </c>
      <c r="I27" s="253">
        <v>146507.5</v>
      </c>
      <c r="J27" s="253">
        <v>217767.3</v>
      </c>
      <c r="K27" s="253">
        <v>102429.3</v>
      </c>
    </row>
    <row r="28" spans="1:11" ht="18.95" customHeight="1" x14ac:dyDescent="0.25">
      <c r="A28" s="398"/>
      <c r="B28" s="256"/>
      <c r="C28" s="252">
        <v>2020</v>
      </c>
      <c r="D28" s="253">
        <v>5748.2</v>
      </c>
      <c r="E28" s="253">
        <v>34462.39999999998</v>
      </c>
      <c r="F28" s="253">
        <v>127362.8</v>
      </c>
      <c r="G28" s="253">
        <v>71421.399999999994</v>
      </c>
      <c r="H28" s="253">
        <v>32542.3</v>
      </c>
      <c r="I28" s="253">
        <v>140045</v>
      </c>
      <c r="J28" s="253">
        <v>256047.8</v>
      </c>
      <c r="K28" s="253">
        <v>118131.9</v>
      </c>
    </row>
    <row r="29" spans="1:11" ht="18.95" customHeight="1" x14ac:dyDescent="0.25">
      <c r="A29" s="398"/>
      <c r="B29" s="256"/>
      <c r="C29" s="252">
        <v>2021</v>
      </c>
      <c r="D29" s="253">
        <v>8431.6</v>
      </c>
      <c r="E29" s="253">
        <v>36931.100000000006</v>
      </c>
      <c r="F29" s="253">
        <v>120286.9</v>
      </c>
      <c r="G29" s="253">
        <v>64956.6</v>
      </c>
      <c r="H29" s="253">
        <v>50042.400000000001</v>
      </c>
      <c r="I29" s="253">
        <v>173063.09999999998</v>
      </c>
      <c r="J29" s="253">
        <v>301902.90000000002</v>
      </c>
      <c r="K29" s="253">
        <v>145370.9</v>
      </c>
    </row>
    <row r="30" spans="1:11" ht="18.95" customHeight="1" x14ac:dyDescent="0.25">
      <c r="A30" s="398"/>
      <c r="B30" s="256"/>
      <c r="C30" s="252"/>
      <c r="D30" s="253"/>
      <c r="E30" s="253"/>
      <c r="F30" s="253"/>
      <c r="G30" s="253"/>
      <c r="H30" s="253"/>
      <c r="I30" s="253"/>
      <c r="J30" s="253"/>
      <c r="K30" s="253"/>
    </row>
    <row r="31" spans="1:11" ht="18.95" customHeight="1" x14ac:dyDescent="0.25">
      <c r="A31" s="430" t="s">
        <v>214</v>
      </c>
      <c r="B31" s="255" t="s">
        <v>15</v>
      </c>
      <c r="C31" s="252">
        <v>2015</v>
      </c>
      <c r="D31" s="253">
        <v>63522.5</v>
      </c>
      <c r="E31" s="253">
        <v>53782.699999999983</v>
      </c>
      <c r="F31" s="253">
        <v>93625.1</v>
      </c>
      <c r="G31" s="253">
        <v>64581.5</v>
      </c>
      <c r="H31" s="253">
        <v>306380.7</v>
      </c>
      <c r="I31" s="253">
        <v>465899.9</v>
      </c>
      <c r="J31" s="253">
        <v>414209.1</v>
      </c>
      <c r="K31" s="253">
        <v>228708.3</v>
      </c>
    </row>
    <row r="32" spans="1:11" ht="18.95" customHeight="1" x14ac:dyDescent="0.25">
      <c r="A32" s="781" t="s">
        <v>997</v>
      </c>
      <c r="B32" s="254"/>
      <c r="C32" s="252">
        <v>2019</v>
      </c>
      <c r="D32" s="253">
        <v>159185.60000000001</v>
      </c>
      <c r="E32" s="253">
        <v>80170.899999999994</v>
      </c>
      <c r="F32" s="253">
        <v>108243.5</v>
      </c>
      <c r="G32" s="253">
        <v>70581.7</v>
      </c>
      <c r="H32" s="253">
        <v>541186.1</v>
      </c>
      <c r="I32" s="253">
        <v>854873</v>
      </c>
      <c r="J32" s="253">
        <v>753384.5</v>
      </c>
      <c r="K32" s="253">
        <v>453954.5</v>
      </c>
    </row>
    <row r="33" spans="1:11" ht="18.95" customHeight="1" x14ac:dyDescent="0.25">
      <c r="A33" s="781"/>
      <c r="B33" s="254"/>
      <c r="C33" s="252">
        <v>2020</v>
      </c>
      <c r="D33" s="253">
        <v>178874.4</v>
      </c>
      <c r="E33" s="253">
        <v>74677.000000000015</v>
      </c>
      <c r="F33" s="253">
        <v>116802.3</v>
      </c>
      <c r="G33" s="253">
        <v>79284.3</v>
      </c>
      <c r="H33" s="253">
        <v>507766.6</v>
      </c>
      <c r="I33" s="253">
        <v>905421.7999999997</v>
      </c>
      <c r="J33" s="253">
        <v>897198.9</v>
      </c>
      <c r="K33" s="253">
        <v>534859.1</v>
      </c>
    </row>
    <row r="34" spans="1:11" ht="18.95" customHeight="1" x14ac:dyDescent="0.25">
      <c r="A34" s="781"/>
      <c r="B34" s="254"/>
      <c r="C34" s="252">
        <v>2021</v>
      </c>
      <c r="D34" s="253">
        <v>179154</v>
      </c>
      <c r="E34" s="253">
        <v>111987.70000000003</v>
      </c>
      <c r="F34" s="253">
        <v>103744.7</v>
      </c>
      <c r="G34" s="253">
        <v>66506.8</v>
      </c>
      <c r="H34" s="253">
        <v>582102.69999999995</v>
      </c>
      <c r="I34" s="253">
        <v>1042217.7999999998</v>
      </c>
      <c r="J34" s="253">
        <v>923022.8</v>
      </c>
      <c r="K34" s="253">
        <v>528207.19999999995</v>
      </c>
    </row>
    <row r="35" spans="1:11" ht="18.95" customHeight="1" x14ac:dyDescent="0.25">
      <c r="A35" s="473"/>
      <c r="B35" s="256"/>
      <c r="C35" s="252"/>
      <c r="D35" s="253"/>
      <c r="E35" s="253"/>
      <c r="F35" s="253"/>
      <c r="G35" s="253"/>
      <c r="H35" s="253"/>
      <c r="I35" s="253"/>
      <c r="J35" s="253"/>
      <c r="K35" s="253"/>
    </row>
    <row r="36" spans="1:11" ht="18.95" customHeight="1" x14ac:dyDescent="0.25">
      <c r="A36" s="430" t="s">
        <v>210</v>
      </c>
      <c r="B36" s="255" t="s">
        <v>16</v>
      </c>
      <c r="C36" s="252">
        <v>2015</v>
      </c>
      <c r="D36" s="253">
        <v>810589.2</v>
      </c>
      <c r="E36" s="253">
        <v>56035.200000000092</v>
      </c>
      <c r="F36" s="253">
        <v>21805.9</v>
      </c>
      <c r="G36" s="253">
        <v>8238.6</v>
      </c>
      <c r="H36" s="253">
        <v>84514.8</v>
      </c>
      <c r="I36" s="253">
        <v>60144.5</v>
      </c>
      <c r="J36" s="253">
        <v>39544.699999999997</v>
      </c>
      <c r="K36" s="253">
        <v>13813.9</v>
      </c>
    </row>
    <row r="37" spans="1:11" ht="18.95" customHeight="1" x14ac:dyDescent="0.25">
      <c r="A37" s="781" t="s">
        <v>998</v>
      </c>
      <c r="B37" s="255"/>
      <c r="C37" s="252">
        <v>2019</v>
      </c>
      <c r="D37" s="253">
        <v>513758.6</v>
      </c>
      <c r="E37" s="253">
        <v>128681.59999999998</v>
      </c>
      <c r="F37" s="253">
        <v>35522.5</v>
      </c>
      <c r="G37" s="253">
        <v>14534.1</v>
      </c>
      <c r="H37" s="253">
        <v>94857.5</v>
      </c>
      <c r="I37" s="253">
        <v>98312.6</v>
      </c>
      <c r="J37" s="253">
        <v>59117.5</v>
      </c>
      <c r="K37" s="253">
        <v>27877.599999999999</v>
      </c>
    </row>
    <row r="38" spans="1:11" ht="18.95" customHeight="1" x14ac:dyDescent="0.25">
      <c r="A38" s="781"/>
      <c r="B38" s="255"/>
      <c r="C38" s="252">
        <v>2020</v>
      </c>
      <c r="D38" s="253">
        <v>620850.69999999995</v>
      </c>
      <c r="E38" s="253">
        <v>212506.90000000005</v>
      </c>
      <c r="F38" s="253">
        <v>43631.4</v>
      </c>
      <c r="G38" s="253">
        <v>14755.3</v>
      </c>
      <c r="H38" s="253">
        <v>149998</v>
      </c>
      <c r="I38" s="253">
        <v>102021.5</v>
      </c>
      <c r="J38" s="253">
        <v>70575.5</v>
      </c>
      <c r="K38" s="253">
        <v>29254.5</v>
      </c>
    </row>
    <row r="39" spans="1:11" ht="18.95" customHeight="1" x14ac:dyDescent="0.25">
      <c r="A39" s="781"/>
      <c r="B39" s="255"/>
      <c r="C39" s="252">
        <v>2021</v>
      </c>
      <c r="D39" s="253">
        <v>570136</v>
      </c>
      <c r="E39" s="253">
        <v>157481.60000000003</v>
      </c>
      <c r="F39" s="253">
        <v>43155.8</v>
      </c>
      <c r="G39" s="253">
        <v>15352.2</v>
      </c>
      <c r="H39" s="253">
        <v>140872.79999999999</v>
      </c>
      <c r="I39" s="253">
        <v>123500.4</v>
      </c>
      <c r="J39" s="253">
        <v>78480.399999999994</v>
      </c>
      <c r="K39" s="253">
        <v>33094.9</v>
      </c>
    </row>
    <row r="40" spans="1:11" ht="18.95" customHeight="1" x14ac:dyDescent="0.25">
      <c r="A40" s="474"/>
      <c r="B40" s="255"/>
      <c r="C40" s="252"/>
      <c r="D40" s="253"/>
      <c r="E40" s="253"/>
      <c r="F40" s="253"/>
      <c r="G40" s="253"/>
      <c r="H40" s="253"/>
      <c r="I40" s="253"/>
      <c r="J40" s="253"/>
      <c r="K40" s="253"/>
    </row>
    <row r="41" spans="1:11" ht="18.95" customHeight="1" x14ac:dyDescent="0.25">
      <c r="A41" s="430" t="s">
        <v>206</v>
      </c>
      <c r="B41" s="255" t="s">
        <v>17</v>
      </c>
      <c r="C41" s="252">
        <v>2015</v>
      </c>
      <c r="D41" s="257" t="s">
        <v>541</v>
      </c>
      <c r="E41" s="257" t="s">
        <v>541</v>
      </c>
      <c r="F41" s="253">
        <v>7510.3</v>
      </c>
      <c r="G41" s="253">
        <v>3903</v>
      </c>
      <c r="H41" s="257" t="s">
        <v>541</v>
      </c>
      <c r="I41" s="257" t="s">
        <v>541</v>
      </c>
      <c r="J41" s="253">
        <v>4779.6000000000004</v>
      </c>
      <c r="K41" s="253">
        <v>2580.4</v>
      </c>
    </row>
    <row r="42" spans="1:11" ht="18.95" customHeight="1" x14ac:dyDescent="0.25">
      <c r="A42" s="781" t="s">
        <v>999</v>
      </c>
      <c r="B42" s="255"/>
      <c r="C42" s="252">
        <v>2019</v>
      </c>
      <c r="D42" s="257" t="s">
        <v>541</v>
      </c>
      <c r="E42" s="257" t="s">
        <v>541</v>
      </c>
      <c r="F42" s="253">
        <v>10572</v>
      </c>
      <c r="G42" s="253">
        <v>4916.8999999999996</v>
      </c>
      <c r="H42" s="257" t="s">
        <v>541</v>
      </c>
      <c r="I42" s="257" t="s">
        <v>541</v>
      </c>
      <c r="J42" s="253">
        <v>9608.1</v>
      </c>
      <c r="K42" s="253">
        <v>5239.3</v>
      </c>
    </row>
    <row r="43" spans="1:11" ht="18.95" customHeight="1" x14ac:dyDescent="0.25">
      <c r="A43" s="781"/>
      <c r="B43" s="254"/>
      <c r="C43" s="252">
        <v>2020</v>
      </c>
      <c r="D43" s="257" t="s">
        <v>541</v>
      </c>
      <c r="E43" s="257" t="s">
        <v>541</v>
      </c>
      <c r="F43" s="253">
        <v>13174</v>
      </c>
      <c r="G43" s="253">
        <v>6845.5</v>
      </c>
      <c r="H43" s="257" t="s">
        <v>541</v>
      </c>
      <c r="I43" s="257" t="s">
        <v>541</v>
      </c>
      <c r="J43" s="253">
        <v>11481.4</v>
      </c>
      <c r="K43" s="253">
        <v>6568</v>
      </c>
    </row>
    <row r="44" spans="1:11" ht="18.95" customHeight="1" x14ac:dyDescent="0.25">
      <c r="A44" s="781"/>
      <c r="B44" s="254"/>
      <c r="C44" s="252">
        <v>2021</v>
      </c>
      <c r="D44" s="257">
        <v>3260.3</v>
      </c>
      <c r="E44" s="257">
        <v>16114.699999999999</v>
      </c>
      <c r="F44" s="253">
        <v>14842.1</v>
      </c>
      <c r="G44" s="253">
        <v>6764.7</v>
      </c>
      <c r="H44" s="257">
        <v>1628.2</v>
      </c>
      <c r="I44" s="257">
        <v>7622.1</v>
      </c>
      <c r="J44" s="253">
        <v>10773.6</v>
      </c>
      <c r="K44" s="253">
        <v>5677</v>
      </c>
    </row>
    <row r="45" spans="1:11" ht="18.95" customHeight="1" x14ac:dyDescent="0.25">
      <c r="A45" s="398"/>
      <c r="B45" s="256"/>
      <c r="C45" s="252"/>
      <c r="D45" s="257"/>
      <c r="E45" s="257"/>
      <c r="F45" s="253"/>
      <c r="G45" s="253"/>
      <c r="H45" s="257"/>
      <c r="I45" s="257"/>
      <c r="J45" s="253"/>
      <c r="K45" s="253"/>
    </row>
    <row r="46" spans="1:11" ht="18.95" customHeight="1" x14ac:dyDescent="0.25">
      <c r="A46" s="430" t="s">
        <v>1000</v>
      </c>
      <c r="B46" s="255" t="s">
        <v>18</v>
      </c>
      <c r="C46" s="252">
        <v>2015</v>
      </c>
      <c r="D46" s="253">
        <v>39539.300000000003</v>
      </c>
      <c r="E46" s="253">
        <v>16539</v>
      </c>
      <c r="F46" s="253">
        <v>74512</v>
      </c>
      <c r="G46" s="253">
        <v>24290.799999999999</v>
      </c>
      <c r="H46" s="253">
        <v>12271.4</v>
      </c>
      <c r="I46" s="253">
        <v>20088.699999999997</v>
      </c>
      <c r="J46" s="253">
        <v>22802.400000000001</v>
      </c>
      <c r="K46" s="253">
        <v>12074.4</v>
      </c>
    </row>
    <row r="47" spans="1:11" ht="18.95" customHeight="1" x14ac:dyDescent="0.25">
      <c r="A47" s="473" t="s">
        <v>1001</v>
      </c>
      <c r="B47" s="254"/>
      <c r="C47" s="252">
        <v>2019</v>
      </c>
      <c r="D47" s="253">
        <v>71649</v>
      </c>
      <c r="E47" s="253">
        <v>24865.199999999993</v>
      </c>
      <c r="F47" s="253">
        <v>21658.2</v>
      </c>
      <c r="G47" s="253">
        <v>11168.9</v>
      </c>
      <c r="H47" s="253">
        <v>13130</v>
      </c>
      <c r="I47" s="253">
        <v>24722.499999999993</v>
      </c>
      <c r="J47" s="253">
        <v>33060.400000000001</v>
      </c>
      <c r="K47" s="253">
        <v>19523.900000000001</v>
      </c>
    </row>
    <row r="48" spans="1:11" ht="18.95" customHeight="1" x14ac:dyDescent="0.25">
      <c r="A48" s="473"/>
      <c r="B48" s="256"/>
      <c r="C48" s="252">
        <v>2020</v>
      </c>
      <c r="D48" s="253">
        <v>80624.3</v>
      </c>
      <c r="E48" s="253">
        <v>23933.799999999996</v>
      </c>
      <c r="F48" s="253">
        <v>19351.599999999999</v>
      </c>
      <c r="G48" s="253">
        <v>9033.5</v>
      </c>
      <c r="H48" s="253">
        <v>26951.7</v>
      </c>
      <c r="I48" s="253">
        <v>28880.400000000001</v>
      </c>
      <c r="J48" s="253">
        <v>38864.400000000001</v>
      </c>
      <c r="K48" s="253">
        <v>21405.3</v>
      </c>
    </row>
    <row r="49" spans="1:11" ht="18.95" customHeight="1" x14ac:dyDescent="0.25">
      <c r="A49" s="473"/>
      <c r="B49" s="256"/>
      <c r="C49" s="252">
        <v>2021</v>
      </c>
      <c r="D49" s="253">
        <v>86445</v>
      </c>
      <c r="E49" s="253">
        <v>27890.399999999994</v>
      </c>
      <c r="F49" s="253">
        <v>18484.5</v>
      </c>
      <c r="G49" s="253">
        <v>8047</v>
      </c>
      <c r="H49" s="253">
        <v>29222.1</v>
      </c>
      <c r="I49" s="253">
        <v>32927.199999999997</v>
      </c>
      <c r="J49" s="253">
        <v>38525.199999999997</v>
      </c>
      <c r="K49" s="253">
        <v>19504.5</v>
      </c>
    </row>
    <row r="50" spans="1:11" ht="19.7" customHeight="1" x14ac:dyDescent="0.25">
      <c r="A50" s="782"/>
      <c r="B50" s="782"/>
      <c r="C50" s="258"/>
      <c r="D50" s="258"/>
      <c r="E50" s="258"/>
      <c r="F50" s="783" t="s">
        <v>542</v>
      </c>
      <c r="G50" s="783"/>
      <c r="H50" s="783"/>
      <c r="I50" s="783"/>
      <c r="J50" s="783"/>
      <c r="K50" s="783"/>
    </row>
    <row r="51" spans="1:11" ht="17.100000000000001" customHeight="1" x14ac:dyDescent="0.25">
      <c r="A51" s="784"/>
      <c r="B51" s="787" t="s">
        <v>184</v>
      </c>
      <c r="C51" s="787" t="s">
        <v>185</v>
      </c>
      <c r="D51" s="769" t="s">
        <v>291</v>
      </c>
      <c r="E51" s="770"/>
      <c r="F51" s="770"/>
      <c r="G51" s="770"/>
      <c r="H51" s="770"/>
      <c r="I51" s="770"/>
      <c r="J51" s="770"/>
      <c r="K51" s="770"/>
    </row>
    <row r="52" spans="1:11" ht="17.100000000000001" customHeight="1" x14ac:dyDescent="0.25">
      <c r="A52" s="785"/>
      <c r="B52" s="788"/>
      <c r="C52" s="788"/>
      <c r="D52" s="777" t="s">
        <v>292</v>
      </c>
      <c r="E52" s="778"/>
      <c r="F52" s="778"/>
      <c r="G52" s="778"/>
      <c r="H52" s="778"/>
      <c r="I52" s="778"/>
      <c r="J52" s="778"/>
      <c r="K52" s="778"/>
    </row>
    <row r="53" spans="1:11" ht="17.100000000000001" customHeight="1" x14ac:dyDescent="0.25">
      <c r="A53" s="785"/>
      <c r="B53" s="788"/>
      <c r="C53" s="788"/>
      <c r="D53" s="769" t="s">
        <v>293</v>
      </c>
      <c r="E53" s="770"/>
      <c r="F53" s="770"/>
      <c r="G53" s="776"/>
      <c r="H53" s="796" t="s">
        <v>295</v>
      </c>
      <c r="I53" s="792"/>
      <c r="J53" s="792"/>
      <c r="K53" s="792"/>
    </row>
    <row r="54" spans="1:11" ht="17.100000000000001" customHeight="1" x14ac:dyDescent="0.25">
      <c r="A54" s="785"/>
      <c r="B54" s="788"/>
      <c r="C54" s="788"/>
      <c r="D54" s="773" t="s">
        <v>294</v>
      </c>
      <c r="E54" s="774"/>
      <c r="F54" s="774"/>
      <c r="G54" s="775"/>
      <c r="H54" s="793" t="s">
        <v>296</v>
      </c>
      <c r="I54" s="794"/>
      <c r="J54" s="794"/>
      <c r="K54" s="794"/>
    </row>
    <row r="55" spans="1:11" ht="31.35" customHeight="1" x14ac:dyDescent="0.25">
      <c r="A55" s="785"/>
      <c r="B55" s="789" t="s">
        <v>183</v>
      </c>
      <c r="C55" s="779" t="s">
        <v>182</v>
      </c>
      <c r="D55" s="615" t="s">
        <v>158</v>
      </c>
      <c r="E55" s="615" t="s">
        <v>162</v>
      </c>
      <c r="F55" s="615" t="s">
        <v>987</v>
      </c>
      <c r="G55" s="615" t="s">
        <v>940</v>
      </c>
      <c r="H55" s="615" t="s">
        <v>988</v>
      </c>
      <c r="I55" s="615" t="s">
        <v>162</v>
      </c>
      <c r="J55" s="615" t="s">
        <v>987</v>
      </c>
      <c r="K55" s="616" t="s">
        <v>940</v>
      </c>
    </row>
    <row r="56" spans="1:11" ht="42.6" customHeight="1" x14ac:dyDescent="0.25">
      <c r="A56" s="786"/>
      <c r="B56" s="790"/>
      <c r="C56" s="780"/>
      <c r="D56" s="614" t="s">
        <v>941</v>
      </c>
      <c r="E56" s="614" t="s">
        <v>942</v>
      </c>
      <c r="F56" s="614" t="s">
        <v>943</v>
      </c>
      <c r="G56" s="614" t="s">
        <v>1084</v>
      </c>
      <c r="H56" s="614" t="s">
        <v>941</v>
      </c>
      <c r="I56" s="614" t="s">
        <v>942</v>
      </c>
      <c r="J56" s="614" t="s">
        <v>943</v>
      </c>
      <c r="K56" s="613" t="s">
        <v>1084</v>
      </c>
    </row>
    <row r="57" spans="1:11" ht="20.25" customHeight="1" x14ac:dyDescent="0.25">
      <c r="A57" s="610" t="s">
        <v>186</v>
      </c>
      <c r="B57" s="262" t="s">
        <v>19</v>
      </c>
      <c r="C57" s="252">
        <v>2015</v>
      </c>
      <c r="D57" s="260" t="s">
        <v>541</v>
      </c>
      <c r="E57" s="260" t="s">
        <v>541</v>
      </c>
      <c r="F57" s="253">
        <v>46920.7</v>
      </c>
      <c r="G57" s="253">
        <v>29002.1</v>
      </c>
      <c r="H57" s="260" t="s">
        <v>541</v>
      </c>
      <c r="I57" s="260" t="s">
        <v>541</v>
      </c>
      <c r="J57" s="253">
        <v>118558.39999999999</v>
      </c>
      <c r="K57" s="428">
        <v>66804.800000000003</v>
      </c>
    </row>
    <row r="58" spans="1:11" ht="20.25" customHeight="1" x14ac:dyDescent="0.25">
      <c r="A58" s="516" t="s">
        <v>187</v>
      </c>
      <c r="B58" s="252"/>
      <c r="C58" s="252">
        <v>2019</v>
      </c>
      <c r="D58" s="253">
        <v>2375.6999999999998</v>
      </c>
      <c r="E58" s="253">
        <v>80020.89999999998</v>
      </c>
      <c r="F58" s="253">
        <v>69387.199999999997</v>
      </c>
      <c r="G58" s="253">
        <v>44453.7</v>
      </c>
      <c r="H58" s="253">
        <v>7311.2</v>
      </c>
      <c r="I58" s="253">
        <v>138702.39999999997</v>
      </c>
      <c r="J58" s="253">
        <v>175783</v>
      </c>
      <c r="K58" s="253">
        <v>101777.4</v>
      </c>
    </row>
    <row r="59" spans="1:11" ht="20.25" customHeight="1" x14ac:dyDescent="0.25">
      <c r="A59" s="516"/>
      <c r="B59" s="261"/>
      <c r="C59" s="252">
        <v>2020</v>
      </c>
      <c r="D59" s="253">
        <v>4438.7</v>
      </c>
      <c r="E59" s="253">
        <v>94210.699999999983</v>
      </c>
      <c r="F59" s="253">
        <v>61204.1</v>
      </c>
      <c r="G59" s="253">
        <v>39733.199999999997</v>
      </c>
      <c r="H59" s="253">
        <v>14642.7</v>
      </c>
      <c r="I59" s="253">
        <v>184277.49999999997</v>
      </c>
      <c r="J59" s="253">
        <v>191493.1</v>
      </c>
      <c r="K59" s="253">
        <v>110367.7</v>
      </c>
    </row>
    <row r="60" spans="1:11" ht="20.25" customHeight="1" x14ac:dyDescent="0.25">
      <c r="A60" s="516"/>
      <c r="B60" s="261"/>
      <c r="C60" s="252">
        <v>2021</v>
      </c>
      <c r="D60" s="253">
        <v>8789.2000000000007</v>
      </c>
      <c r="E60" s="253">
        <v>110580.4</v>
      </c>
      <c r="F60" s="253">
        <v>95442.6</v>
      </c>
      <c r="G60" s="253">
        <v>38534.1</v>
      </c>
      <c r="H60" s="253">
        <v>14824.6</v>
      </c>
      <c r="I60" s="253">
        <v>229207.40000000002</v>
      </c>
      <c r="J60" s="253">
        <v>250417.2</v>
      </c>
      <c r="K60" s="253">
        <v>135259.5</v>
      </c>
    </row>
    <row r="61" spans="1:11" ht="20.25" customHeight="1" x14ac:dyDescent="0.25">
      <c r="A61" s="398"/>
      <c r="B61" s="261"/>
      <c r="C61" s="252"/>
      <c r="D61" s="253"/>
      <c r="E61" s="253"/>
      <c r="F61" s="253"/>
      <c r="G61" s="253"/>
      <c r="H61" s="253"/>
      <c r="I61" s="253"/>
      <c r="J61" s="253"/>
      <c r="K61" s="253"/>
    </row>
    <row r="62" spans="1:11" ht="20.25" customHeight="1" x14ac:dyDescent="0.25">
      <c r="A62" s="430" t="s">
        <v>188</v>
      </c>
      <c r="B62" s="262" t="s">
        <v>20</v>
      </c>
      <c r="C62" s="252">
        <v>2015</v>
      </c>
      <c r="D62" s="260" t="s">
        <v>541</v>
      </c>
      <c r="E62" s="260" t="s">
        <v>541</v>
      </c>
      <c r="F62" s="253">
        <v>181771.4</v>
      </c>
      <c r="G62" s="253">
        <v>97688.5</v>
      </c>
      <c r="H62" s="260" t="s">
        <v>541</v>
      </c>
      <c r="I62" s="260" t="s">
        <v>541</v>
      </c>
      <c r="J62" s="253">
        <v>126598.2</v>
      </c>
      <c r="K62" s="253">
        <v>70812.2</v>
      </c>
    </row>
    <row r="63" spans="1:11" ht="20.25" customHeight="1" x14ac:dyDescent="0.25">
      <c r="A63" s="473" t="s">
        <v>189</v>
      </c>
      <c r="B63" s="261"/>
      <c r="C63" s="252">
        <v>2019</v>
      </c>
      <c r="D63" s="260" t="s">
        <v>541</v>
      </c>
      <c r="E63" s="260" t="s">
        <v>541</v>
      </c>
      <c r="F63" s="253">
        <v>284302.59999999998</v>
      </c>
      <c r="G63" s="253">
        <v>172679.4</v>
      </c>
      <c r="H63" s="260" t="s">
        <v>541</v>
      </c>
      <c r="I63" s="260" t="s">
        <v>541</v>
      </c>
      <c r="J63" s="253">
        <v>242657.7</v>
      </c>
      <c r="K63" s="253">
        <v>156829.9</v>
      </c>
    </row>
    <row r="64" spans="1:11" ht="20.25" customHeight="1" x14ac:dyDescent="0.25">
      <c r="A64" s="473"/>
      <c r="B64" s="252"/>
      <c r="C64" s="252">
        <v>2020</v>
      </c>
      <c r="D64" s="260" t="s">
        <v>541</v>
      </c>
      <c r="E64" s="260" t="s">
        <v>541</v>
      </c>
      <c r="F64" s="253">
        <v>308115.7</v>
      </c>
      <c r="G64" s="253">
        <v>186973</v>
      </c>
      <c r="H64" s="260" t="s">
        <v>541</v>
      </c>
      <c r="I64" s="260" t="s">
        <v>541</v>
      </c>
      <c r="J64" s="253">
        <v>278694.8</v>
      </c>
      <c r="K64" s="253">
        <v>182626.5</v>
      </c>
    </row>
    <row r="65" spans="1:11" ht="20.25" customHeight="1" x14ac:dyDescent="0.25">
      <c r="A65" s="473"/>
      <c r="B65" s="261"/>
      <c r="C65" s="252">
        <v>2021</v>
      </c>
      <c r="D65" s="260">
        <v>11819</v>
      </c>
      <c r="E65" s="260">
        <v>143861.70000000001</v>
      </c>
      <c r="F65" s="253">
        <v>311681.59999999998</v>
      </c>
      <c r="G65" s="253">
        <v>194901.5</v>
      </c>
      <c r="H65" s="260">
        <v>21622.7</v>
      </c>
      <c r="I65" s="260">
        <v>62157.5</v>
      </c>
      <c r="J65" s="253">
        <v>250781</v>
      </c>
      <c r="K65" s="253">
        <v>171595.4</v>
      </c>
    </row>
    <row r="66" spans="1:11" ht="20.25" customHeight="1" x14ac:dyDescent="0.25">
      <c r="A66" s="398"/>
      <c r="B66" s="252"/>
      <c r="C66" s="252"/>
      <c r="D66" s="260"/>
      <c r="E66" s="260"/>
      <c r="F66" s="253"/>
      <c r="G66" s="253"/>
      <c r="H66" s="260"/>
      <c r="I66" s="260"/>
      <c r="J66" s="253"/>
      <c r="K66" s="253"/>
    </row>
    <row r="67" spans="1:11" ht="20.25" customHeight="1" x14ac:dyDescent="0.25">
      <c r="A67" s="430" t="s">
        <v>1009</v>
      </c>
      <c r="B67" s="262" t="s">
        <v>21</v>
      </c>
      <c r="C67" s="252">
        <v>2015</v>
      </c>
      <c r="D67" s="253">
        <v>369207.6</v>
      </c>
      <c r="E67" s="253">
        <v>70544.700000000012</v>
      </c>
      <c r="F67" s="253">
        <v>205640.7</v>
      </c>
      <c r="G67" s="253">
        <v>182771.4</v>
      </c>
      <c r="H67" s="253">
        <v>105050.7</v>
      </c>
      <c r="I67" s="253">
        <v>48001.8</v>
      </c>
      <c r="J67" s="253">
        <v>82757.100000000006</v>
      </c>
      <c r="K67" s="253">
        <v>51347.199999999997</v>
      </c>
    </row>
    <row r="68" spans="1:11" ht="20.25" customHeight="1" x14ac:dyDescent="0.25">
      <c r="A68" s="781" t="s">
        <v>1010</v>
      </c>
      <c r="B68" s="259"/>
      <c r="C68" s="252">
        <v>2019</v>
      </c>
      <c r="D68" s="260" t="s">
        <v>541</v>
      </c>
      <c r="E68" s="260" t="s">
        <v>541</v>
      </c>
      <c r="F68" s="253">
        <v>84363.5</v>
      </c>
      <c r="G68" s="253">
        <v>60248.7</v>
      </c>
      <c r="H68" s="260" t="s">
        <v>541</v>
      </c>
      <c r="I68" s="260" t="s">
        <v>541</v>
      </c>
      <c r="J68" s="253">
        <v>101403.7</v>
      </c>
      <c r="K68" s="253">
        <v>70338.3</v>
      </c>
    </row>
    <row r="69" spans="1:11" ht="20.25" customHeight="1" x14ac:dyDescent="0.25">
      <c r="A69" s="781"/>
      <c r="B69" s="252"/>
      <c r="C69" s="252">
        <v>2020</v>
      </c>
      <c r="D69" s="260" t="s">
        <v>541</v>
      </c>
      <c r="E69" s="260" t="s">
        <v>541</v>
      </c>
      <c r="F69" s="253">
        <v>106325</v>
      </c>
      <c r="G69" s="253">
        <v>81052</v>
      </c>
      <c r="H69" s="260" t="s">
        <v>541</v>
      </c>
      <c r="I69" s="260" t="s">
        <v>541</v>
      </c>
      <c r="J69" s="253">
        <v>117296.1</v>
      </c>
      <c r="K69" s="253">
        <v>77595.399999999994</v>
      </c>
    </row>
    <row r="70" spans="1:11" ht="20.25" customHeight="1" x14ac:dyDescent="0.25">
      <c r="A70" s="473"/>
      <c r="B70" s="261"/>
      <c r="C70" s="252">
        <v>2021</v>
      </c>
      <c r="D70" s="260">
        <v>332927.3</v>
      </c>
      <c r="E70" s="260">
        <v>111949.20000000006</v>
      </c>
      <c r="F70" s="253">
        <v>100125.8</v>
      </c>
      <c r="G70" s="253">
        <v>46852.7</v>
      </c>
      <c r="H70" s="260">
        <v>141800</v>
      </c>
      <c r="I70" s="260">
        <v>122823.60000000002</v>
      </c>
      <c r="J70" s="253">
        <v>93622.8</v>
      </c>
      <c r="K70" s="253">
        <v>59238.2</v>
      </c>
    </row>
    <row r="71" spans="1:11" ht="20.25" customHeight="1" x14ac:dyDescent="0.25">
      <c r="A71" s="398"/>
      <c r="B71" s="252"/>
      <c r="C71" s="252"/>
      <c r="D71" s="260"/>
      <c r="E71" s="260"/>
      <c r="F71" s="253"/>
      <c r="G71" s="253"/>
      <c r="H71" s="260"/>
      <c r="I71" s="260"/>
      <c r="J71" s="253"/>
      <c r="K71" s="253"/>
    </row>
    <row r="72" spans="1:11" ht="20.25" customHeight="1" x14ac:dyDescent="0.25">
      <c r="A72" s="430" t="s">
        <v>1002</v>
      </c>
      <c r="B72" s="262" t="s">
        <v>22</v>
      </c>
      <c r="C72" s="252">
        <v>2015</v>
      </c>
      <c r="D72" s="260" t="s">
        <v>541</v>
      </c>
      <c r="E72" s="260" t="s">
        <v>541</v>
      </c>
      <c r="F72" s="253">
        <v>44694.9</v>
      </c>
      <c r="G72" s="253">
        <v>17189.599999999999</v>
      </c>
      <c r="H72" s="260" t="s">
        <v>541</v>
      </c>
      <c r="I72" s="260" t="s">
        <v>541</v>
      </c>
      <c r="J72" s="253">
        <v>34429.300000000003</v>
      </c>
      <c r="K72" s="253">
        <v>23339.8</v>
      </c>
    </row>
    <row r="73" spans="1:11" ht="20.25" customHeight="1" x14ac:dyDescent="0.25">
      <c r="A73" s="781" t="s">
        <v>1003</v>
      </c>
      <c r="B73" s="252"/>
      <c r="C73" s="252">
        <v>2019</v>
      </c>
      <c r="D73" s="260" t="s">
        <v>541</v>
      </c>
      <c r="E73" s="260" t="s">
        <v>541</v>
      </c>
      <c r="F73" s="253">
        <v>65554.3</v>
      </c>
      <c r="G73" s="253">
        <v>30792.7</v>
      </c>
      <c r="H73" s="260" t="s">
        <v>541</v>
      </c>
      <c r="I73" s="260" t="s">
        <v>541</v>
      </c>
      <c r="J73" s="253">
        <v>68780.3</v>
      </c>
      <c r="K73" s="253">
        <v>45042.3</v>
      </c>
    </row>
    <row r="74" spans="1:11" ht="20.25" customHeight="1" x14ac:dyDescent="0.25">
      <c r="A74" s="781"/>
      <c r="B74" s="252"/>
      <c r="C74" s="252">
        <v>2020</v>
      </c>
      <c r="D74" s="260" t="s">
        <v>541</v>
      </c>
      <c r="E74" s="260" t="s">
        <v>541</v>
      </c>
      <c r="F74" s="253">
        <v>82083.899999999994</v>
      </c>
      <c r="G74" s="253">
        <v>40738.6</v>
      </c>
      <c r="H74" s="260" t="s">
        <v>541</v>
      </c>
      <c r="I74" s="260" t="s">
        <v>541</v>
      </c>
      <c r="J74" s="253">
        <v>84923.3</v>
      </c>
      <c r="K74" s="253">
        <v>55773.8</v>
      </c>
    </row>
    <row r="75" spans="1:11" ht="20.25" customHeight="1" x14ac:dyDescent="0.25">
      <c r="A75" s="781"/>
      <c r="B75" s="261"/>
      <c r="C75" s="252">
        <v>2021</v>
      </c>
      <c r="D75" s="260">
        <v>82240.100000000006</v>
      </c>
      <c r="E75" s="260">
        <v>87675.9</v>
      </c>
      <c r="F75" s="253">
        <v>69335.399999999994</v>
      </c>
      <c r="G75" s="253">
        <v>31195.9</v>
      </c>
      <c r="H75" s="260">
        <v>1508.5</v>
      </c>
      <c r="I75" s="260">
        <v>48998.299999999988</v>
      </c>
      <c r="J75" s="253">
        <v>72410.600000000006</v>
      </c>
      <c r="K75" s="253">
        <v>42043.1</v>
      </c>
    </row>
    <row r="76" spans="1:11" ht="20.25" customHeight="1" x14ac:dyDescent="0.25">
      <c r="A76" s="398"/>
      <c r="B76" s="252"/>
      <c r="C76" s="252"/>
      <c r="D76" s="260"/>
      <c r="E76" s="260"/>
      <c r="F76" s="253"/>
      <c r="G76" s="253"/>
      <c r="H76" s="260"/>
      <c r="I76" s="260"/>
      <c r="J76" s="253"/>
      <c r="K76" s="253"/>
    </row>
    <row r="77" spans="1:11" ht="20.25" customHeight="1" x14ac:dyDescent="0.25">
      <c r="A77" s="398" t="s">
        <v>23</v>
      </c>
      <c r="B77" s="262" t="s">
        <v>24</v>
      </c>
      <c r="C77" s="252">
        <v>2015</v>
      </c>
      <c r="D77" s="263" t="s">
        <v>60</v>
      </c>
      <c r="E77" s="253">
        <v>1427.4</v>
      </c>
      <c r="F77" s="253">
        <v>453.8</v>
      </c>
      <c r="G77" s="253">
        <v>209.2</v>
      </c>
      <c r="H77" s="263" t="s">
        <v>60</v>
      </c>
      <c r="I77" s="253">
        <v>272.5</v>
      </c>
      <c r="J77" s="253">
        <v>525.79999999999995</v>
      </c>
      <c r="K77" s="253">
        <v>234</v>
      </c>
    </row>
    <row r="78" spans="1:11" ht="20.25" customHeight="1" x14ac:dyDescent="0.25">
      <c r="A78" s="398"/>
      <c r="B78" s="252"/>
      <c r="C78" s="252">
        <v>2019</v>
      </c>
      <c r="D78" s="263" t="s">
        <v>60</v>
      </c>
      <c r="E78" s="253">
        <v>2208.1</v>
      </c>
      <c r="F78" s="253">
        <v>1395</v>
      </c>
      <c r="G78" s="253">
        <v>734.6</v>
      </c>
      <c r="H78" s="263" t="s">
        <v>60</v>
      </c>
      <c r="I78" s="253">
        <v>803.19999999999982</v>
      </c>
      <c r="J78" s="253">
        <v>1596.4</v>
      </c>
      <c r="K78" s="253">
        <v>803.5</v>
      </c>
    </row>
    <row r="79" spans="1:11" ht="20.25" customHeight="1" x14ac:dyDescent="0.25">
      <c r="A79" s="398"/>
      <c r="B79" s="252"/>
      <c r="C79" s="252">
        <v>2020</v>
      </c>
      <c r="D79" s="263" t="s">
        <v>60</v>
      </c>
      <c r="E79" s="253">
        <v>2369.5999999999995</v>
      </c>
      <c r="F79" s="253">
        <v>4551.6000000000004</v>
      </c>
      <c r="G79" s="253">
        <v>4073.7</v>
      </c>
      <c r="H79" s="263" t="s">
        <v>60</v>
      </c>
      <c r="I79" s="253">
        <v>1082.6000000000001</v>
      </c>
      <c r="J79" s="253">
        <v>1724.8</v>
      </c>
      <c r="K79" s="253">
        <v>1027.7</v>
      </c>
    </row>
    <row r="80" spans="1:11" ht="20.25" customHeight="1" x14ac:dyDescent="0.25">
      <c r="A80" s="398"/>
      <c r="B80" s="261"/>
      <c r="C80" s="252">
        <v>2021</v>
      </c>
      <c r="D80" s="263" t="s">
        <v>60</v>
      </c>
      <c r="E80" s="253">
        <v>2591.1</v>
      </c>
      <c r="F80" s="253">
        <v>1597.9</v>
      </c>
      <c r="G80" s="253">
        <v>1147.0999999999999</v>
      </c>
      <c r="H80" s="263" t="s">
        <v>60</v>
      </c>
      <c r="I80" s="253">
        <v>1798.4000000000005</v>
      </c>
      <c r="J80" s="253">
        <v>2558.6999999999998</v>
      </c>
      <c r="K80" s="253">
        <v>1746.3</v>
      </c>
    </row>
    <row r="81" spans="1:11" ht="20.25" customHeight="1" x14ac:dyDescent="0.25">
      <c r="A81" s="398"/>
      <c r="B81" s="252"/>
      <c r="C81" s="252"/>
      <c r="D81" s="264"/>
      <c r="E81" s="253"/>
      <c r="F81" s="253"/>
      <c r="G81" s="253"/>
      <c r="H81" s="264"/>
      <c r="I81" s="253"/>
      <c r="J81" s="253"/>
      <c r="K81" s="253"/>
    </row>
    <row r="82" spans="1:11" ht="20.25" customHeight="1" x14ac:dyDescent="0.25">
      <c r="A82" s="430" t="s">
        <v>1004</v>
      </c>
      <c r="B82" s="262" t="s">
        <v>25</v>
      </c>
      <c r="C82" s="252">
        <v>2015</v>
      </c>
      <c r="D82" s="263" t="s">
        <v>60</v>
      </c>
      <c r="E82" s="253">
        <v>5479.7999999999993</v>
      </c>
      <c r="F82" s="253">
        <v>3113.5</v>
      </c>
      <c r="G82" s="253">
        <v>1497</v>
      </c>
      <c r="H82" s="263" t="s">
        <v>60</v>
      </c>
      <c r="I82" s="253">
        <v>1780.4</v>
      </c>
      <c r="J82" s="253">
        <v>1316.9</v>
      </c>
      <c r="K82" s="253">
        <v>527.5</v>
      </c>
    </row>
    <row r="83" spans="1:11" ht="20.25" customHeight="1" x14ac:dyDescent="0.25">
      <c r="A83" s="781" t="s">
        <v>1005</v>
      </c>
      <c r="B83" s="259"/>
      <c r="C83" s="252">
        <v>2019</v>
      </c>
      <c r="D83" s="260" t="s">
        <v>541</v>
      </c>
      <c r="E83" s="260" t="s">
        <v>541</v>
      </c>
      <c r="F83" s="253">
        <v>4893</v>
      </c>
      <c r="G83" s="253">
        <v>2286.1</v>
      </c>
      <c r="H83" s="260" t="s">
        <v>541</v>
      </c>
      <c r="I83" s="260" t="s">
        <v>541</v>
      </c>
      <c r="J83" s="253">
        <v>3072.9</v>
      </c>
      <c r="K83" s="253">
        <v>1314.3</v>
      </c>
    </row>
    <row r="84" spans="1:11" ht="20.25" customHeight="1" x14ac:dyDescent="0.25">
      <c r="A84" s="781"/>
      <c r="B84" s="259"/>
      <c r="C84" s="252">
        <v>2020</v>
      </c>
      <c r="D84" s="260" t="s">
        <v>541</v>
      </c>
      <c r="E84" s="260" t="s">
        <v>541</v>
      </c>
      <c r="F84" s="253">
        <v>6181.2</v>
      </c>
      <c r="G84" s="253">
        <v>2734.7</v>
      </c>
      <c r="H84" s="260" t="s">
        <v>541</v>
      </c>
      <c r="I84" s="260" t="s">
        <v>541</v>
      </c>
      <c r="J84" s="253">
        <v>3839.5</v>
      </c>
      <c r="K84" s="253">
        <v>1398</v>
      </c>
    </row>
    <row r="85" spans="1:11" ht="20.25" customHeight="1" x14ac:dyDescent="0.25">
      <c r="A85" s="781"/>
      <c r="B85" s="261"/>
      <c r="C85" s="252">
        <v>2021</v>
      </c>
      <c r="D85" s="260">
        <v>3473.9</v>
      </c>
      <c r="E85" s="260">
        <v>110242.5</v>
      </c>
      <c r="F85" s="253">
        <v>6356.1</v>
      </c>
      <c r="G85" s="253">
        <v>2777.7</v>
      </c>
      <c r="H85" s="260">
        <v>2096.1</v>
      </c>
      <c r="I85" s="260">
        <v>40554.800000000003</v>
      </c>
      <c r="J85" s="253">
        <v>3943.6</v>
      </c>
      <c r="K85" s="253">
        <v>1474.4</v>
      </c>
    </row>
    <row r="86" spans="1:11" ht="20.25" customHeight="1" x14ac:dyDescent="0.25">
      <c r="A86" s="398"/>
      <c r="B86" s="252"/>
      <c r="C86" s="252"/>
      <c r="D86" s="260"/>
      <c r="E86" s="260"/>
      <c r="F86" s="253"/>
      <c r="G86" s="253"/>
      <c r="H86" s="260"/>
      <c r="I86" s="260"/>
      <c r="J86" s="253"/>
      <c r="K86" s="253"/>
    </row>
    <row r="87" spans="1:11" ht="20.25" customHeight="1" x14ac:dyDescent="0.25">
      <c r="A87" s="430" t="s">
        <v>199</v>
      </c>
      <c r="B87" s="262" t="s">
        <v>26</v>
      </c>
      <c r="C87" s="252">
        <v>2015</v>
      </c>
      <c r="D87" s="253">
        <v>6146.2</v>
      </c>
      <c r="E87" s="253">
        <v>15659.8</v>
      </c>
      <c r="F87" s="253">
        <v>4455</v>
      </c>
      <c r="G87" s="253">
        <v>2592</v>
      </c>
      <c r="H87" s="253">
        <v>2716.3</v>
      </c>
      <c r="I87" s="253">
        <v>2823.1000000000004</v>
      </c>
      <c r="J87" s="253">
        <v>2921.7</v>
      </c>
      <c r="K87" s="253">
        <v>1676.1</v>
      </c>
    </row>
    <row r="88" spans="1:11" ht="20.25" customHeight="1" x14ac:dyDescent="0.25">
      <c r="A88" s="781" t="s">
        <v>1006</v>
      </c>
      <c r="B88" s="259"/>
      <c r="C88" s="252">
        <v>2019</v>
      </c>
      <c r="D88" s="260" t="s">
        <v>541</v>
      </c>
      <c r="E88" s="260" t="s">
        <v>541</v>
      </c>
      <c r="F88" s="253">
        <v>6923.5</v>
      </c>
      <c r="G88" s="253">
        <v>3028.8</v>
      </c>
      <c r="H88" s="260" t="s">
        <v>541</v>
      </c>
      <c r="I88" s="260" t="s">
        <v>541</v>
      </c>
      <c r="J88" s="253">
        <v>4307.8999999999996</v>
      </c>
      <c r="K88" s="253">
        <v>2279.5</v>
      </c>
    </row>
    <row r="89" spans="1:11" ht="20.25" customHeight="1" x14ac:dyDescent="0.25">
      <c r="A89" s="781"/>
      <c r="B89" s="259"/>
      <c r="C89" s="252">
        <v>2020</v>
      </c>
      <c r="D89" s="260" t="s">
        <v>541</v>
      </c>
      <c r="E89" s="260" t="s">
        <v>541</v>
      </c>
      <c r="F89" s="253">
        <v>7609.6</v>
      </c>
      <c r="G89" s="253">
        <v>3681.4</v>
      </c>
      <c r="H89" s="260" t="s">
        <v>541</v>
      </c>
      <c r="I89" s="260" t="s">
        <v>541</v>
      </c>
      <c r="J89" s="253">
        <v>6227.9</v>
      </c>
      <c r="K89" s="253">
        <v>4513.3999999999996</v>
      </c>
    </row>
    <row r="90" spans="1:11" ht="20.25" customHeight="1" x14ac:dyDescent="0.25">
      <c r="A90" s="781"/>
      <c r="B90" s="261"/>
      <c r="C90" s="252">
        <v>2021</v>
      </c>
      <c r="D90" s="260">
        <v>8003.5</v>
      </c>
      <c r="E90" s="260">
        <v>21399.199999999997</v>
      </c>
      <c r="F90" s="253">
        <v>8961.5</v>
      </c>
      <c r="G90" s="253">
        <v>3408.8</v>
      </c>
      <c r="H90" s="260">
        <v>1290.2</v>
      </c>
      <c r="I90" s="260">
        <v>4615.7</v>
      </c>
      <c r="J90" s="253">
        <v>7318.3</v>
      </c>
      <c r="K90" s="253">
        <v>5026.3999999999996</v>
      </c>
    </row>
    <row r="91" spans="1:11" ht="20.25" customHeight="1" x14ac:dyDescent="0.25">
      <c r="A91" s="398"/>
      <c r="B91" s="252"/>
      <c r="C91" s="252"/>
      <c r="D91" s="260"/>
      <c r="E91" s="260"/>
      <c r="F91" s="253"/>
      <c r="G91" s="253"/>
      <c r="H91" s="260"/>
      <c r="I91" s="260"/>
      <c r="J91" s="253"/>
      <c r="K91" s="253"/>
    </row>
    <row r="92" spans="1:11" ht="20.25" customHeight="1" x14ac:dyDescent="0.25">
      <c r="A92" s="430" t="s">
        <v>1008</v>
      </c>
      <c r="B92" s="262" t="s">
        <v>27</v>
      </c>
      <c r="C92" s="252">
        <v>2015</v>
      </c>
      <c r="D92" s="263" t="s">
        <v>60</v>
      </c>
      <c r="E92" s="253">
        <v>983.80000000000018</v>
      </c>
      <c r="F92" s="253">
        <v>2315.6999999999998</v>
      </c>
      <c r="G92" s="253">
        <v>545.9</v>
      </c>
      <c r="H92" s="263" t="s">
        <v>60</v>
      </c>
      <c r="I92" s="253">
        <v>798.5</v>
      </c>
      <c r="J92" s="253">
        <v>2617.4</v>
      </c>
      <c r="K92" s="253">
        <v>1469.3</v>
      </c>
    </row>
    <row r="93" spans="1:11" ht="20.25" customHeight="1" x14ac:dyDescent="0.25">
      <c r="A93" s="473" t="s">
        <v>1007</v>
      </c>
      <c r="B93" s="259"/>
      <c r="C93" s="252">
        <v>2019</v>
      </c>
      <c r="D93" s="263" t="s">
        <v>60</v>
      </c>
      <c r="E93" s="253">
        <v>3986.2</v>
      </c>
      <c r="F93" s="253">
        <v>2985.8</v>
      </c>
      <c r="G93" s="253">
        <v>531.20000000000005</v>
      </c>
      <c r="H93" s="263" t="s">
        <v>60</v>
      </c>
      <c r="I93" s="253">
        <v>1168.0999999999999</v>
      </c>
      <c r="J93" s="253">
        <v>2742.8</v>
      </c>
      <c r="K93" s="253">
        <v>1641.3</v>
      </c>
    </row>
    <row r="94" spans="1:11" ht="20.25" customHeight="1" x14ac:dyDescent="0.25">
      <c r="A94" s="473"/>
      <c r="B94" s="252"/>
      <c r="C94" s="252">
        <v>2020</v>
      </c>
      <c r="D94" s="263" t="s">
        <v>60</v>
      </c>
      <c r="E94" s="253">
        <v>4027.0999999999995</v>
      </c>
      <c r="F94" s="253">
        <v>2556.3000000000002</v>
      </c>
      <c r="G94" s="253">
        <v>590.70000000000005</v>
      </c>
      <c r="H94" s="263" t="s">
        <v>60</v>
      </c>
      <c r="I94" s="253">
        <v>1516.4000000000005</v>
      </c>
      <c r="J94" s="253">
        <v>2960.7</v>
      </c>
      <c r="K94" s="253">
        <v>2303.6999999999998</v>
      </c>
    </row>
    <row r="95" spans="1:11" ht="20.25" customHeight="1" x14ac:dyDescent="0.25">
      <c r="A95" s="473"/>
      <c r="B95" s="261"/>
      <c r="C95" s="252">
        <v>2021</v>
      </c>
      <c r="D95" s="263" t="s">
        <v>60</v>
      </c>
      <c r="E95" s="253">
        <v>2701.2999999999997</v>
      </c>
      <c r="F95" s="253">
        <v>2539.1</v>
      </c>
      <c r="G95" s="253">
        <v>732.1</v>
      </c>
      <c r="H95" s="263" t="s">
        <v>60</v>
      </c>
      <c r="I95" s="253">
        <v>1543.2</v>
      </c>
      <c r="J95" s="253">
        <v>2006.2</v>
      </c>
      <c r="K95" s="253">
        <v>1365.6</v>
      </c>
    </row>
    <row r="96" spans="1:11" ht="19.7" customHeight="1" x14ac:dyDescent="0.25">
      <c r="A96" s="261"/>
      <c r="B96" s="252"/>
      <c r="C96" s="261"/>
      <c r="D96" s="261"/>
      <c r="E96" s="261"/>
      <c r="F96" s="261"/>
      <c r="G96" s="265"/>
      <c r="H96" s="265"/>
      <c r="I96" s="791" t="s">
        <v>543</v>
      </c>
      <c r="J96" s="791"/>
      <c r="K96" s="791"/>
    </row>
    <row r="97" spans="1:11" ht="17.100000000000001" customHeight="1" x14ac:dyDescent="0.25">
      <c r="A97" s="784"/>
      <c r="B97" s="787" t="s">
        <v>184</v>
      </c>
      <c r="C97" s="787" t="s">
        <v>185</v>
      </c>
      <c r="D97" s="769" t="s">
        <v>291</v>
      </c>
      <c r="E97" s="770"/>
      <c r="F97" s="770"/>
      <c r="G97" s="776"/>
      <c r="H97" s="770" t="s">
        <v>297</v>
      </c>
      <c r="I97" s="770"/>
      <c r="J97" s="770"/>
      <c r="K97" s="770"/>
    </row>
    <row r="98" spans="1:11" ht="17.100000000000001" customHeight="1" x14ac:dyDescent="0.25">
      <c r="A98" s="785"/>
      <c r="B98" s="788"/>
      <c r="C98" s="788"/>
      <c r="D98" s="773" t="s">
        <v>292</v>
      </c>
      <c r="E98" s="774"/>
      <c r="F98" s="774"/>
      <c r="G98" s="775"/>
      <c r="H98" s="774" t="s">
        <v>298</v>
      </c>
      <c r="I98" s="774"/>
      <c r="J98" s="774"/>
      <c r="K98" s="774"/>
    </row>
    <row r="99" spans="1:11" ht="17.100000000000001" customHeight="1" x14ac:dyDescent="0.25">
      <c r="A99" s="785"/>
      <c r="B99" s="788"/>
      <c r="C99" s="788"/>
      <c r="D99" s="769" t="s">
        <v>299</v>
      </c>
      <c r="E99" s="770"/>
      <c r="F99" s="770"/>
      <c r="G99" s="776"/>
      <c r="H99" s="796" t="s">
        <v>301</v>
      </c>
      <c r="I99" s="792"/>
      <c r="J99" s="792"/>
      <c r="K99" s="792"/>
    </row>
    <row r="100" spans="1:11" ht="17.100000000000001" customHeight="1" x14ac:dyDescent="0.25">
      <c r="A100" s="785"/>
      <c r="B100" s="788"/>
      <c r="C100" s="788"/>
      <c r="D100" s="773" t="s">
        <v>300</v>
      </c>
      <c r="E100" s="774"/>
      <c r="F100" s="774"/>
      <c r="G100" s="775"/>
      <c r="H100" s="793" t="s">
        <v>302</v>
      </c>
      <c r="I100" s="794"/>
      <c r="J100" s="794"/>
      <c r="K100" s="794"/>
    </row>
    <row r="101" spans="1:11" ht="31.35" customHeight="1" x14ac:dyDescent="0.25">
      <c r="A101" s="785"/>
      <c r="B101" s="789" t="s">
        <v>183</v>
      </c>
      <c r="C101" s="779" t="s">
        <v>182</v>
      </c>
      <c r="D101" s="615" t="s">
        <v>158</v>
      </c>
      <c r="E101" s="615" t="s">
        <v>162</v>
      </c>
      <c r="F101" s="615" t="s">
        <v>987</v>
      </c>
      <c r="G101" s="615" t="s">
        <v>940</v>
      </c>
      <c r="H101" s="615" t="s">
        <v>988</v>
      </c>
      <c r="I101" s="615" t="s">
        <v>162</v>
      </c>
      <c r="J101" s="615" t="s">
        <v>987</v>
      </c>
      <c r="K101" s="616" t="s">
        <v>940</v>
      </c>
    </row>
    <row r="102" spans="1:11" ht="42.6" customHeight="1" x14ac:dyDescent="0.25">
      <c r="A102" s="786"/>
      <c r="B102" s="790"/>
      <c r="C102" s="780"/>
      <c r="D102" s="614" t="s">
        <v>941</v>
      </c>
      <c r="E102" s="614" t="s">
        <v>942</v>
      </c>
      <c r="F102" s="614" t="s">
        <v>943</v>
      </c>
      <c r="G102" s="614" t="s">
        <v>1084</v>
      </c>
      <c r="H102" s="614" t="s">
        <v>941</v>
      </c>
      <c r="I102" s="614" t="s">
        <v>942</v>
      </c>
      <c r="J102" s="614" t="s">
        <v>943</v>
      </c>
      <c r="K102" s="613" t="s">
        <v>1084</v>
      </c>
    </row>
    <row r="103" spans="1:11" ht="20.25" customHeight="1" x14ac:dyDescent="0.25">
      <c r="A103" s="489" t="s">
        <v>8</v>
      </c>
      <c r="B103" s="249"/>
      <c r="C103" s="250">
        <v>2015</v>
      </c>
      <c r="D103" s="251">
        <v>1410.1</v>
      </c>
      <c r="E103" s="251">
        <v>1398.5000000000005</v>
      </c>
      <c r="F103" s="251">
        <v>2223.1999999999998</v>
      </c>
      <c r="G103" s="251">
        <v>1031.8</v>
      </c>
      <c r="H103" s="266">
        <v>1511745.7</v>
      </c>
      <c r="I103" s="266">
        <v>392176.19999999995</v>
      </c>
      <c r="J103" s="266">
        <v>384819.5</v>
      </c>
      <c r="K103" s="266">
        <v>263155.5</v>
      </c>
    </row>
    <row r="104" spans="1:11" ht="20.25" customHeight="1" x14ac:dyDescent="0.25">
      <c r="A104" s="489"/>
      <c r="B104" s="249"/>
      <c r="C104" s="250">
        <v>2019</v>
      </c>
      <c r="D104" s="251">
        <v>3108.6</v>
      </c>
      <c r="E104" s="251">
        <v>2762.7</v>
      </c>
      <c r="F104" s="251">
        <v>4308.8</v>
      </c>
      <c r="G104" s="251">
        <v>1796.1</v>
      </c>
      <c r="H104" s="266">
        <v>1758443.1</v>
      </c>
      <c r="I104" s="266">
        <v>707237.19999999972</v>
      </c>
      <c r="J104" s="266">
        <v>627085.5</v>
      </c>
      <c r="K104" s="266">
        <v>317430.90000000002</v>
      </c>
    </row>
    <row r="105" spans="1:11" ht="20.25" customHeight="1" x14ac:dyDescent="0.25">
      <c r="A105" s="489"/>
      <c r="B105" s="249"/>
      <c r="C105" s="250">
        <v>2020</v>
      </c>
      <c r="D105" s="251">
        <v>2228.3000000000002</v>
      </c>
      <c r="E105" s="251">
        <v>2752.2</v>
      </c>
      <c r="F105" s="251">
        <v>4604.6000000000004</v>
      </c>
      <c r="G105" s="251">
        <v>2141.6</v>
      </c>
      <c r="H105" s="266">
        <v>1864969.8</v>
      </c>
      <c r="I105" s="266">
        <v>825664.8</v>
      </c>
      <c r="J105" s="266">
        <v>649171.5</v>
      </c>
      <c r="K105" s="266">
        <v>310155.3</v>
      </c>
    </row>
    <row r="106" spans="1:11" ht="20.25" customHeight="1" x14ac:dyDescent="0.25">
      <c r="A106" s="489"/>
      <c r="B106" s="249"/>
      <c r="C106" s="250">
        <v>2021</v>
      </c>
      <c r="D106" s="251">
        <v>2169</v>
      </c>
      <c r="E106" s="251">
        <v>1745.8000000000002</v>
      </c>
      <c r="F106" s="251">
        <v>3920.3</v>
      </c>
      <c r="G106" s="251">
        <v>1579.2</v>
      </c>
      <c r="H106" s="266">
        <v>2176895.2000000002</v>
      </c>
      <c r="I106" s="266">
        <v>1105980.8999999999</v>
      </c>
      <c r="J106" s="266">
        <v>830462.6</v>
      </c>
      <c r="K106" s="266">
        <v>348794.6</v>
      </c>
    </row>
    <row r="107" spans="1:11" ht="20.25" customHeight="1" x14ac:dyDescent="0.25">
      <c r="A107" s="489"/>
      <c r="B107" s="249"/>
      <c r="C107" s="252"/>
      <c r="D107" s="251"/>
      <c r="E107" s="251"/>
      <c r="F107" s="251"/>
      <c r="G107" s="251"/>
      <c r="H107" s="266"/>
      <c r="I107" s="266"/>
      <c r="J107" s="266"/>
      <c r="K107" s="266"/>
    </row>
    <row r="108" spans="1:11" ht="20.25" customHeight="1" x14ac:dyDescent="0.25">
      <c r="A108" s="430" t="s">
        <v>218</v>
      </c>
      <c r="B108" s="255" t="s">
        <v>9</v>
      </c>
      <c r="C108" s="252">
        <v>2015</v>
      </c>
      <c r="D108" s="253">
        <v>25.1</v>
      </c>
      <c r="E108" s="253">
        <v>5.2999999999999972</v>
      </c>
      <c r="F108" s="253">
        <v>42.9</v>
      </c>
      <c r="G108" s="253">
        <v>25</v>
      </c>
      <c r="H108" s="264">
        <v>59624.2</v>
      </c>
      <c r="I108" s="264">
        <v>121673.59999999998</v>
      </c>
      <c r="J108" s="264">
        <v>94006</v>
      </c>
      <c r="K108" s="264">
        <v>30788.7</v>
      </c>
    </row>
    <row r="109" spans="1:11" ht="20.25" customHeight="1" x14ac:dyDescent="0.25">
      <c r="A109" s="473" t="s">
        <v>219</v>
      </c>
      <c r="B109" s="254"/>
      <c r="C109" s="252">
        <v>2019</v>
      </c>
      <c r="D109" s="253">
        <v>5.5</v>
      </c>
      <c r="E109" s="253">
        <v>63.7</v>
      </c>
      <c r="F109" s="253">
        <v>57.3</v>
      </c>
      <c r="G109" s="253">
        <v>29</v>
      </c>
      <c r="H109" s="264">
        <v>91593</v>
      </c>
      <c r="I109" s="264">
        <v>245099.1</v>
      </c>
      <c r="J109" s="264">
        <v>186086.6</v>
      </c>
      <c r="K109" s="264">
        <v>66086.899999999994</v>
      </c>
    </row>
    <row r="110" spans="1:11" ht="20.25" customHeight="1" x14ac:dyDescent="0.25">
      <c r="A110" s="473"/>
      <c r="B110" s="256"/>
      <c r="C110" s="252">
        <v>2020</v>
      </c>
      <c r="D110" s="253">
        <v>6</v>
      </c>
      <c r="E110" s="253">
        <v>78.100000000000009</v>
      </c>
      <c r="F110" s="253">
        <v>74.2</v>
      </c>
      <c r="G110" s="253">
        <v>31.6</v>
      </c>
      <c r="H110" s="264">
        <v>99557.1</v>
      </c>
      <c r="I110" s="264">
        <v>271264.70000000007</v>
      </c>
      <c r="J110" s="264">
        <v>241429.1</v>
      </c>
      <c r="K110" s="264">
        <v>82608.7</v>
      </c>
    </row>
    <row r="111" spans="1:11" ht="20.25" customHeight="1" x14ac:dyDescent="0.25">
      <c r="A111" s="473"/>
      <c r="B111" s="256"/>
      <c r="C111" s="252">
        <v>2021</v>
      </c>
      <c r="D111" s="253">
        <v>201.2</v>
      </c>
      <c r="E111" s="253">
        <v>69.299999999999983</v>
      </c>
      <c r="F111" s="253">
        <v>51.4</v>
      </c>
      <c r="G111" s="253">
        <v>26.8</v>
      </c>
      <c r="H111" s="264">
        <v>147381.5</v>
      </c>
      <c r="I111" s="264">
        <v>337014.89999999997</v>
      </c>
      <c r="J111" s="264">
        <v>312153.3</v>
      </c>
      <c r="K111" s="264">
        <v>98704.3</v>
      </c>
    </row>
    <row r="112" spans="1:11" ht="20.25" customHeight="1" x14ac:dyDescent="0.25">
      <c r="A112" s="473"/>
      <c r="B112" s="256"/>
      <c r="C112" s="252"/>
      <c r="D112" s="253"/>
      <c r="E112" s="253"/>
      <c r="F112" s="253"/>
      <c r="G112" s="253"/>
      <c r="H112" s="264"/>
      <c r="I112" s="264"/>
      <c r="J112" s="264"/>
      <c r="K112" s="264"/>
    </row>
    <row r="113" spans="1:11" ht="20.25" customHeight="1" x14ac:dyDescent="0.25">
      <c r="A113" s="398" t="s">
        <v>10</v>
      </c>
      <c r="B113" s="255" t="s">
        <v>11</v>
      </c>
      <c r="C113" s="252">
        <v>2015</v>
      </c>
      <c r="D113" s="253">
        <v>264.8</v>
      </c>
      <c r="E113" s="253">
        <v>229.40000000000003</v>
      </c>
      <c r="F113" s="253">
        <v>235.5</v>
      </c>
      <c r="G113" s="253">
        <v>48.8</v>
      </c>
      <c r="H113" s="264">
        <v>389852.5</v>
      </c>
      <c r="I113" s="264">
        <v>87854.89999999998</v>
      </c>
      <c r="J113" s="264">
        <v>1359.2</v>
      </c>
      <c r="K113" s="264">
        <v>4935.8</v>
      </c>
    </row>
    <row r="114" spans="1:11" ht="20.25" customHeight="1" x14ac:dyDescent="0.25">
      <c r="A114" s="398"/>
      <c r="B114" s="255" t="s">
        <v>12</v>
      </c>
      <c r="C114" s="252">
        <v>2019</v>
      </c>
      <c r="D114" s="253">
        <v>441.4</v>
      </c>
      <c r="E114" s="253">
        <v>618.80000000000018</v>
      </c>
      <c r="F114" s="253">
        <v>316.7</v>
      </c>
      <c r="G114" s="253">
        <v>233.2</v>
      </c>
      <c r="H114" s="264">
        <v>720255.1</v>
      </c>
      <c r="I114" s="264">
        <v>143908.10000000003</v>
      </c>
      <c r="J114" s="264">
        <v>46332.7</v>
      </c>
      <c r="K114" s="264">
        <v>2661.1</v>
      </c>
    </row>
    <row r="115" spans="1:11" ht="20.25" customHeight="1" x14ac:dyDescent="0.25">
      <c r="A115" s="398"/>
      <c r="B115" s="256"/>
      <c r="C115" s="252">
        <v>2020</v>
      </c>
      <c r="D115" s="253">
        <v>1758.3</v>
      </c>
      <c r="E115" s="253">
        <v>329.6</v>
      </c>
      <c r="F115" s="253">
        <v>458.6</v>
      </c>
      <c r="G115" s="253">
        <v>283.3</v>
      </c>
      <c r="H115" s="264">
        <v>694850.2</v>
      </c>
      <c r="I115" s="264">
        <v>107743.50000000004</v>
      </c>
      <c r="J115" s="264">
        <v>39057.800000000003</v>
      </c>
      <c r="K115" s="264">
        <v>5720.8</v>
      </c>
    </row>
    <row r="116" spans="1:11" ht="20.25" customHeight="1" x14ac:dyDescent="0.25">
      <c r="A116" s="398"/>
      <c r="B116" s="256"/>
      <c r="C116" s="252">
        <v>2021</v>
      </c>
      <c r="D116" s="253">
        <v>1063.8</v>
      </c>
      <c r="E116" s="253">
        <v>351.59999999999997</v>
      </c>
      <c r="F116" s="253">
        <v>442.2</v>
      </c>
      <c r="G116" s="253">
        <v>255</v>
      </c>
      <c r="H116" s="264">
        <v>970146.2</v>
      </c>
      <c r="I116" s="264">
        <v>120880.79999999996</v>
      </c>
      <c r="J116" s="264">
        <v>69093.899999999994</v>
      </c>
      <c r="K116" s="264">
        <v>12932.2</v>
      </c>
    </row>
    <row r="117" spans="1:11" ht="20.25" customHeight="1" x14ac:dyDescent="0.25">
      <c r="A117" s="398"/>
      <c r="B117" s="256"/>
      <c r="C117" s="252"/>
      <c r="D117" s="253"/>
      <c r="E117" s="253"/>
      <c r="F117" s="253"/>
      <c r="G117" s="253"/>
      <c r="H117" s="264"/>
      <c r="I117" s="264"/>
      <c r="J117" s="264"/>
      <c r="K117" s="264"/>
    </row>
    <row r="118" spans="1:11" ht="20.25" customHeight="1" x14ac:dyDescent="0.25">
      <c r="A118" s="474" t="s">
        <v>13</v>
      </c>
      <c r="B118" s="255" t="s">
        <v>14</v>
      </c>
      <c r="C118" s="252">
        <v>2015</v>
      </c>
      <c r="D118" s="253">
        <v>0.1</v>
      </c>
      <c r="E118" s="253">
        <v>189.2</v>
      </c>
      <c r="F118" s="253">
        <v>420.8</v>
      </c>
      <c r="G118" s="253">
        <v>216</v>
      </c>
      <c r="H118" s="264" t="s">
        <v>544</v>
      </c>
      <c r="I118" s="264">
        <v>1304.2000000000007</v>
      </c>
      <c r="J118" s="264" t="s">
        <v>545</v>
      </c>
      <c r="K118" s="264" t="s">
        <v>546</v>
      </c>
    </row>
    <row r="119" spans="1:11" ht="20.25" customHeight="1" x14ac:dyDescent="0.25">
      <c r="A119" s="398"/>
      <c r="B119" s="256"/>
      <c r="C119" s="252">
        <v>2019</v>
      </c>
      <c r="D119" s="253">
        <v>5</v>
      </c>
      <c r="E119" s="253">
        <v>262.50000000000006</v>
      </c>
      <c r="F119" s="253">
        <v>497.7</v>
      </c>
      <c r="G119" s="253">
        <v>254.1</v>
      </c>
      <c r="H119" s="264">
        <v>1360.5</v>
      </c>
      <c r="I119" s="264">
        <v>14132.8</v>
      </c>
      <c r="J119" s="264" t="s">
        <v>547</v>
      </c>
      <c r="K119" s="264">
        <v>3155.6</v>
      </c>
    </row>
    <row r="120" spans="1:11" ht="20.25" customHeight="1" x14ac:dyDescent="0.25">
      <c r="A120" s="398"/>
      <c r="B120" s="256"/>
      <c r="C120" s="252">
        <v>2020</v>
      </c>
      <c r="D120" s="253">
        <v>9.4</v>
      </c>
      <c r="E120" s="253">
        <v>63.700000000000045</v>
      </c>
      <c r="F120" s="253">
        <v>791.5</v>
      </c>
      <c r="G120" s="253">
        <v>345.4</v>
      </c>
      <c r="H120" s="264">
        <v>4680.3</v>
      </c>
      <c r="I120" s="264">
        <v>19284.3</v>
      </c>
      <c r="J120" s="264" t="s">
        <v>548</v>
      </c>
      <c r="K120" s="264" t="s">
        <v>549</v>
      </c>
    </row>
    <row r="121" spans="1:11" ht="20.25" customHeight="1" x14ac:dyDescent="0.25">
      <c r="A121" s="398"/>
      <c r="B121" s="256"/>
      <c r="C121" s="252">
        <v>2021</v>
      </c>
      <c r="D121" s="253">
        <v>0</v>
      </c>
      <c r="E121" s="253">
        <v>99.200000000000045</v>
      </c>
      <c r="F121" s="253">
        <v>640.79999999999995</v>
      </c>
      <c r="G121" s="253">
        <v>177.3</v>
      </c>
      <c r="H121" s="264">
        <v>6287.4</v>
      </c>
      <c r="I121" s="264">
        <v>26249.899999999998</v>
      </c>
      <c r="J121" s="264">
        <v>713.3</v>
      </c>
      <c r="K121" s="264" t="s">
        <v>550</v>
      </c>
    </row>
    <row r="122" spans="1:11" ht="20.25" customHeight="1" x14ac:dyDescent="0.25">
      <c r="A122" s="398"/>
      <c r="B122" s="256"/>
      <c r="C122" s="252"/>
      <c r="D122" s="253"/>
      <c r="E122" s="253"/>
      <c r="F122" s="253"/>
      <c r="G122" s="253"/>
      <c r="H122" s="264"/>
      <c r="I122" s="264"/>
      <c r="J122" s="264"/>
      <c r="K122" s="264"/>
    </row>
    <row r="123" spans="1:11" ht="20.25" customHeight="1" x14ac:dyDescent="0.25">
      <c r="A123" s="430" t="s">
        <v>214</v>
      </c>
      <c r="B123" s="255" t="s">
        <v>15</v>
      </c>
      <c r="C123" s="252">
        <v>2015</v>
      </c>
      <c r="D123" s="253">
        <v>34.6</v>
      </c>
      <c r="E123" s="253">
        <v>215.70000000000005</v>
      </c>
      <c r="F123" s="253">
        <v>288.89999999999998</v>
      </c>
      <c r="G123" s="253">
        <v>241</v>
      </c>
      <c r="H123" s="264" t="s">
        <v>551</v>
      </c>
      <c r="I123" s="264" t="s">
        <v>552</v>
      </c>
      <c r="J123" s="264" t="s">
        <v>553</v>
      </c>
      <c r="K123" s="264">
        <v>360.5</v>
      </c>
    </row>
    <row r="124" spans="1:11" ht="20.25" customHeight="1" x14ac:dyDescent="0.25">
      <c r="A124" s="781" t="s">
        <v>997</v>
      </c>
      <c r="B124" s="254"/>
      <c r="C124" s="252">
        <v>2019</v>
      </c>
      <c r="D124" s="253">
        <v>205.5</v>
      </c>
      <c r="E124" s="253">
        <v>601.69999999999993</v>
      </c>
      <c r="F124" s="253">
        <v>471.9</v>
      </c>
      <c r="G124" s="253">
        <v>255.1</v>
      </c>
      <c r="H124" s="264">
        <v>56299.6</v>
      </c>
      <c r="I124" s="264">
        <v>55724.600000000006</v>
      </c>
      <c r="J124" s="264">
        <v>76622.5</v>
      </c>
      <c r="K124" s="264">
        <v>32176.7</v>
      </c>
    </row>
    <row r="125" spans="1:11" ht="20.25" customHeight="1" x14ac:dyDescent="0.25">
      <c r="A125" s="781"/>
      <c r="B125" s="254"/>
      <c r="C125" s="252">
        <v>2020</v>
      </c>
      <c r="D125" s="253">
        <v>46.3</v>
      </c>
      <c r="E125" s="253">
        <v>294.70000000000005</v>
      </c>
      <c r="F125" s="253">
        <v>296.89999999999998</v>
      </c>
      <c r="G125" s="253">
        <v>102.4</v>
      </c>
      <c r="H125" s="264">
        <v>64226.8</v>
      </c>
      <c r="I125" s="264">
        <v>93403.6</v>
      </c>
      <c r="J125" s="264">
        <v>76806.100000000006</v>
      </c>
      <c r="K125" s="264">
        <v>25457.3</v>
      </c>
    </row>
    <row r="126" spans="1:11" ht="20.25" customHeight="1" x14ac:dyDescent="0.25">
      <c r="A126" s="781"/>
      <c r="B126" s="254"/>
      <c r="C126" s="252">
        <v>2021</v>
      </c>
      <c r="D126" s="253">
        <v>49.9</v>
      </c>
      <c r="E126" s="253">
        <v>203</v>
      </c>
      <c r="F126" s="253">
        <v>176.3</v>
      </c>
      <c r="G126" s="253">
        <v>88.7</v>
      </c>
      <c r="H126" s="264">
        <v>68564.600000000006</v>
      </c>
      <c r="I126" s="264">
        <v>153552.39999999997</v>
      </c>
      <c r="J126" s="264">
        <v>90305.600000000006</v>
      </c>
      <c r="K126" s="264">
        <v>25040</v>
      </c>
    </row>
    <row r="127" spans="1:11" ht="20.25" customHeight="1" x14ac:dyDescent="0.25">
      <c r="A127" s="473"/>
      <c r="B127" s="256"/>
      <c r="C127" s="252"/>
      <c r="D127" s="253"/>
      <c r="E127" s="253"/>
      <c r="F127" s="253"/>
      <c r="G127" s="253"/>
      <c r="H127" s="264"/>
      <c r="I127" s="264"/>
      <c r="J127" s="264"/>
      <c r="K127" s="264"/>
    </row>
    <row r="128" spans="1:11" ht="20.25" customHeight="1" x14ac:dyDescent="0.25">
      <c r="A128" s="430" t="s">
        <v>210</v>
      </c>
      <c r="B128" s="255" t="s">
        <v>16</v>
      </c>
      <c r="C128" s="252">
        <v>2015</v>
      </c>
      <c r="D128" s="253">
        <v>0.1</v>
      </c>
      <c r="E128" s="253">
        <v>21.5</v>
      </c>
      <c r="F128" s="253">
        <v>26.6</v>
      </c>
      <c r="G128" s="253">
        <v>13.3</v>
      </c>
      <c r="H128" s="264">
        <v>724689.1</v>
      </c>
      <c r="I128" s="264">
        <v>5986.5000000000464</v>
      </c>
      <c r="J128" s="264" t="s">
        <v>554</v>
      </c>
      <c r="K128" s="264">
        <v>948.3</v>
      </c>
    </row>
    <row r="129" spans="1:11" ht="20.25" customHeight="1" x14ac:dyDescent="0.25">
      <c r="A129" s="781" t="s">
        <v>998</v>
      </c>
      <c r="B129" s="255"/>
      <c r="C129" s="252">
        <v>2019</v>
      </c>
      <c r="D129" s="253">
        <v>31.2</v>
      </c>
      <c r="E129" s="253">
        <v>78.800000000000011</v>
      </c>
      <c r="F129" s="253">
        <v>27.4</v>
      </c>
      <c r="G129" s="253">
        <v>8.3000000000000007</v>
      </c>
      <c r="H129" s="264">
        <v>383958.9</v>
      </c>
      <c r="I129" s="264">
        <v>63854.499999999956</v>
      </c>
      <c r="J129" s="264">
        <v>16005.7</v>
      </c>
      <c r="K129" s="264">
        <v>9171.2999999999993</v>
      </c>
    </row>
    <row r="130" spans="1:11" ht="20.25" customHeight="1" x14ac:dyDescent="0.25">
      <c r="A130" s="781"/>
      <c r="B130" s="255"/>
      <c r="C130" s="252">
        <v>2020</v>
      </c>
      <c r="D130" s="253">
        <v>397.4</v>
      </c>
      <c r="E130" s="253">
        <v>252.59999999999997</v>
      </c>
      <c r="F130" s="253">
        <v>45.3</v>
      </c>
      <c r="G130" s="253">
        <v>16.399999999999999</v>
      </c>
      <c r="H130" s="264">
        <v>539358.4</v>
      </c>
      <c r="I130" s="264">
        <v>62303.299999999952</v>
      </c>
      <c r="J130" s="264">
        <v>16525.400000000001</v>
      </c>
      <c r="K130" s="264">
        <v>9298.7000000000007</v>
      </c>
    </row>
    <row r="131" spans="1:11" ht="20.25" customHeight="1" x14ac:dyDescent="0.25">
      <c r="A131" s="781"/>
      <c r="B131" s="255"/>
      <c r="C131" s="252">
        <v>2021</v>
      </c>
      <c r="D131" s="253">
        <v>390.2</v>
      </c>
      <c r="E131" s="253">
        <v>624.80000000000007</v>
      </c>
      <c r="F131" s="253">
        <v>135.9</v>
      </c>
      <c r="G131" s="253">
        <v>21.5</v>
      </c>
      <c r="H131" s="264">
        <v>469334.8</v>
      </c>
      <c r="I131" s="264">
        <v>72048.200000000055</v>
      </c>
      <c r="J131" s="264">
        <v>18900.3</v>
      </c>
      <c r="K131" s="264">
        <v>9982.9</v>
      </c>
    </row>
    <row r="132" spans="1:11" ht="20.25" customHeight="1" x14ac:dyDescent="0.25">
      <c r="A132" s="474"/>
      <c r="B132" s="255"/>
      <c r="C132" s="252"/>
      <c r="D132" s="253"/>
      <c r="E132" s="253"/>
      <c r="F132" s="253"/>
      <c r="G132" s="253"/>
      <c r="H132" s="264"/>
      <c r="I132" s="264"/>
      <c r="J132" s="264"/>
      <c r="K132" s="264"/>
    </row>
    <row r="133" spans="1:11" ht="20.25" customHeight="1" x14ac:dyDescent="0.25">
      <c r="A133" s="430" t="s">
        <v>206</v>
      </c>
      <c r="B133" s="255" t="s">
        <v>17</v>
      </c>
      <c r="C133" s="252">
        <v>2015</v>
      </c>
      <c r="D133" s="257" t="s">
        <v>541</v>
      </c>
      <c r="E133" s="257" t="s">
        <v>541</v>
      </c>
      <c r="F133" s="253">
        <v>12.6</v>
      </c>
      <c r="G133" s="253">
        <v>12.4</v>
      </c>
      <c r="H133" s="257" t="s">
        <v>541</v>
      </c>
      <c r="I133" s="257" t="s">
        <v>541</v>
      </c>
      <c r="J133" s="264">
        <v>549.1</v>
      </c>
      <c r="K133" s="264" t="s">
        <v>555</v>
      </c>
    </row>
    <row r="134" spans="1:11" ht="20.25" customHeight="1" x14ac:dyDescent="0.25">
      <c r="A134" s="781" t="s">
        <v>999</v>
      </c>
      <c r="B134" s="255"/>
      <c r="C134" s="252">
        <v>2019</v>
      </c>
      <c r="D134" s="257" t="s">
        <v>541</v>
      </c>
      <c r="E134" s="257" t="s">
        <v>541</v>
      </c>
      <c r="F134" s="253">
        <v>15.3</v>
      </c>
      <c r="G134" s="253">
        <v>13.2</v>
      </c>
      <c r="H134" s="257" t="s">
        <v>541</v>
      </c>
      <c r="I134" s="257" t="s">
        <v>541</v>
      </c>
      <c r="J134" s="264">
        <v>4023.1</v>
      </c>
      <c r="K134" s="264">
        <v>2753.7</v>
      </c>
    </row>
    <row r="135" spans="1:11" ht="20.25" customHeight="1" x14ac:dyDescent="0.25">
      <c r="A135" s="781"/>
      <c r="B135" s="254"/>
      <c r="C135" s="252">
        <v>2020</v>
      </c>
      <c r="D135" s="257" t="s">
        <v>541</v>
      </c>
      <c r="E135" s="257" t="s">
        <v>541</v>
      </c>
      <c r="F135" s="253">
        <v>12.5</v>
      </c>
      <c r="G135" s="253">
        <v>12.2</v>
      </c>
      <c r="H135" s="257" t="s">
        <v>541</v>
      </c>
      <c r="I135" s="257" t="s">
        <v>541</v>
      </c>
      <c r="J135" s="264">
        <v>2639.4</v>
      </c>
      <c r="K135" s="264">
        <v>3660.6</v>
      </c>
    </row>
    <row r="136" spans="1:11" ht="20.25" customHeight="1" x14ac:dyDescent="0.25">
      <c r="A136" s="781"/>
      <c r="B136" s="254"/>
      <c r="C136" s="252">
        <v>2021</v>
      </c>
      <c r="D136" s="257">
        <v>0</v>
      </c>
      <c r="E136" s="257">
        <v>6.0000000000000009</v>
      </c>
      <c r="F136" s="253">
        <v>2.8</v>
      </c>
      <c r="G136" s="253">
        <v>2.5</v>
      </c>
      <c r="H136" s="257">
        <v>2962.4</v>
      </c>
      <c r="I136" s="257" t="s">
        <v>556</v>
      </c>
      <c r="J136" s="264">
        <v>6559.7</v>
      </c>
      <c r="K136" s="264">
        <v>3028.4</v>
      </c>
    </row>
    <row r="137" spans="1:11" ht="20.25" customHeight="1" x14ac:dyDescent="0.25">
      <c r="A137" s="398"/>
      <c r="B137" s="256"/>
      <c r="C137" s="252"/>
      <c r="D137" s="257"/>
      <c r="E137" s="257"/>
      <c r="F137" s="253"/>
      <c r="G137" s="253"/>
      <c r="H137" s="257"/>
      <c r="I137" s="257"/>
      <c r="J137" s="264"/>
      <c r="K137" s="264"/>
    </row>
    <row r="138" spans="1:11" ht="20.25" customHeight="1" x14ac:dyDescent="0.25">
      <c r="A138" s="430" t="s">
        <v>1000</v>
      </c>
      <c r="B138" s="255" t="s">
        <v>18</v>
      </c>
      <c r="C138" s="252">
        <v>2015</v>
      </c>
      <c r="D138" s="253">
        <v>1085.4000000000001</v>
      </c>
      <c r="E138" s="253">
        <v>0.39999999999995417</v>
      </c>
      <c r="F138" s="253">
        <v>13.9</v>
      </c>
      <c r="G138" s="253">
        <v>11.2</v>
      </c>
      <c r="H138" s="264">
        <v>10323.5</v>
      </c>
      <c r="I138" s="264" t="s">
        <v>557</v>
      </c>
      <c r="J138" s="264">
        <v>69901.100000000006</v>
      </c>
      <c r="K138" s="264">
        <v>22942.5</v>
      </c>
    </row>
    <row r="139" spans="1:11" ht="20.25" customHeight="1" x14ac:dyDescent="0.25">
      <c r="A139" s="473" t="s">
        <v>1001</v>
      </c>
      <c r="B139" s="254"/>
      <c r="C139" s="252">
        <v>2019</v>
      </c>
      <c r="D139" s="253">
        <v>2411.4</v>
      </c>
      <c r="E139" s="253">
        <v>53.9</v>
      </c>
      <c r="F139" s="253">
        <v>9.1</v>
      </c>
      <c r="G139" s="253">
        <v>2.1</v>
      </c>
      <c r="H139" s="264">
        <v>33612.9</v>
      </c>
      <c r="I139" s="264">
        <v>10961.900000000001</v>
      </c>
      <c r="J139" s="264">
        <v>5724.5</v>
      </c>
      <c r="K139" s="264">
        <v>8342.9</v>
      </c>
    </row>
    <row r="140" spans="1:11" ht="20.25" customHeight="1" x14ac:dyDescent="0.25">
      <c r="A140" s="473"/>
      <c r="B140" s="256"/>
      <c r="C140" s="252">
        <v>2020</v>
      </c>
      <c r="D140" s="253">
        <v>0.8</v>
      </c>
      <c r="E140" s="253">
        <v>29.1</v>
      </c>
      <c r="F140" s="253">
        <v>22.4</v>
      </c>
      <c r="G140" s="253">
        <v>17.2</v>
      </c>
      <c r="H140" s="264">
        <v>53304.800000000003</v>
      </c>
      <c r="I140" s="264" t="s">
        <v>558</v>
      </c>
      <c r="J140" s="264">
        <v>7169.6</v>
      </c>
      <c r="K140" s="264">
        <v>8341.6</v>
      </c>
    </row>
    <row r="141" spans="1:11" ht="20.25" customHeight="1" x14ac:dyDescent="0.25">
      <c r="A141" s="473"/>
      <c r="B141" s="256"/>
      <c r="C141" s="252">
        <v>2021</v>
      </c>
      <c r="D141" s="253">
        <v>451.5</v>
      </c>
      <c r="E141" s="253">
        <v>5.0999999999999766</v>
      </c>
      <c r="F141" s="253">
        <v>8.3000000000000007</v>
      </c>
      <c r="G141" s="253">
        <v>2.2999999999999998</v>
      </c>
      <c r="H141" s="264">
        <v>57777.7</v>
      </c>
      <c r="I141" s="264">
        <v>14015.500000000004</v>
      </c>
      <c r="J141" s="264">
        <v>9241.2999999999993</v>
      </c>
      <c r="K141" s="264">
        <v>9794.4</v>
      </c>
    </row>
    <row r="142" spans="1:11" ht="19.7" customHeight="1" x14ac:dyDescent="0.25">
      <c r="A142" s="259"/>
      <c r="B142" s="267"/>
      <c r="C142" s="267"/>
      <c r="D142" s="268"/>
      <c r="E142" s="268"/>
      <c r="F142" s="268"/>
      <c r="G142" s="268"/>
      <c r="H142" s="268"/>
      <c r="I142" s="791" t="s">
        <v>543</v>
      </c>
      <c r="J142" s="791"/>
      <c r="K142" s="791"/>
    </row>
    <row r="143" spans="1:11" ht="17.100000000000001" customHeight="1" x14ac:dyDescent="0.25">
      <c r="A143" s="784"/>
      <c r="B143" s="787" t="s">
        <v>184</v>
      </c>
      <c r="C143" s="787" t="s">
        <v>185</v>
      </c>
      <c r="D143" s="769" t="s">
        <v>291</v>
      </c>
      <c r="E143" s="770"/>
      <c r="F143" s="770"/>
      <c r="G143" s="776"/>
      <c r="H143" s="770" t="s">
        <v>297</v>
      </c>
      <c r="I143" s="770"/>
      <c r="J143" s="770"/>
      <c r="K143" s="770"/>
    </row>
    <row r="144" spans="1:11" ht="17.100000000000001" customHeight="1" x14ac:dyDescent="0.25">
      <c r="A144" s="785"/>
      <c r="B144" s="788"/>
      <c r="C144" s="788"/>
      <c r="D144" s="773" t="s">
        <v>292</v>
      </c>
      <c r="E144" s="774"/>
      <c r="F144" s="774"/>
      <c r="G144" s="775"/>
      <c r="H144" s="774" t="s">
        <v>298</v>
      </c>
      <c r="I144" s="774"/>
      <c r="J144" s="774"/>
      <c r="K144" s="774"/>
    </row>
    <row r="145" spans="1:11" ht="17.100000000000001" customHeight="1" x14ac:dyDescent="0.25">
      <c r="A145" s="785"/>
      <c r="B145" s="788"/>
      <c r="C145" s="788"/>
      <c r="D145" s="769" t="s">
        <v>299</v>
      </c>
      <c r="E145" s="770"/>
      <c r="F145" s="770"/>
      <c r="G145" s="776"/>
      <c r="H145" s="796" t="s">
        <v>301</v>
      </c>
      <c r="I145" s="792"/>
      <c r="J145" s="792"/>
      <c r="K145" s="792"/>
    </row>
    <row r="146" spans="1:11" ht="17.100000000000001" customHeight="1" x14ac:dyDescent="0.25">
      <c r="A146" s="785"/>
      <c r="B146" s="788"/>
      <c r="C146" s="788"/>
      <c r="D146" s="773" t="s">
        <v>300</v>
      </c>
      <c r="E146" s="774"/>
      <c r="F146" s="774"/>
      <c r="G146" s="775"/>
      <c r="H146" s="793" t="s">
        <v>302</v>
      </c>
      <c r="I146" s="794"/>
      <c r="J146" s="794"/>
      <c r="K146" s="794"/>
    </row>
    <row r="147" spans="1:11" ht="31.35" customHeight="1" x14ac:dyDescent="0.25">
      <c r="A147" s="785"/>
      <c r="B147" s="789" t="s">
        <v>183</v>
      </c>
      <c r="C147" s="779" t="s">
        <v>182</v>
      </c>
      <c r="D147" s="615" t="s">
        <v>158</v>
      </c>
      <c r="E147" s="615" t="s">
        <v>162</v>
      </c>
      <c r="F147" s="615" t="s">
        <v>987</v>
      </c>
      <c r="G147" s="615" t="s">
        <v>940</v>
      </c>
      <c r="H147" s="615" t="s">
        <v>988</v>
      </c>
      <c r="I147" s="615" t="s">
        <v>162</v>
      </c>
      <c r="J147" s="615" t="s">
        <v>987</v>
      </c>
      <c r="K147" s="616" t="s">
        <v>940</v>
      </c>
    </row>
    <row r="148" spans="1:11" ht="42.6" customHeight="1" x14ac:dyDescent="0.25">
      <c r="A148" s="786"/>
      <c r="B148" s="790"/>
      <c r="C148" s="780"/>
      <c r="D148" s="614" t="s">
        <v>941</v>
      </c>
      <c r="E148" s="614" t="s">
        <v>942</v>
      </c>
      <c r="F148" s="614" t="s">
        <v>943</v>
      </c>
      <c r="G148" s="614" t="s">
        <v>1084</v>
      </c>
      <c r="H148" s="614" t="s">
        <v>941</v>
      </c>
      <c r="I148" s="614" t="s">
        <v>942</v>
      </c>
      <c r="J148" s="614" t="s">
        <v>943</v>
      </c>
      <c r="K148" s="613" t="s">
        <v>1084</v>
      </c>
    </row>
    <row r="149" spans="1:11" ht="20.25" customHeight="1" x14ac:dyDescent="0.25">
      <c r="A149" s="610" t="s">
        <v>186</v>
      </c>
      <c r="B149" s="262" t="s">
        <v>19</v>
      </c>
      <c r="C149" s="252">
        <v>2015</v>
      </c>
      <c r="D149" s="260" t="s">
        <v>541</v>
      </c>
      <c r="E149" s="260" t="s">
        <v>541</v>
      </c>
      <c r="F149" s="253">
        <v>264.10000000000002</v>
      </c>
      <c r="G149" s="253">
        <v>156.69999999999999</v>
      </c>
      <c r="H149" s="264" t="s">
        <v>541</v>
      </c>
      <c r="I149" s="264" t="s">
        <v>541</v>
      </c>
      <c r="J149" s="264">
        <v>68750.5</v>
      </c>
      <c r="K149" s="264">
        <v>41188.300000000003</v>
      </c>
    </row>
    <row r="150" spans="1:11" ht="20.25" customHeight="1" x14ac:dyDescent="0.25">
      <c r="A150" s="516" t="s">
        <v>187</v>
      </c>
      <c r="B150" s="252"/>
      <c r="C150" s="252">
        <v>2019</v>
      </c>
      <c r="D150" s="253">
        <v>0</v>
      </c>
      <c r="E150" s="253">
        <v>838.19999999999982</v>
      </c>
      <c r="F150" s="253">
        <v>1650.4</v>
      </c>
      <c r="G150" s="253">
        <v>446.3</v>
      </c>
      <c r="H150" s="264">
        <v>2902.7</v>
      </c>
      <c r="I150" s="264">
        <v>74616.3</v>
      </c>
      <c r="J150" s="264">
        <v>91548.2</v>
      </c>
      <c r="K150" s="264">
        <v>49475.3</v>
      </c>
    </row>
    <row r="151" spans="1:11" ht="20.25" customHeight="1" x14ac:dyDescent="0.25">
      <c r="A151" s="516"/>
      <c r="B151" s="261"/>
      <c r="C151" s="252">
        <v>2020</v>
      </c>
      <c r="D151" s="253">
        <v>0.6</v>
      </c>
      <c r="E151" s="253">
        <v>1408.3000000000002</v>
      </c>
      <c r="F151" s="253">
        <v>1621.4</v>
      </c>
      <c r="G151" s="253">
        <v>734.1</v>
      </c>
      <c r="H151" s="264">
        <v>5726.8</v>
      </c>
      <c r="I151" s="264">
        <v>106839.6</v>
      </c>
      <c r="J151" s="264">
        <v>90431.4</v>
      </c>
      <c r="K151" s="264">
        <v>51942.6</v>
      </c>
    </row>
    <row r="152" spans="1:11" ht="20.25" customHeight="1" x14ac:dyDescent="0.25">
      <c r="A152" s="516"/>
      <c r="B152" s="261"/>
      <c r="C152" s="252">
        <v>2021</v>
      </c>
      <c r="D152" s="253">
        <v>6.3</v>
      </c>
      <c r="E152" s="253">
        <v>219.40000000000009</v>
      </c>
      <c r="F152" s="253">
        <v>1564.3</v>
      </c>
      <c r="G152" s="253">
        <v>449.7</v>
      </c>
      <c r="H152" s="264">
        <v>7002.2</v>
      </c>
      <c r="I152" s="264">
        <v>128734.29999999999</v>
      </c>
      <c r="J152" s="264">
        <v>146351.79999999999</v>
      </c>
      <c r="K152" s="264">
        <v>67431.199999999997</v>
      </c>
    </row>
    <row r="153" spans="1:11" ht="20.25" customHeight="1" x14ac:dyDescent="0.25">
      <c r="A153" s="398"/>
      <c r="B153" s="261"/>
      <c r="C153" s="252"/>
      <c r="D153" s="253"/>
      <c r="E153" s="253"/>
      <c r="F153" s="253"/>
      <c r="G153" s="253"/>
      <c r="H153" s="264"/>
      <c r="I153" s="264"/>
      <c r="J153" s="264"/>
      <c r="K153" s="264"/>
    </row>
    <row r="154" spans="1:11" ht="20.25" customHeight="1" x14ac:dyDescent="0.25">
      <c r="A154" s="430" t="s">
        <v>188</v>
      </c>
      <c r="B154" s="262" t="s">
        <v>20</v>
      </c>
      <c r="C154" s="252">
        <v>2015</v>
      </c>
      <c r="D154" s="260" t="s">
        <v>541</v>
      </c>
      <c r="E154" s="260" t="s">
        <v>541</v>
      </c>
      <c r="F154" s="253">
        <v>620.5</v>
      </c>
      <c r="G154" s="253">
        <v>189.4</v>
      </c>
      <c r="H154" s="264" t="s">
        <v>541</v>
      </c>
      <c r="I154" s="264" t="s">
        <v>541</v>
      </c>
      <c r="J154" s="264">
        <v>1653.5</v>
      </c>
      <c r="K154" s="264">
        <v>7775.4</v>
      </c>
    </row>
    <row r="155" spans="1:11" ht="20.25" customHeight="1" x14ac:dyDescent="0.25">
      <c r="A155" s="473" t="s">
        <v>189</v>
      </c>
      <c r="B155" s="261"/>
      <c r="C155" s="252">
        <v>2019</v>
      </c>
      <c r="D155" s="260" t="s">
        <v>541</v>
      </c>
      <c r="E155" s="260" t="s">
        <v>541</v>
      </c>
      <c r="F155" s="253">
        <v>821.3</v>
      </c>
      <c r="G155" s="253">
        <v>413.2</v>
      </c>
      <c r="H155" s="264" t="s">
        <v>541</v>
      </c>
      <c r="I155" s="264" t="s">
        <v>541</v>
      </c>
      <c r="J155" s="264">
        <v>117458.8</v>
      </c>
      <c r="K155" s="264">
        <v>86416.4</v>
      </c>
    </row>
    <row r="156" spans="1:11" ht="20.25" customHeight="1" x14ac:dyDescent="0.25">
      <c r="A156" s="473"/>
      <c r="B156" s="252"/>
      <c r="C156" s="252">
        <v>2020</v>
      </c>
      <c r="D156" s="260" t="s">
        <v>541</v>
      </c>
      <c r="E156" s="260" t="s">
        <v>541</v>
      </c>
      <c r="F156" s="253">
        <v>1013.5</v>
      </c>
      <c r="G156" s="253">
        <v>424.6</v>
      </c>
      <c r="H156" s="264" t="s">
        <v>541</v>
      </c>
      <c r="I156" s="264" t="s">
        <v>541</v>
      </c>
      <c r="J156" s="264">
        <v>87013.5</v>
      </c>
      <c r="K156" s="264">
        <v>81779.5</v>
      </c>
    </row>
    <row r="157" spans="1:11" ht="20.25" customHeight="1" x14ac:dyDescent="0.25">
      <c r="A157" s="473"/>
      <c r="B157" s="261"/>
      <c r="C157" s="252">
        <v>2021</v>
      </c>
      <c r="D157" s="260">
        <v>5.2</v>
      </c>
      <c r="E157" s="260">
        <v>23.199999999999932</v>
      </c>
      <c r="F157" s="253">
        <v>620.6</v>
      </c>
      <c r="G157" s="253">
        <v>413.1</v>
      </c>
      <c r="H157" s="264">
        <v>9703.9</v>
      </c>
      <c r="I157" s="264">
        <v>6130.4000000000233</v>
      </c>
      <c r="J157" s="264">
        <v>121473.4</v>
      </c>
      <c r="K157" s="264">
        <v>116885.3</v>
      </c>
    </row>
    <row r="158" spans="1:11" ht="20.25" customHeight="1" x14ac:dyDescent="0.25">
      <c r="A158" s="398"/>
      <c r="B158" s="252"/>
      <c r="C158" s="252"/>
      <c r="D158" s="260"/>
      <c r="E158" s="260"/>
      <c r="F158" s="253"/>
      <c r="G158" s="253"/>
      <c r="H158" s="264"/>
      <c r="I158" s="264"/>
      <c r="J158" s="264"/>
      <c r="K158" s="264"/>
    </row>
    <row r="159" spans="1:11" ht="20.25" customHeight="1" x14ac:dyDescent="0.25">
      <c r="A159" s="430" t="s">
        <v>1009</v>
      </c>
      <c r="B159" s="262" t="s">
        <v>21</v>
      </c>
      <c r="C159" s="252">
        <v>2015</v>
      </c>
      <c r="D159" s="253">
        <v>0</v>
      </c>
      <c r="E159" s="253">
        <v>4.5</v>
      </c>
      <c r="F159" s="253">
        <v>157</v>
      </c>
      <c r="G159" s="253">
        <v>70.5</v>
      </c>
      <c r="H159" s="264">
        <v>342428.5</v>
      </c>
      <c r="I159" s="264">
        <v>49642.900000000052</v>
      </c>
      <c r="J159" s="264">
        <v>140481.4</v>
      </c>
      <c r="K159" s="264">
        <v>145270.6</v>
      </c>
    </row>
    <row r="160" spans="1:11" ht="20.25" customHeight="1" x14ac:dyDescent="0.25">
      <c r="A160" s="781" t="s">
        <v>1010</v>
      </c>
      <c r="B160" s="259"/>
      <c r="C160" s="252">
        <v>2019</v>
      </c>
      <c r="D160" s="260" t="s">
        <v>541</v>
      </c>
      <c r="E160" s="260" t="s">
        <v>541</v>
      </c>
      <c r="F160" s="253">
        <v>80.599999999999994</v>
      </c>
      <c r="G160" s="253">
        <v>57.5</v>
      </c>
      <c r="H160" s="264" t="s">
        <v>541</v>
      </c>
      <c r="I160" s="264" t="s">
        <v>541</v>
      </c>
      <c r="J160" s="264">
        <v>46041</v>
      </c>
      <c r="K160" s="264">
        <v>41593</v>
      </c>
    </row>
    <row r="161" spans="1:11" ht="20.25" customHeight="1" x14ac:dyDescent="0.25">
      <c r="A161" s="781"/>
      <c r="B161" s="252"/>
      <c r="C161" s="252">
        <v>2020</v>
      </c>
      <c r="D161" s="260" t="s">
        <v>541</v>
      </c>
      <c r="E161" s="260" t="s">
        <v>541</v>
      </c>
      <c r="F161" s="253">
        <v>98.3</v>
      </c>
      <c r="G161" s="253">
        <v>43.8</v>
      </c>
      <c r="H161" s="264" t="s">
        <v>541</v>
      </c>
      <c r="I161" s="264" t="s">
        <v>541</v>
      </c>
      <c r="J161" s="264">
        <v>35724.6</v>
      </c>
      <c r="K161" s="264">
        <v>26721.4</v>
      </c>
    </row>
    <row r="162" spans="1:11" ht="20.25" customHeight="1" x14ac:dyDescent="0.25">
      <c r="A162" s="473"/>
      <c r="B162" s="261"/>
      <c r="C162" s="252">
        <v>2021</v>
      </c>
      <c r="D162" s="260">
        <v>0.9</v>
      </c>
      <c r="E162" s="260">
        <v>14.099999999999994</v>
      </c>
      <c r="F162" s="253">
        <v>107.9</v>
      </c>
      <c r="G162" s="253">
        <v>65</v>
      </c>
      <c r="H162" s="264">
        <v>358126.6</v>
      </c>
      <c r="I162" s="264">
        <v>69921.100000000006</v>
      </c>
      <c r="J162" s="264">
        <v>40697.9</v>
      </c>
      <c r="K162" s="264">
        <v>26760.2</v>
      </c>
    </row>
    <row r="163" spans="1:11" ht="20.25" customHeight="1" x14ac:dyDescent="0.25">
      <c r="A163" s="398"/>
      <c r="B163" s="252"/>
      <c r="C163" s="252"/>
      <c r="D163" s="260"/>
      <c r="E163" s="260"/>
      <c r="F163" s="253"/>
      <c r="G163" s="253"/>
      <c r="H163" s="264"/>
      <c r="I163" s="264"/>
      <c r="J163" s="264"/>
      <c r="K163" s="264"/>
    </row>
    <row r="164" spans="1:11" ht="20.25" customHeight="1" x14ac:dyDescent="0.25">
      <c r="A164" s="430" t="s">
        <v>1002</v>
      </c>
      <c r="B164" s="262" t="s">
        <v>22</v>
      </c>
      <c r="C164" s="252">
        <v>2015</v>
      </c>
      <c r="D164" s="260" t="s">
        <v>541</v>
      </c>
      <c r="E164" s="260" t="s">
        <v>541</v>
      </c>
      <c r="F164" s="253">
        <v>119.2</v>
      </c>
      <c r="G164" s="253">
        <v>30.3</v>
      </c>
      <c r="H164" s="264" t="s">
        <v>541</v>
      </c>
      <c r="I164" s="264" t="s">
        <v>541</v>
      </c>
      <c r="J164" s="264">
        <v>32740</v>
      </c>
      <c r="K164" s="264">
        <v>13537</v>
      </c>
    </row>
    <row r="165" spans="1:11" ht="20.25" customHeight="1" x14ac:dyDescent="0.25">
      <c r="A165" s="781" t="s">
        <v>1003</v>
      </c>
      <c r="B165" s="252"/>
      <c r="C165" s="252">
        <v>2019</v>
      </c>
      <c r="D165" s="260" t="s">
        <v>541</v>
      </c>
      <c r="E165" s="260" t="s">
        <v>541</v>
      </c>
      <c r="F165" s="253">
        <v>353.4</v>
      </c>
      <c r="G165" s="253">
        <v>80.599999999999994</v>
      </c>
      <c r="H165" s="264" t="s">
        <v>541</v>
      </c>
      <c r="I165" s="264" t="s">
        <v>541</v>
      </c>
      <c r="J165" s="264">
        <v>33685.9</v>
      </c>
      <c r="K165" s="264">
        <v>11378.1</v>
      </c>
    </row>
    <row r="166" spans="1:11" ht="20.25" customHeight="1" x14ac:dyDescent="0.25">
      <c r="A166" s="781"/>
      <c r="B166" s="252"/>
      <c r="C166" s="252">
        <v>2020</v>
      </c>
      <c r="D166" s="260" t="s">
        <v>541</v>
      </c>
      <c r="E166" s="260" t="s">
        <v>541</v>
      </c>
      <c r="F166" s="253">
        <v>149.30000000000001</v>
      </c>
      <c r="G166" s="253">
        <v>116.1</v>
      </c>
      <c r="H166" s="264" t="s">
        <v>541</v>
      </c>
      <c r="I166" s="264" t="s">
        <v>541</v>
      </c>
      <c r="J166" s="264">
        <v>47418.3</v>
      </c>
      <c r="K166" s="264">
        <v>18483.400000000001</v>
      </c>
    </row>
    <row r="167" spans="1:11" ht="20.25" customHeight="1" x14ac:dyDescent="0.25">
      <c r="A167" s="781"/>
      <c r="B167" s="261"/>
      <c r="C167" s="252">
        <v>2021</v>
      </c>
      <c r="D167" s="260">
        <v>0</v>
      </c>
      <c r="E167" s="260">
        <v>114.3</v>
      </c>
      <c r="F167" s="253">
        <v>102.2</v>
      </c>
      <c r="G167" s="253">
        <v>64.7</v>
      </c>
      <c r="H167" s="264">
        <v>72307.899999999994</v>
      </c>
      <c r="I167" s="264">
        <v>61529.400000000009</v>
      </c>
      <c r="J167" s="264">
        <v>4894.2</v>
      </c>
      <c r="K167" s="264" t="s">
        <v>559</v>
      </c>
    </row>
    <row r="168" spans="1:11" ht="20.25" customHeight="1" x14ac:dyDescent="0.25">
      <c r="A168" s="398"/>
      <c r="B168" s="252"/>
      <c r="C168" s="252"/>
      <c r="D168" s="260"/>
      <c r="E168" s="260"/>
      <c r="F168" s="253"/>
      <c r="G168" s="253"/>
      <c r="H168" s="264"/>
      <c r="I168" s="264"/>
      <c r="J168" s="264"/>
      <c r="K168" s="264"/>
    </row>
    <row r="169" spans="1:11" ht="20.25" customHeight="1" x14ac:dyDescent="0.25">
      <c r="A169" s="398" t="s">
        <v>23</v>
      </c>
      <c r="B169" s="262" t="s">
        <v>24</v>
      </c>
      <c r="C169" s="252">
        <v>2015</v>
      </c>
      <c r="D169" s="264" t="s">
        <v>60</v>
      </c>
      <c r="E169" s="253">
        <v>0.1</v>
      </c>
      <c r="F169" s="253">
        <v>0.1</v>
      </c>
      <c r="G169" s="253">
        <v>0.1</v>
      </c>
      <c r="H169" s="264" t="s">
        <v>60</v>
      </c>
      <c r="I169" s="264">
        <v>1246.2</v>
      </c>
      <c r="J169" s="264">
        <v>383.3</v>
      </c>
      <c r="K169" s="264">
        <v>65.8</v>
      </c>
    </row>
    <row r="170" spans="1:11" ht="20.25" customHeight="1" x14ac:dyDescent="0.25">
      <c r="A170" s="398"/>
      <c r="B170" s="252"/>
      <c r="C170" s="252">
        <v>2019</v>
      </c>
      <c r="D170" s="264" t="s">
        <v>60</v>
      </c>
      <c r="E170" s="253">
        <v>0.10000000000000053</v>
      </c>
      <c r="F170" s="253">
        <v>4.0999999999999996</v>
      </c>
      <c r="G170" s="253">
        <v>0</v>
      </c>
      <c r="H170" s="264" t="s">
        <v>60</v>
      </c>
      <c r="I170" s="264">
        <v>1369.1999999999998</v>
      </c>
      <c r="J170" s="264">
        <v>177.4</v>
      </c>
      <c r="K170" s="264">
        <v>85.9</v>
      </c>
    </row>
    <row r="171" spans="1:11" ht="20.25" customHeight="1" x14ac:dyDescent="0.25">
      <c r="A171" s="398"/>
      <c r="B171" s="252"/>
      <c r="C171" s="252">
        <v>2020</v>
      </c>
      <c r="D171" s="264" t="s">
        <v>60</v>
      </c>
      <c r="E171" s="253">
        <v>0.1</v>
      </c>
      <c r="F171" s="253">
        <v>0.1</v>
      </c>
      <c r="G171" s="253">
        <v>0</v>
      </c>
      <c r="H171" s="264" t="s">
        <v>60</v>
      </c>
      <c r="I171" s="264">
        <v>1436.3999999999996</v>
      </c>
      <c r="J171" s="264">
        <v>3656.3</v>
      </c>
      <c r="K171" s="264">
        <v>3228.1</v>
      </c>
    </row>
    <row r="172" spans="1:11" ht="20.25" customHeight="1" x14ac:dyDescent="0.25">
      <c r="A172" s="398"/>
      <c r="B172" s="261"/>
      <c r="C172" s="252">
        <v>2021</v>
      </c>
      <c r="D172" s="264" t="s">
        <v>60</v>
      </c>
      <c r="E172" s="253">
        <v>0</v>
      </c>
      <c r="F172" s="253">
        <v>0</v>
      </c>
      <c r="G172" s="253">
        <v>0</v>
      </c>
      <c r="H172" s="264" t="s">
        <v>60</v>
      </c>
      <c r="I172" s="264">
        <v>1425</v>
      </c>
      <c r="J172" s="264">
        <v>473.2</v>
      </c>
      <c r="K172" s="264">
        <v>185.7</v>
      </c>
    </row>
    <row r="173" spans="1:11" ht="20.25" customHeight="1" x14ac:dyDescent="0.25">
      <c r="A173" s="398"/>
      <c r="B173" s="252"/>
      <c r="C173" s="252"/>
      <c r="D173" s="264"/>
      <c r="E173" s="253"/>
      <c r="F173" s="253"/>
      <c r="G173" s="253"/>
      <c r="H173" s="264"/>
      <c r="I173" s="264"/>
      <c r="J173" s="264"/>
      <c r="K173" s="264"/>
    </row>
    <row r="174" spans="1:11" ht="20.25" customHeight="1" x14ac:dyDescent="0.25">
      <c r="A174" s="430" t="s">
        <v>1004</v>
      </c>
      <c r="B174" s="262" t="s">
        <v>25</v>
      </c>
      <c r="C174" s="252">
        <v>2015</v>
      </c>
      <c r="D174" s="264" t="s">
        <v>60</v>
      </c>
      <c r="E174" s="253">
        <v>1.9000000000000001</v>
      </c>
      <c r="F174" s="253">
        <v>0.2</v>
      </c>
      <c r="G174" s="253">
        <v>0.1</v>
      </c>
      <c r="H174" s="264" t="s">
        <v>60</v>
      </c>
      <c r="I174" s="264">
        <v>2099</v>
      </c>
      <c r="J174" s="264">
        <v>1352.8</v>
      </c>
      <c r="K174" s="264">
        <v>739.7</v>
      </c>
    </row>
    <row r="175" spans="1:11" ht="20.25" customHeight="1" x14ac:dyDescent="0.25">
      <c r="A175" s="781" t="s">
        <v>1005</v>
      </c>
      <c r="B175" s="259"/>
      <c r="C175" s="252">
        <v>2019</v>
      </c>
      <c r="D175" s="260" t="s">
        <v>541</v>
      </c>
      <c r="E175" s="260" t="s">
        <v>541</v>
      </c>
      <c r="F175" s="253">
        <v>0.2</v>
      </c>
      <c r="G175" s="253">
        <v>0.1</v>
      </c>
      <c r="H175" s="264" t="s">
        <v>541</v>
      </c>
      <c r="I175" s="264" t="s">
        <v>541</v>
      </c>
      <c r="J175" s="264">
        <v>3307.1</v>
      </c>
      <c r="K175" s="264">
        <v>1281</v>
      </c>
    </row>
    <row r="176" spans="1:11" ht="20.25" customHeight="1" x14ac:dyDescent="0.25">
      <c r="A176" s="781"/>
      <c r="B176" s="259"/>
      <c r="C176" s="252">
        <v>2020</v>
      </c>
      <c r="D176" s="260" t="s">
        <v>541</v>
      </c>
      <c r="E176" s="260" t="s">
        <v>541</v>
      </c>
      <c r="F176" s="253">
        <v>13.1</v>
      </c>
      <c r="G176" s="253">
        <v>12.7</v>
      </c>
      <c r="H176" s="264" t="s">
        <v>541</v>
      </c>
      <c r="I176" s="264" t="s">
        <v>541</v>
      </c>
      <c r="J176" s="264">
        <v>4098.7</v>
      </c>
      <c r="K176" s="264">
        <v>1165.2</v>
      </c>
    </row>
    <row r="177" spans="1:11" ht="20.25" customHeight="1" x14ac:dyDescent="0.25">
      <c r="A177" s="781"/>
      <c r="B177" s="261"/>
      <c r="C177" s="252">
        <v>2021</v>
      </c>
      <c r="D177" s="260">
        <v>0</v>
      </c>
      <c r="E177" s="260">
        <v>11.599999999999994</v>
      </c>
      <c r="F177" s="253">
        <v>64.400000000000006</v>
      </c>
      <c r="G177" s="253">
        <v>11.1</v>
      </c>
      <c r="H177" s="264">
        <v>2289.6999999999998</v>
      </c>
      <c r="I177" s="264">
        <v>101189.4</v>
      </c>
      <c r="J177" s="264">
        <v>4202.1000000000004</v>
      </c>
      <c r="K177" s="264">
        <v>1301.9000000000001</v>
      </c>
    </row>
    <row r="178" spans="1:11" ht="20.25" customHeight="1" x14ac:dyDescent="0.25">
      <c r="A178" s="398"/>
      <c r="B178" s="252"/>
      <c r="C178" s="252"/>
      <c r="D178" s="260"/>
      <c r="E178" s="260"/>
      <c r="F178" s="253"/>
      <c r="G178" s="253"/>
      <c r="H178" s="264"/>
      <c r="I178" s="264"/>
      <c r="J178" s="264"/>
      <c r="K178" s="264"/>
    </row>
    <row r="179" spans="1:11" ht="20.25" customHeight="1" x14ac:dyDescent="0.25">
      <c r="A179" s="430" t="s">
        <v>199</v>
      </c>
      <c r="B179" s="262" t="s">
        <v>26</v>
      </c>
      <c r="C179" s="252">
        <v>2015</v>
      </c>
      <c r="D179" s="253">
        <v>0</v>
      </c>
      <c r="E179" s="253">
        <v>0.20000000000000018</v>
      </c>
      <c r="F179" s="253">
        <v>4.5</v>
      </c>
      <c r="G179" s="253">
        <v>0.6</v>
      </c>
      <c r="H179" s="264">
        <v>4787.3999999999996</v>
      </c>
      <c r="I179" s="264">
        <v>4309.5</v>
      </c>
      <c r="J179" s="264">
        <v>679.9</v>
      </c>
      <c r="K179" s="264">
        <v>673.2</v>
      </c>
    </row>
    <row r="180" spans="1:11" ht="20.25" customHeight="1" x14ac:dyDescent="0.25">
      <c r="A180" s="781" t="s">
        <v>1006</v>
      </c>
      <c r="B180" s="259"/>
      <c r="C180" s="252">
        <v>2019</v>
      </c>
      <c r="D180" s="260" t="s">
        <v>541</v>
      </c>
      <c r="E180" s="260" t="s">
        <v>541</v>
      </c>
      <c r="F180" s="253">
        <v>2.2999999999999998</v>
      </c>
      <c r="G180" s="253">
        <v>2.2999999999999998</v>
      </c>
      <c r="H180" s="264" t="s">
        <v>541</v>
      </c>
      <c r="I180" s="264" t="s">
        <v>541</v>
      </c>
      <c r="J180" s="264">
        <v>2126.3000000000002</v>
      </c>
      <c r="K180" s="264">
        <v>2098.9</v>
      </c>
    </row>
    <row r="181" spans="1:11" ht="20.25" customHeight="1" x14ac:dyDescent="0.25">
      <c r="A181" s="781"/>
      <c r="B181" s="259"/>
      <c r="C181" s="252">
        <v>2020</v>
      </c>
      <c r="D181" s="260" t="s">
        <v>541</v>
      </c>
      <c r="E181" s="260" t="s">
        <v>541</v>
      </c>
      <c r="F181" s="253">
        <v>5.8</v>
      </c>
      <c r="G181" s="253">
        <v>1.8</v>
      </c>
      <c r="H181" s="264" t="s">
        <v>541</v>
      </c>
      <c r="I181" s="264" t="s">
        <v>541</v>
      </c>
      <c r="J181" s="264">
        <v>2502.3000000000002</v>
      </c>
      <c r="K181" s="264">
        <v>631.4</v>
      </c>
    </row>
    <row r="182" spans="1:11" ht="20.25" customHeight="1" x14ac:dyDescent="0.25">
      <c r="A182" s="781"/>
      <c r="B182" s="261"/>
      <c r="C182" s="252">
        <v>2021</v>
      </c>
      <c r="D182" s="260">
        <v>0</v>
      </c>
      <c r="E182" s="260">
        <v>4.2</v>
      </c>
      <c r="F182" s="253">
        <v>1.5</v>
      </c>
      <c r="G182" s="253">
        <v>1.4</v>
      </c>
      <c r="H182" s="264">
        <v>5010.3</v>
      </c>
      <c r="I182" s="264">
        <v>10728.900000000001</v>
      </c>
      <c r="J182" s="264">
        <v>4531</v>
      </c>
      <c r="K182" s="264">
        <v>981</v>
      </c>
    </row>
    <row r="183" spans="1:11" ht="20.25" customHeight="1" x14ac:dyDescent="0.25">
      <c r="A183" s="398"/>
      <c r="B183" s="252"/>
      <c r="C183" s="252"/>
      <c r="D183" s="260"/>
      <c r="E183" s="260"/>
      <c r="F183" s="253"/>
      <c r="G183" s="253"/>
      <c r="H183" s="264"/>
      <c r="I183" s="264"/>
      <c r="J183" s="264"/>
      <c r="K183" s="264"/>
    </row>
    <row r="184" spans="1:11" ht="20.25" customHeight="1" x14ac:dyDescent="0.25">
      <c r="A184" s="430" t="s">
        <v>1008</v>
      </c>
      <c r="B184" s="262" t="s">
        <v>27</v>
      </c>
      <c r="C184" s="252">
        <v>2015</v>
      </c>
      <c r="D184" s="264" t="s">
        <v>60</v>
      </c>
      <c r="E184" s="253">
        <v>0.20000000000000284</v>
      </c>
      <c r="F184" s="253">
        <v>16.399999999999999</v>
      </c>
      <c r="G184" s="253">
        <v>16.399999999999999</v>
      </c>
      <c r="H184" s="264" t="s">
        <v>60</v>
      </c>
      <c r="I184" s="264">
        <v>1095.6000000000001</v>
      </c>
      <c r="J184" s="264">
        <v>965.2</v>
      </c>
      <c r="K184" s="264">
        <v>615.1</v>
      </c>
    </row>
    <row r="185" spans="1:11" ht="20.25" customHeight="1" x14ac:dyDescent="0.25">
      <c r="A185" s="473" t="s">
        <v>1007</v>
      </c>
      <c r="B185" s="259"/>
      <c r="C185" s="252">
        <v>2019</v>
      </c>
      <c r="D185" s="264" t="s">
        <v>60</v>
      </c>
      <c r="E185" s="253">
        <v>0</v>
      </c>
      <c r="F185" s="253">
        <v>1.1000000000000001</v>
      </c>
      <c r="G185" s="253">
        <v>1.1000000000000001</v>
      </c>
      <c r="H185" s="264" t="s">
        <v>60</v>
      </c>
      <c r="I185" s="264">
        <v>3881.6</v>
      </c>
      <c r="J185" s="264">
        <v>977.4</v>
      </c>
      <c r="K185" s="264">
        <v>754.1</v>
      </c>
    </row>
    <row r="186" spans="1:11" ht="20.25" customHeight="1" x14ac:dyDescent="0.25">
      <c r="A186" s="473"/>
      <c r="B186" s="252"/>
      <c r="C186" s="252">
        <v>2020</v>
      </c>
      <c r="D186" s="264" t="s">
        <v>60</v>
      </c>
      <c r="E186" s="253">
        <v>0</v>
      </c>
      <c r="F186" s="253">
        <v>1.7</v>
      </c>
      <c r="G186" s="253">
        <v>0</v>
      </c>
      <c r="H186" s="264" t="s">
        <v>60</v>
      </c>
      <c r="I186" s="264">
        <v>4039.5999999999995</v>
      </c>
      <c r="J186" s="264">
        <v>897.3</v>
      </c>
      <c r="K186" s="264">
        <v>831.6</v>
      </c>
    </row>
    <row r="187" spans="1:11" ht="20.25" customHeight="1" x14ac:dyDescent="0.25">
      <c r="A187" s="473"/>
      <c r="B187" s="261"/>
      <c r="C187" s="252">
        <v>2021</v>
      </c>
      <c r="D187" s="264" t="s">
        <v>60</v>
      </c>
      <c r="E187" s="253">
        <v>0</v>
      </c>
      <c r="F187" s="253">
        <v>1.7</v>
      </c>
      <c r="G187" s="253">
        <v>0.1</v>
      </c>
      <c r="H187" s="264" t="s">
        <v>60</v>
      </c>
      <c r="I187" s="264">
        <v>2880.2000000000003</v>
      </c>
      <c r="J187" s="264">
        <v>871.6</v>
      </c>
      <c r="K187" s="264">
        <v>886.1</v>
      </c>
    </row>
    <row r="188" spans="1:11" ht="19.7" customHeight="1" x14ac:dyDescent="0.25">
      <c r="A188" s="254"/>
      <c r="B188" s="252"/>
      <c r="C188" s="269"/>
      <c r="D188" s="270"/>
      <c r="E188" s="271"/>
      <c r="F188" s="272"/>
      <c r="G188" s="273"/>
      <c r="H188" s="271"/>
      <c r="I188" s="795" t="s">
        <v>907</v>
      </c>
      <c r="J188" s="795"/>
      <c r="K188" s="795"/>
    </row>
    <row r="189" spans="1:11" ht="17.100000000000001" customHeight="1" x14ac:dyDescent="0.25">
      <c r="A189" s="784"/>
      <c r="B189" s="787" t="s">
        <v>184</v>
      </c>
      <c r="C189" s="787" t="s">
        <v>185</v>
      </c>
      <c r="D189" s="769" t="s">
        <v>297</v>
      </c>
      <c r="E189" s="770"/>
      <c r="F189" s="770"/>
      <c r="G189" s="770"/>
      <c r="H189" s="770"/>
      <c r="I189" s="770"/>
      <c r="J189" s="770"/>
      <c r="K189" s="770"/>
    </row>
    <row r="190" spans="1:11" ht="17.100000000000001" customHeight="1" x14ac:dyDescent="0.25">
      <c r="A190" s="785"/>
      <c r="B190" s="788"/>
      <c r="C190" s="788"/>
      <c r="D190" s="777" t="s">
        <v>298</v>
      </c>
      <c r="E190" s="778"/>
      <c r="F190" s="778"/>
      <c r="G190" s="778"/>
      <c r="H190" s="778"/>
      <c r="I190" s="778"/>
      <c r="J190" s="778"/>
      <c r="K190" s="778"/>
    </row>
    <row r="191" spans="1:11" ht="31.35" customHeight="1" x14ac:dyDescent="0.25">
      <c r="A191" s="785"/>
      <c r="B191" s="788"/>
      <c r="C191" s="788"/>
      <c r="D191" s="769" t="s">
        <v>1077</v>
      </c>
      <c r="E191" s="770"/>
      <c r="F191" s="770"/>
      <c r="G191" s="776"/>
      <c r="H191" s="769" t="s">
        <v>303</v>
      </c>
      <c r="I191" s="792"/>
      <c r="J191" s="792"/>
      <c r="K191" s="792"/>
    </row>
    <row r="192" spans="1:11" ht="17.100000000000001" customHeight="1" x14ac:dyDescent="0.25">
      <c r="A192" s="785"/>
      <c r="B192" s="788"/>
      <c r="C192" s="788"/>
      <c r="D192" s="773" t="s">
        <v>304</v>
      </c>
      <c r="E192" s="774"/>
      <c r="F192" s="774"/>
      <c r="G192" s="775"/>
      <c r="H192" s="793" t="s">
        <v>305</v>
      </c>
      <c r="I192" s="794"/>
      <c r="J192" s="794"/>
      <c r="K192" s="794"/>
    </row>
    <row r="193" spans="1:11" ht="31.35" customHeight="1" x14ac:dyDescent="0.25">
      <c r="A193" s="785"/>
      <c r="B193" s="789" t="s">
        <v>183</v>
      </c>
      <c r="C193" s="779" t="s">
        <v>182</v>
      </c>
      <c r="D193" s="615" t="s">
        <v>158</v>
      </c>
      <c r="E193" s="615" t="s">
        <v>162</v>
      </c>
      <c r="F193" s="615" t="s">
        <v>987</v>
      </c>
      <c r="G193" s="615" t="s">
        <v>940</v>
      </c>
      <c r="H193" s="615" t="s">
        <v>988</v>
      </c>
      <c r="I193" s="615" t="s">
        <v>162</v>
      </c>
      <c r="J193" s="615" t="s">
        <v>987</v>
      </c>
      <c r="K193" s="616" t="s">
        <v>940</v>
      </c>
    </row>
    <row r="194" spans="1:11" ht="42.6" customHeight="1" x14ac:dyDescent="0.25">
      <c r="A194" s="786"/>
      <c r="B194" s="790"/>
      <c r="C194" s="780"/>
      <c r="D194" s="614" t="s">
        <v>941</v>
      </c>
      <c r="E194" s="614" t="s">
        <v>942</v>
      </c>
      <c r="F194" s="614" t="s">
        <v>943</v>
      </c>
      <c r="G194" s="614" t="s">
        <v>1084</v>
      </c>
      <c r="H194" s="614" t="s">
        <v>941</v>
      </c>
      <c r="I194" s="614" t="s">
        <v>942</v>
      </c>
      <c r="J194" s="614" t="s">
        <v>943</v>
      </c>
      <c r="K194" s="613" t="s">
        <v>1084</v>
      </c>
    </row>
    <row r="195" spans="1:11" ht="20.25" customHeight="1" x14ac:dyDescent="0.25">
      <c r="A195" s="489" t="s">
        <v>8</v>
      </c>
      <c r="B195" s="249"/>
      <c r="C195" s="250">
        <v>2015</v>
      </c>
      <c r="D195" s="266">
        <v>658043.5</v>
      </c>
      <c r="E195" s="266">
        <v>591901.1</v>
      </c>
      <c r="F195" s="266">
        <v>418213.4</v>
      </c>
      <c r="G195" s="266">
        <v>195311</v>
      </c>
      <c r="H195" s="266">
        <v>1300897.8999999999</v>
      </c>
      <c r="I195" s="266">
        <v>1480588.7000000002</v>
      </c>
      <c r="J195" s="266">
        <v>1333416.6000000001</v>
      </c>
      <c r="K195" s="266">
        <v>703792</v>
      </c>
    </row>
    <row r="196" spans="1:11" ht="20.25" customHeight="1" x14ac:dyDescent="0.25">
      <c r="A196" s="489"/>
      <c r="B196" s="249"/>
      <c r="C196" s="250">
        <v>2019</v>
      </c>
      <c r="D196" s="266">
        <v>638383.5</v>
      </c>
      <c r="E196" s="266">
        <v>537716.30000000005</v>
      </c>
      <c r="F196" s="266">
        <v>457617.8</v>
      </c>
      <c r="G196" s="266">
        <v>226015.3</v>
      </c>
      <c r="H196" s="266">
        <v>2060182.9</v>
      </c>
      <c r="I196" s="266">
        <v>2535053.5000000005</v>
      </c>
      <c r="J196" s="266">
        <v>2169355.4</v>
      </c>
      <c r="K196" s="266">
        <v>1237015</v>
      </c>
    </row>
    <row r="197" spans="1:11" ht="20.25" customHeight="1" x14ac:dyDescent="0.25">
      <c r="A197" s="489"/>
      <c r="B197" s="249"/>
      <c r="C197" s="250">
        <v>2020</v>
      </c>
      <c r="D197" s="266">
        <v>792529.6</v>
      </c>
      <c r="E197" s="266">
        <v>616708.59999999986</v>
      </c>
      <c r="F197" s="266">
        <v>504838.2</v>
      </c>
      <c r="G197" s="266">
        <v>256026.1</v>
      </c>
      <c r="H197" s="266">
        <v>1983351.3</v>
      </c>
      <c r="I197" s="266">
        <v>2823312.8</v>
      </c>
      <c r="J197" s="266">
        <v>2618306.5</v>
      </c>
      <c r="K197" s="266">
        <v>1498631</v>
      </c>
    </row>
    <row r="198" spans="1:11" ht="20.25" customHeight="1" x14ac:dyDescent="0.25">
      <c r="A198" s="489"/>
      <c r="B198" s="249"/>
      <c r="C198" s="250">
        <v>2021</v>
      </c>
      <c r="D198" s="266">
        <v>795753.8</v>
      </c>
      <c r="E198" s="266">
        <v>581972.30000000005</v>
      </c>
      <c r="F198" s="266">
        <v>463859.20000000001</v>
      </c>
      <c r="G198" s="266">
        <v>223037.8</v>
      </c>
      <c r="H198" s="266">
        <v>2296567.4</v>
      </c>
      <c r="I198" s="266">
        <v>3195604.7</v>
      </c>
      <c r="J198" s="266">
        <v>2619144.7000000002</v>
      </c>
      <c r="K198" s="266">
        <v>1434320.3</v>
      </c>
    </row>
    <row r="199" spans="1:11" ht="20.25" customHeight="1" x14ac:dyDescent="0.25">
      <c r="A199" s="489"/>
      <c r="B199" s="249"/>
      <c r="C199" s="252"/>
      <c r="D199" s="266"/>
      <c r="E199" s="266"/>
      <c r="F199" s="266"/>
      <c r="G199" s="266"/>
      <c r="H199" s="266"/>
      <c r="I199" s="266"/>
      <c r="J199" s="266"/>
      <c r="K199" s="266"/>
    </row>
    <row r="200" spans="1:11" ht="20.25" customHeight="1" x14ac:dyDescent="0.25">
      <c r="A200" s="430" t="s">
        <v>218</v>
      </c>
      <c r="B200" s="255" t="s">
        <v>9</v>
      </c>
      <c r="C200" s="252">
        <v>2015</v>
      </c>
      <c r="D200" s="264">
        <v>8883</v>
      </c>
      <c r="E200" s="264">
        <v>38013</v>
      </c>
      <c r="F200" s="264">
        <v>21231.200000000001</v>
      </c>
      <c r="G200" s="264">
        <v>4822.3</v>
      </c>
      <c r="H200" s="264">
        <v>57787.1</v>
      </c>
      <c r="I200" s="264">
        <v>138875.10000000003</v>
      </c>
      <c r="J200" s="264">
        <v>145696.79999999999</v>
      </c>
      <c r="K200" s="264">
        <v>61114.9</v>
      </c>
    </row>
    <row r="201" spans="1:11" ht="20.25" customHeight="1" x14ac:dyDescent="0.25">
      <c r="A201" s="473" t="s">
        <v>219</v>
      </c>
      <c r="B201" s="254"/>
      <c r="C201" s="252">
        <v>2019</v>
      </c>
      <c r="D201" s="264">
        <v>14940.1</v>
      </c>
      <c r="E201" s="264">
        <v>34488.6</v>
      </c>
      <c r="F201" s="264">
        <v>43537.599999999999</v>
      </c>
      <c r="G201" s="264">
        <v>9908.1</v>
      </c>
      <c r="H201" s="264">
        <v>58428.4</v>
      </c>
      <c r="I201" s="264">
        <v>178218.59999999998</v>
      </c>
      <c r="J201" s="264">
        <v>177919.5</v>
      </c>
      <c r="K201" s="264">
        <v>92100.1</v>
      </c>
    </row>
    <row r="202" spans="1:11" ht="20.25" customHeight="1" x14ac:dyDescent="0.25">
      <c r="A202" s="473"/>
      <c r="B202" s="256"/>
      <c r="C202" s="252">
        <v>2020</v>
      </c>
      <c r="D202" s="264">
        <v>17352.8</v>
      </c>
      <c r="E202" s="264">
        <v>36827.599999999999</v>
      </c>
      <c r="F202" s="264">
        <v>22619.1</v>
      </c>
      <c r="G202" s="264">
        <v>9492.6</v>
      </c>
      <c r="H202" s="264">
        <v>68123</v>
      </c>
      <c r="I202" s="264">
        <v>166157.59999999998</v>
      </c>
      <c r="J202" s="264">
        <v>206897</v>
      </c>
      <c r="K202" s="264">
        <v>100309.2</v>
      </c>
    </row>
    <row r="203" spans="1:11" ht="20.25" customHeight="1" x14ac:dyDescent="0.25">
      <c r="A203" s="473"/>
      <c r="B203" s="256"/>
      <c r="C203" s="252">
        <v>2021</v>
      </c>
      <c r="D203" s="264">
        <v>25070.2</v>
      </c>
      <c r="E203" s="264">
        <v>42386.1</v>
      </c>
      <c r="F203" s="264">
        <v>19709.599999999999</v>
      </c>
      <c r="G203" s="264">
        <v>6373.3</v>
      </c>
      <c r="H203" s="264">
        <v>77003.7</v>
      </c>
      <c r="I203" s="264">
        <v>182582.49999999997</v>
      </c>
      <c r="J203" s="264">
        <v>201513.4</v>
      </c>
      <c r="K203" s="264">
        <v>106183.6</v>
      </c>
    </row>
    <row r="204" spans="1:11" ht="20.25" customHeight="1" x14ac:dyDescent="0.25">
      <c r="A204" s="473"/>
      <c r="B204" s="256"/>
      <c r="C204" s="252"/>
      <c r="D204" s="264"/>
      <c r="E204" s="264"/>
      <c r="F204" s="264"/>
      <c r="G204" s="264"/>
      <c r="H204" s="264"/>
      <c r="I204" s="264"/>
      <c r="J204" s="264"/>
      <c r="K204" s="264"/>
    </row>
    <row r="205" spans="1:11" ht="20.25" customHeight="1" x14ac:dyDescent="0.25">
      <c r="A205" s="398" t="s">
        <v>10</v>
      </c>
      <c r="B205" s="255" t="s">
        <v>11</v>
      </c>
      <c r="C205" s="252">
        <v>2015</v>
      </c>
      <c r="D205" s="264">
        <v>347268</v>
      </c>
      <c r="E205" s="264">
        <v>199466.4</v>
      </c>
      <c r="F205" s="264">
        <v>37526.6</v>
      </c>
      <c r="G205" s="264">
        <v>11835.3</v>
      </c>
      <c r="H205" s="264">
        <v>723350.3</v>
      </c>
      <c r="I205" s="264">
        <v>446074.1</v>
      </c>
      <c r="J205" s="264">
        <v>123713.1</v>
      </c>
      <c r="K205" s="264">
        <v>42048.4</v>
      </c>
    </row>
    <row r="206" spans="1:11" ht="20.25" customHeight="1" x14ac:dyDescent="0.25">
      <c r="A206" s="398"/>
      <c r="B206" s="255" t="s">
        <v>12</v>
      </c>
      <c r="C206" s="252">
        <v>2019</v>
      </c>
      <c r="D206" s="264">
        <v>331688.7</v>
      </c>
      <c r="E206" s="264">
        <v>164320.89999999994</v>
      </c>
      <c r="F206" s="264">
        <v>78394.600000000006</v>
      </c>
      <c r="G206" s="264">
        <v>33891</v>
      </c>
      <c r="H206" s="264">
        <v>1153711.1000000001</v>
      </c>
      <c r="I206" s="264">
        <v>747423.19999999972</v>
      </c>
      <c r="J206" s="264">
        <v>252938</v>
      </c>
      <c r="K206" s="264">
        <v>122187.6</v>
      </c>
    </row>
    <row r="207" spans="1:11" ht="20.25" customHeight="1" x14ac:dyDescent="0.25">
      <c r="A207" s="398"/>
      <c r="B207" s="256"/>
      <c r="C207" s="252">
        <v>2020</v>
      </c>
      <c r="D207" s="264">
        <v>447743.7</v>
      </c>
      <c r="E207" s="264">
        <v>192075.19999999995</v>
      </c>
      <c r="F207" s="264">
        <v>100726.7</v>
      </c>
      <c r="G207" s="264">
        <v>34486.5</v>
      </c>
      <c r="H207" s="264">
        <v>1136829</v>
      </c>
      <c r="I207" s="264">
        <v>961904.50000000023</v>
      </c>
      <c r="J207" s="264">
        <v>300375.7</v>
      </c>
      <c r="K207" s="264">
        <v>144332.4</v>
      </c>
    </row>
    <row r="208" spans="1:11" ht="20.25" customHeight="1" x14ac:dyDescent="0.25">
      <c r="A208" s="398"/>
      <c r="B208" s="256"/>
      <c r="C208" s="252">
        <v>2021</v>
      </c>
      <c r="D208" s="264">
        <v>446595.2</v>
      </c>
      <c r="E208" s="264">
        <v>204812.39999999994</v>
      </c>
      <c r="F208" s="264">
        <v>88568.6</v>
      </c>
      <c r="G208" s="264">
        <v>26488.1</v>
      </c>
      <c r="H208" s="264">
        <v>1320509.3</v>
      </c>
      <c r="I208" s="264">
        <v>1162140.5999999996</v>
      </c>
      <c r="J208" s="264">
        <v>290740.40000000002</v>
      </c>
      <c r="K208" s="264">
        <v>124626.6</v>
      </c>
    </row>
    <row r="209" spans="1:11" ht="20.25" customHeight="1" x14ac:dyDescent="0.25">
      <c r="A209" s="398"/>
      <c r="B209" s="256"/>
      <c r="C209" s="252"/>
      <c r="D209" s="264"/>
      <c r="E209" s="264"/>
      <c r="F209" s="264"/>
      <c r="G209" s="264"/>
      <c r="H209" s="264"/>
      <c r="I209" s="264"/>
      <c r="J209" s="264"/>
      <c r="K209" s="264"/>
    </row>
    <row r="210" spans="1:11" ht="20.25" customHeight="1" x14ac:dyDescent="0.25">
      <c r="A210" s="474" t="s">
        <v>13</v>
      </c>
      <c r="B210" s="255" t="s">
        <v>14</v>
      </c>
      <c r="C210" s="252">
        <v>2015</v>
      </c>
      <c r="D210" s="264">
        <v>9335.7999999999993</v>
      </c>
      <c r="E210" s="264">
        <v>26363.699999999997</v>
      </c>
      <c r="F210" s="264">
        <v>69851.3</v>
      </c>
      <c r="G210" s="264">
        <v>37085.1</v>
      </c>
      <c r="H210" s="264">
        <v>48157.9</v>
      </c>
      <c r="I210" s="264">
        <v>53681.700000000012</v>
      </c>
      <c r="J210" s="264">
        <v>120389</v>
      </c>
      <c r="K210" s="264">
        <v>69915</v>
      </c>
    </row>
    <row r="211" spans="1:11" ht="20.25" customHeight="1" x14ac:dyDescent="0.25">
      <c r="A211" s="398"/>
      <c r="B211" s="256"/>
      <c r="C211" s="252">
        <v>2019</v>
      </c>
      <c r="D211" s="264">
        <v>4230.5</v>
      </c>
      <c r="E211" s="264">
        <v>32951.1</v>
      </c>
      <c r="F211" s="264">
        <v>49253.4</v>
      </c>
      <c r="G211" s="264">
        <v>18900.900000000001</v>
      </c>
      <c r="H211" s="264">
        <v>31254.6</v>
      </c>
      <c r="I211" s="264">
        <v>140394.40000000002</v>
      </c>
      <c r="J211" s="264">
        <v>271193</v>
      </c>
      <c r="K211" s="264">
        <v>129022.9</v>
      </c>
    </row>
    <row r="212" spans="1:11" ht="20.25" customHeight="1" x14ac:dyDescent="0.25">
      <c r="A212" s="398"/>
      <c r="B212" s="256"/>
      <c r="C212" s="252">
        <v>2020</v>
      </c>
      <c r="D212" s="264">
        <v>4360.8</v>
      </c>
      <c r="E212" s="264">
        <v>20513.699999999997</v>
      </c>
      <c r="F212" s="264">
        <v>58654.7</v>
      </c>
      <c r="G212" s="264">
        <v>28493.1</v>
      </c>
      <c r="H212" s="264">
        <v>29258.799999999999</v>
      </c>
      <c r="I212" s="264">
        <v>134766.90000000002</v>
      </c>
      <c r="J212" s="264">
        <v>331651.59999999998</v>
      </c>
      <c r="K212" s="264">
        <v>171093.9</v>
      </c>
    </row>
    <row r="213" spans="1:11" ht="20.25" customHeight="1" x14ac:dyDescent="0.25">
      <c r="A213" s="398"/>
      <c r="B213" s="256"/>
      <c r="C213" s="252">
        <v>2021</v>
      </c>
      <c r="D213" s="264">
        <v>5534.2</v>
      </c>
      <c r="E213" s="264">
        <v>19915.199999999997</v>
      </c>
      <c r="F213" s="264">
        <v>52739.5</v>
      </c>
      <c r="G213" s="264">
        <v>24260.2</v>
      </c>
      <c r="H213" s="264">
        <v>46652.4</v>
      </c>
      <c r="I213" s="264">
        <v>163924.99999999994</v>
      </c>
      <c r="J213" s="264">
        <v>369297.8</v>
      </c>
      <c r="K213" s="264">
        <v>195320.8</v>
      </c>
    </row>
    <row r="214" spans="1:11" ht="20.25" customHeight="1" x14ac:dyDescent="0.25">
      <c r="A214" s="398"/>
      <c r="B214" s="256"/>
      <c r="C214" s="252"/>
      <c r="D214" s="264"/>
      <c r="E214" s="264"/>
      <c r="F214" s="264"/>
      <c r="G214" s="264"/>
      <c r="H214" s="264"/>
      <c r="I214" s="264"/>
      <c r="J214" s="264"/>
      <c r="K214" s="264"/>
    </row>
    <row r="215" spans="1:11" ht="20.25" customHeight="1" x14ac:dyDescent="0.25">
      <c r="A215" s="430" t="s">
        <v>214</v>
      </c>
      <c r="B215" s="255" t="s">
        <v>15</v>
      </c>
      <c r="C215" s="252">
        <v>2015</v>
      </c>
      <c r="D215" s="264">
        <v>120136.3</v>
      </c>
      <c r="E215" s="264">
        <v>72668.599999999991</v>
      </c>
      <c r="F215" s="264">
        <v>60221.2</v>
      </c>
      <c r="G215" s="264">
        <v>38154.6</v>
      </c>
      <c r="H215" s="264">
        <v>264627</v>
      </c>
      <c r="I215" s="264">
        <v>493430.49999999988</v>
      </c>
      <c r="J215" s="264">
        <v>454167.9</v>
      </c>
      <c r="K215" s="264">
        <v>254986.3</v>
      </c>
    </row>
    <row r="216" spans="1:11" ht="20.25" customHeight="1" x14ac:dyDescent="0.25">
      <c r="A216" s="781" t="s">
        <v>997</v>
      </c>
      <c r="B216" s="254"/>
      <c r="C216" s="252">
        <v>2019</v>
      </c>
      <c r="D216" s="264">
        <v>108330.4</v>
      </c>
      <c r="E216" s="264">
        <v>51867.500000000015</v>
      </c>
      <c r="F216" s="264">
        <v>80436.3</v>
      </c>
      <c r="G216" s="264">
        <v>66084.800000000003</v>
      </c>
      <c r="H216" s="264">
        <v>535947.19999999995</v>
      </c>
      <c r="I216" s="264">
        <v>828053.50000000012</v>
      </c>
      <c r="J216" s="264">
        <v>704351.4</v>
      </c>
      <c r="K216" s="264">
        <v>425841.4</v>
      </c>
    </row>
    <row r="217" spans="1:11" ht="20.25" customHeight="1" x14ac:dyDescent="0.25">
      <c r="A217" s="781"/>
      <c r="B217" s="254"/>
      <c r="C217" s="252">
        <v>2020</v>
      </c>
      <c r="D217" s="264">
        <v>107939.9</v>
      </c>
      <c r="E217" s="264">
        <v>56273.700000000012</v>
      </c>
      <c r="F217" s="264">
        <v>88717.9</v>
      </c>
      <c r="G217" s="264">
        <v>72718.100000000006</v>
      </c>
      <c r="H217" s="264">
        <v>514520.6</v>
      </c>
      <c r="I217" s="264">
        <v>830716.19999999972</v>
      </c>
      <c r="J217" s="264">
        <v>848761</v>
      </c>
      <c r="K217" s="264">
        <v>516058.2</v>
      </c>
    </row>
    <row r="218" spans="1:11" ht="20.25" customHeight="1" x14ac:dyDescent="0.25">
      <c r="A218" s="781"/>
      <c r="B218" s="254"/>
      <c r="C218" s="252">
        <v>2021</v>
      </c>
      <c r="D218" s="264">
        <v>100759.5</v>
      </c>
      <c r="E218" s="264">
        <v>55638.900000000009</v>
      </c>
      <c r="F218" s="264">
        <v>88595.3</v>
      </c>
      <c r="G218" s="264">
        <v>71279.8</v>
      </c>
      <c r="H218" s="264">
        <v>591982.5</v>
      </c>
      <c r="I218" s="264">
        <v>945217.2</v>
      </c>
      <c r="J218" s="264">
        <v>847533.3</v>
      </c>
      <c r="K218" s="264">
        <v>497977.9</v>
      </c>
    </row>
    <row r="219" spans="1:11" ht="20.25" customHeight="1" x14ac:dyDescent="0.25">
      <c r="A219" s="473"/>
      <c r="B219" s="256"/>
      <c r="C219" s="252"/>
      <c r="D219" s="264"/>
      <c r="E219" s="264"/>
      <c r="F219" s="264"/>
      <c r="G219" s="264"/>
      <c r="H219" s="264"/>
      <c r="I219" s="264"/>
      <c r="J219" s="264"/>
      <c r="K219" s="264"/>
    </row>
    <row r="220" spans="1:11" ht="20.25" customHeight="1" x14ac:dyDescent="0.25">
      <c r="A220" s="430" t="s">
        <v>210</v>
      </c>
      <c r="B220" s="255" t="s">
        <v>16</v>
      </c>
      <c r="C220" s="252">
        <v>2015</v>
      </c>
      <c r="D220" s="264">
        <v>102904.8</v>
      </c>
      <c r="E220" s="264">
        <v>25666.1</v>
      </c>
      <c r="F220" s="264">
        <v>13090.6</v>
      </c>
      <c r="G220" s="264">
        <v>3906.5</v>
      </c>
      <c r="H220" s="264">
        <v>67510.2</v>
      </c>
      <c r="I220" s="264">
        <v>84548.60000000002</v>
      </c>
      <c r="J220" s="264">
        <v>54127.8</v>
      </c>
      <c r="K220" s="264">
        <v>17209.400000000001</v>
      </c>
    </row>
    <row r="221" spans="1:11" ht="20.25" customHeight="1" x14ac:dyDescent="0.25">
      <c r="A221" s="781" t="s">
        <v>998</v>
      </c>
      <c r="B221" s="255"/>
      <c r="C221" s="252">
        <v>2019</v>
      </c>
      <c r="D221" s="264">
        <v>90966</v>
      </c>
      <c r="E221" s="264">
        <v>35093.399999999987</v>
      </c>
      <c r="F221" s="264">
        <v>13698.9</v>
      </c>
      <c r="G221" s="264">
        <v>2762.6</v>
      </c>
      <c r="H221" s="264">
        <v>133722.4</v>
      </c>
      <c r="I221" s="264">
        <v>128125</v>
      </c>
      <c r="J221" s="264">
        <v>64942.400000000001</v>
      </c>
      <c r="K221" s="264">
        <v>30481.4</v>
      </c>
    </row>
    <row r="222" spans="1:11" ht="20.25" customHeight="1" x14ac:dyDescent="0.25">
      <c r="A222" s="781"/>
      <c r="B222" s="255"/>
      <c r="C222" s="252">
        <v>2020</v>
      </c>
      <c r="D222" s="264">
        <v>93003.4</v>
      </c>
      <c r="E222" s="264">
        <v>83717.600000000006</v>
      </c>
      <c r="F222" s="264">
        <v>14905.6</v>
      </c>
      <c r="G222" s="264">
        <v>2550.3000000000002</v>
      </c>
      <c r="H222" s="264">
        <v>138800.4</v>
      </c>
      <c r="I222" s="264">
        <v>168759.9</v>
      </c>
      <c r="J222" s="264">
        <v>82817.5</v>
      </c>
      <c r="K222" s="264">
        <v>32175.5</v>
      </c>
    </row>
    <row r="223" spans="1:11" ht="20.25" customHeight="1" x14ac:dyDescent="0.25">
      <c r="A223" s="781"/>
      <c r="B223" s="255"/>
      <c r="C223" s="252">
        <v>2021</v>
      </c>
      <c r="D223" s="264">
        <v>103468.9</v>
      </c>
      <c r="E223" s="264">
        <v>40461.899999999994</v>
      </c>
      <c r="F223" s="264">
        <v>8116</v>
      </c>
      <c r="G223" s="264">
        <v>2485.4</v>
      </c>
      <c r="H223" s="264">
        <v>138511.4</v>
      </c>
      <c r="I223" s="264">
        <v>169086.80000000005</v>
      </c>
      <c r="J223" s="264">
        <v>94755</v>
      </c>
      <c r="K223" s="264">
        <v>35999.599999999999</v>
      </c>
    </row>
    <row r="224" spans="1:11" ht="20.25" customHeight="1" x14ac:dyDescent="0.25">
      <c r="A224" s="474"/>
      <c r="B224" s="255"/>
      <c r="C224" s="252"/>
      <c r="D224" s="264"/>
      <c r="E224" s="264"/>
      <c r="F224" s="264"/>
      <c r="G224" s="264"/>
      <c r="H224" s="264"/>
      <c r="I224" s="264"/>
      <c r="J224" s="264"/>
      <c r="K224" s="264"/>
    </row>
    <row r="225" spans="1:11" ht="20.25" customHeight="1" x14ac:dyDescent="0.25">
      <c r="A225" s="430" t="s">
        <v>206</v>
      </c>
      <c r="B225" s="255" t="s">
        <v>17</v>
      </c>
      <c r="C225" s="252">
        <v>2015</v>
      </c>
      <c r="D225" s="257" t="s">
        <v>541</v>
      </c>
      <c r="E225" s="257" t="s">
        <v>541</v>
      </c>
      <c r="F225" s="264">
        <v>4040.8</v>
      </c>
      <c r="G225" s="264">
        <v>1977.8</v>
      </c>
      <c r="H225" s="257" t="s">
        <v>541</v>
      </c>
      <c r="I225" s="257" t="s">
        <v>541</v>
      </c>
      <c r="J225" s="264">
        <v>7712.1</v>
      </c>
      <c r="K225" s="264">
        <v>4694.5</v>
      </c>
    </row>
    <row r="226" spans="1:11" ht="20.25" customHeight="1" x14ac:dyDescent="0.25">
      <c r="A226" s="781" t="s">
        <v>999</v>
      </c>
      <c r="B226" s="255"/>
      <c r="C226" s="252">
        <v>2019</v>
      </c>
      <c r="D226" s="257" t="s">
        <v>541</v>
      </c>
      <c r="E226" s="257" t="s">
        <v>541</v>
      </c>
      <c r="F226" s="264">
        <v>2852.2</v>
      </c>
      <c r="G226" s="264">
        <v>1372.7</v>
      </c>
      <c r="H226" s="257" t="s">
        <v>541</v>
      </c>
      <c r="I226" s="257" t="s">
        <v>541</v>
      </c>
      <c r="J226" s="264">
        <v>13312.8</v>
      </c>
      <c r="K226" s="264">
        <v>6039</v>
      </c>
    </row>
    <row r="227" spans="1:11" ht="20.25" customHeight="1" x14ac:dyDescent="0.25">
      <c r="A227" s="781"/>
      <c r="B227" s="254"/>
      <c r="C227" s="252">
        <v>2020</v>
      </c>
      <c r="D227" s="257" t="s">
        <v>541</v>
      </c>
      <c r="E227" s="257" t="s">
        <v>541</v>
      </c>
      <c r="F227" s="264">
        <v>4614.3</v>
      </c>
      <c r="G227" s="264">
        <v>1730.3</v>
      </c>
      <c r="H227" s="257" t="s">
        <v>541</v>
      </c>
      <c r="I227" s="257" t="s">
        <v>541</v>
      </c>
      <c r="J227" s="264">
        <v>17410.400000000001</v>
      </c>
      <c r="K227" s="264">
        <v>8031</v>
      </c>
    </row>
    <row r="228" spans="1:11" ht="20.25" customHeight="1" x14ac:dyDescent="0.25">
      <c r="A228" s="781"/>
      <c r="B228" s="254"/>
      <c r="C228" s="252">
        <v>2021</v>
      </c>
      <c r="D228" s="257">
        <v>770.9</v>
      </c>
      <c r="E228" s="257">
        <v>8446.5</v>
      </c>
      <c r="F228" s="264">
        <v>2434.6</v>
      </c>
      <c r="G228" s="264">
        <v>1708.4</v>
      </c>
      <c r="H228" s="257">
        <v>1155.2</v>
      </c>
      <c r="I228" s="257">
        <v>15615.399999999998</v>
      </c>
      <c r="J228" s="264">
        <v>16623.5</v>
      </c>
      <c r="K228" s="264">
        <v>7707.2</v>
      </c>
    </row>
    <row r="229" spans="1:11" ht="20.25" customHeight="1" x14ac:dyDescent="0.25">
      <c r="A229" s="398"/>
      <c r="B229" s="256"/>
      <c r="C229" s="252"/>
      <c r="D229" s="257"/>
      <c r="E229" s="257"/>
      <c r="F229" s="264"/>
      <c r="G229" s="264"/>
      <c r="H229" s="257"/>
      <c r="I229" s="257"/>
      <c r="J229" s="264"/>
      <c r="K229" s="264"/>
    </row>
    <row r="230" spans="1:11" ht="20.25" customHeight="1" x14ac:dyDescent="0.25">
      <c r="A230" s="430" t="s">
        <v>1000</v>
      </c>
      <c r="B230" s="255" t="s">
        <v>18</v>
      </c>
      <c r="C230" s="252">
        <v>2015</v>
      </c>
      <c r="D230" s="264">
        <v>19367.3</v>
      </c>
      <c r="E230" s="264">
        <v>15258.4</v>
      </c>
      <c r="F230" s="264">
        <v>5997.9</v>
      </c>
      <c r="G230" s="264">
        <v>2563.3000000000002</v>
      </c>
      <c r="H230" s="264">
        <v>23205.3</v>
      </c>
      <c r="I230" s="264">
        <v>24321.599999999991</v>
      </c>
      <c r="J230" s="264">
        <v>21428</v>
      </c>
      <c r="K230" s="264">
        <v>10869.3</v>
      </c>
    </row>
    <row r="231" spans="1:11" ht="20.25" customHeight="1" x14ac:dyDescent="0.25">
      <c r="A231" s="473" t="s">
        <v>1001</v>
      </c>
      <c r="B231" s="254"/>
      <c r="C231" s="252">
        <v>2019</v>
      </c>
      <c r="D231" s="264">
        <v>17403</v>
      </c>
      <c r="E231" s="264">
        <v>8422.5999999999985</v>
      </c>
      <c r="F231" s="264">
        <v>14316</v>
      </c>
      <c r="G231" s="264">
        <v>1743.5</v>
      </c>
      <c r="H231" s="264">
        <v>36174.5</v>
      </c>
      <c r="I231" s="264">
        <v>30256.9</v>
      </c>
      <c r="J231" s="264">
        <v>34671.599999999999</v>
      </c>
      <c r="K231" s="264">
        <v>20592.900000000001</v>
      </c>
    </row>
    <row r="232" spans="1:11" ht="20.25" customHeight="1" x14ac:dyDescent="0.25">
      <c r="A232" s="473"/>
      <c r="B232" s="256"/>
      <c r="C232" s="252">
        <v>2020</v>
      </c>
      <c r="D232" s="264">
        <v>30998.400000000001</v>
      </c>
      <c r="E232" s="264">
        <v>18166.8</v>
      </c>
      <c r="F232" s="264">
        <v>14416.8</v>
      </c>
      <c r="G232" s="264">
        <v>2429</v>
      </c>
      <c r="H232" s="264">
        <v>23273.599999999999</v>
      </c>
      <c r="I232" s="264">
        <v>39899.700000000012</v>
      </c>
      <c r="J232" s="264">
        <v>36642</v>
      </c>
      <c r="K232" s="264">
        <v>19675.400000000001</v>
      </c>
    </row>
    <row r="233" spans="1:11" ht="20.25" customHeight="1" x14ac:dyDescent="0.25">
      <c r="A233" s="473"/>
      <c r="B233" s="256"/>
      <c r="C233" s="252">
        <v>2021</v>
      </c>
      <c r="D233" s="264">
        <v>36109.9</v>
      </c>
      <c r="E233" s="264">
        <v>7912.7999999999956</v>
      </c>
      <c r="F233" s="264">
        <v>13850.5</v>
      </c>
      <c r="G233" s="264">
        <v>2213</v>
      </c>
      <c r="H233" s="264">
        <v>22231</v>
      </c>
      <c r="I233" s="264">
        <v>38894.400000000001</v>
      </c>
      <c r="J233" s="264">
        <v>33920.9</v>
      </c>
      <c r="K233" s="264">
        <v>15541.1</v>
      </c>
    </row>
    <row r="234" spans="1:11" ht="18.600000000000001" customHeight="1" x14ac:dyDescent="0.25">
      <c r="A234" s="782"/>
      <c r="B234" s="782"/>
      <c r="C234" s="258"/>
      <c r="D234" s="258"/>
      <c r="E234" s="258"/>
      <c r="F234" s="783" t="s">
        <v>542</v>
      </c>
      <c r="G234" s="783"/>
      <c r="H234" s="783"/>
      <c r="I234" s="783"/>
      <c r="J234" s="783"/>
      <c r="K234" s="783"/>
    </row>
    <row r="235" spans="1:11" ht="17.100000000000001" customHeight="1" x14ac:dyDescent="0.25">
      <c r="A235" s="784"/>
      <c r="B235" s="787" t="s">
        <v>184</v>
      </c>
      <c r="C235" s="787" t="s">
        <v>185</v>
      </c>
      <c r="D235" s="769" t="s">
        <v>297</v>
      </c>
      <c r="E235" s="770"/>
      <c r="F235" s="770"/>
      <c r="G235" s="770"/>
      <c r="H235" s="770"/>
      <c r="I235" s="770"/>
      <c r="J235" s="770"/>
      <c r="K235" s="770"/>
    </row>
    <row r="236" spans="1:11" ht="17.100000000000001" customHeight="1" x14ac:dyDescent="0.25">
      <c r="A236" s="785"/>
      <c r="B236" s="788"/>
      <c r="C236" s="788"/>
      <c r="D236" s="777" t="s">
        <v>298</v>
      </c>
      <c r="E236" s="778"/>
      <c r="F236" s="778"/>
      <c r="G236" s="778"/>
      <c r="H236" s="778"/>
      <c r="I236" s="778"/>
      <c r="J236" s="778"/>
      <c r="K236" s="778"/>
    </row>
    <row r="237" spans="1:11" ht="31.35" customHeight="1" x14ac:dyDescent="0.25">
      <c r="A237" s="785"/>
      <c r="B237" s="788"/>
      <c r="C237" s="788"/>
      <c r="D237" s="769" t="s">
        <v>1077</v>
      </c>
      <c r="E237" s="770"/>
      <c r="F237" s="770"/>
      <c r="G237" s="776"/>
      <c r="H237" s="769" t="s">
        <v>303</v>
      </c>
      <c r="I237" s="792"/>
      <c r="J237" s="792"/>
      <c r="K237" s="792"/>
    </row>
    <row r="238" spans="1:11" ht="17.100000000000001" customHeight="1" x14ac:dyDescent="0.25">
      <c r="A238" s="785"/>
      <c r="B238" s="788"/>
      <c r="C238" s="788"/>
      <c r="D238" s="773" t="s">
        <v>304</v>
      </c>
      <c r="E238" s="774"/>
      <c r="F238" s="774"/>
      <c r="G238" s="775"/>
      <c r="H238" s="793" t="s">
        <v>305</v>
      </c>
      <c r="I238" s="794"/>
      <c r="J238" s="794"/>
      <c r="K238" s="794"/>
    </row>
    <row r="239" spans="1:11" ht="31.35" customHeight="1" x14ac:dyDescent="0.25">
      <c r="A239" s="785"/>
      <c r="B239" s="789" t="s">
        <v>183</v>
      </c>
      <c r="C239" s="779" t="s">
        <v>182</v>
      </c>
      <c r="D239" s="615" t="s">
        <v>158</v>
      </c>
      <c r="E239" s="615" t="s">
        <v>162</v>
      </c>
      <c r="F239" s="615" t="s">
        <v>987</v>
      </c>
      <c r="G239" s="615" t="s">
        <v>940</v>
      </c>
      <c r="H239" s="615" t="s">
        <v>988</v>
      </c>
      <c r="I239" s="615" t="s">
        <v>162</v>
      </c>
      <c r="J239" s="615" t="s">
        <v>987</v>
      </c>
      <c r="K239" s="616" t="s">
        <v>940</v>
      </c>
    </row>
    <row r="240" spans="1:11" ht="42.6" customHeight="1" x14ac:dyDescent="0.25">
      <c r="A240" s="786"/>
      <c r="B240" s="790"/>
      <c r="C240" s="780"/>
      <c r="D240" s="614" t="s">
        <v>941</v>
      </c>
      <c r="E240" s="614" t="s">
        <v>942</v>
      </c>
      <c r="F240" s="614" t="s">
        <v>943</v>
      </c>
      <c r="G240" s="614" t="s">
        <v>1084</v>
      </c>
      <c r="H240" s="614" t="s">
        <v>941</v>
      </c>
      <c r="I240" s="614" t="s">
        <v>942</v>
      </c>
      <c r="J240" s="614" t="s">
        <v>943</v>
      </c>
      <c r="K240" s="613" t="s">
        <v>1084</v>
      </c>
    </row>
    <row r="241" spans="1:11" ht="20.25" customHeight="1" x14ac:dyDescent="0.25">
      <c r="A241" s="610" t="s">
        <v>186</v>
      </c>
      <c r="B241" s="262" t="s">
        <v>19</v>
      </c>
      <c r="C241" s="252">
        <v>2015</v>
      </c>
      <c r="D241" s="264" t="s">
        <v>541</v>
      </c>
      <c r="E241" s="264" t="s">
        <v>541</v>
      </c>
      <c r="F241" s="264">
        <v>29213.4</v>
      </c>
      <c r="G241" s="264">
        <v>13419.4</v>
      </c>
      <c r="H241" s="264" t="s">
        <v>541</v>
      </c>
      <c r="I241" s="264" t="s">
        <v>541</v>
      </c>
      <c r="J241" s="264">
        <v>67013.600000000006</v>
      </c>
      <c r="K241" s="264">
        <v>41020.5</v>
      </c>
    </row>
    <row r="242" spans="1:11" ht="20.25" customHeight="1" x14ac:dyDescent="0.25">
      <c r="A242" s="516" t="s">
        <v>187</v>
      </c>
      <c r="B242" s="252"/>
      <c r="C242" s="252">
        <v>2019</v>
      </c>
      <c r="D242" s="264">
        <v>4631.1000000000004</v>
      </c>
      <c r="E242" s="264">
        <v>48813.7</v>
      </c>
      <c r="F242" s="264">
        <v>23775</v>
      </c>
      <c r="G242" s="264">
        <v>10650.6</v>
      </c>
      <c r="H242" s="264">
        <v>2153.1</v>
      </c>
      <c r="I242" s="264">
        <v>95762.200000000012</v>
      </c>
      <c r="J242" s="264">
        <v>129003.9</v>
      </c>
      <c r="K242" s="264">
        <v>86040.6</v>
      </c>
    </row>
    <row r="243" spans="1:11" ht="20.25" customHeight="1" x14ac:dyDescent="0.25">
      <c r="A243" s="516"/>
      <c r="B243" s="261"/>
      <c r="C243" s="252">
        <v>2020</v>
      </c>
      <c r="D243" s="264">
        <v>9890.7999999999993</v>
      </c>
      <c r="E243" s="264">
        <v>51886.2</v>
      </c>
      <c r="F243" s="264">
        <v>23606.2</v>
      </c>
      <c r="G243" s="264">
        <v>9954.9</v>
      </c>
      <c r="H243" s="264">
        <v>3464.4</v>
      </c>
      <c r="I243" s="264">
        <v>120925.20000000001</v>
      </c>
      <c r="J243" s="264">
        <v>137336.79999999999</v>
      </c>
      <c r="K243" s="264">
        <v>88353</v>
      </c>
    </row>
    <row r="244" spans="1:11" ht="20.25" customHeight="1" x14ac:dyDescent="0.25">
      <c r="A244" s="516"/>
      <c r="B244" s="261"/>
      <c r="C244" s="252">
        <v>2021</v>
      </c>
      <c r="D244" s="264">
        <v>10679.9</v>
      </c>
      <c r="E244" s="264">
        <v>52567.500000000007</v>
      </c>
      <c r="F244" s="264">
        <v>33529.599999999999</v>
      </c>
      <c r="G244" s="264">
        <v>15441.3</v>
      </c>
      <c r="H244" s="264">
        <v>5938</v>
      </c>
      <c r="I244" s="264">
        <v>158705.4</v>
      </c>
      <c r="J244" s="264">
        <v>164136.4</v>
      </c>
      <c r="K244" s="264">
        <v>90710.6</v>
      </c>
    </row>
    <row r="245" spans="1:11" ht="20.25" customHeight="1" x14ac:dyDescent="0.25">
      <c r="A245" s="398"/>
      <c r="B245" s="261"/>
      <c r="C245" s="252"/>
      <c r="D245" s="264"/>
      <c r="E245" s="264"/>
      <c r="F245" s="264"/>
      <c r="G245" s="264"/>
      <c r="H245" s="264"/>
      <c r="I245" s="264"/>
      <c r="J245" s="264"/>
      <c r="K245" s="264"/>
    </row>
    <row r="246" spans="1:11" ht="20.25" customHeight="1" x14ac:dyDescent="0.25">
      <c r="A246" s="430" t="s">
        <v>188</v>
      </c>
      <c r="B246" s="262" t="s">
        <v>20</v>
      </c>
      <c r="C246" s="252">
        <v>2015</v>
      </c>
      <c r="D246" s="264" t="s">
        <v>541</v>
      </c>
      <c r="E246" s="264" t="s">
        <v>541</v>
      </c>
      <c r="F246" s="264">
        <v>118077.7</v>
      </c>
      <c r="G246" s="264">
        <v>50549.9</v>
      </c>
      <c r="H246" s="264" t="s">
        <v>541</v>
      </c>
      <c r="I246" s="264" t="s">
        <v>541</v>
      </c>
      <c r="J246" s="264">
        <v>189204.6</v>
      </c>
      <c r="K246" s="264">
        <v>110318.8</v>
      </c>
    </row>
    <row r="247" spans="1:11" ht="20.25" customHeight="1" x14ac:dyDescent="0.25">
      <c r="A247" s="473" t="s">
        <v>189</v>
      </c>
      <c r="B247" s="261"/>
      <c r="C247" s="252">
        <v>2019</v>
      </c>
      <c r="D247" s="264" t="s">
        <v>541</v>
      </c>
      <c r="E247" s="264" t="s">
        <v>541</v>
      </c>
      <c r="F247" s="264">
        <v>102527.6</v>
      </c>
      <c r="G247" s="264">
        <v>56357.2</v>
      </c>
      <c r="H247" s="264" t="s">
        <v>541</v>
      </c>
      <c r="I247" s="264" t="s">
        <v>541</v>
      </c>
      <c r="J247" s="264">
        <v>307708.2</v>
      </c>
      <c r="K247" s="264">
        <v>187063.2</v>
      </c>
    </row>
    <row r="248" spans="1:11" ht="20.25" customHeight="1" x14ac:dyDescent="0.25">
      <c r="A248" s="473"/>
      <c r="B248" s="252"/>
      <c r="C248" s="252">
        <v>2020</v>
      </c>
      <c r="D248" s="264" t="s">
        <v>541</v>
      </c>
      <c r="E248" s="264" t="s">
        <v>541</v>
      </c>
      <c r="F248" s="264">
        <v>121390.2</v>
      </c>
      <c r="G248" s="264">
        <v>67727.399999999994</v>
      </c>
      <c r="H248" s="264" t="s">
        <v>541</v>
      </c>
      <c r="I248" s="264" t="s">
        <v>541</v>
      </c>
      <c r="J248" s="264">
        <v>379354.8</v>
      </c>
      <c r="K248" s="264">
        <v>220453.1</v>
      </c>
    </row>
    <row r="249" spans="1:11" ht="20.25" customHeight="1" x14ac:dyDescent="0.25">
      <c r="A249" s="473"/>
      <c r="B249" s="261"/>
      <c r="C249" s="252">
        <v>2021</v>
      </c>
      <c r="D249" s="264">
        <v>13862.1</v>
      </c>
      <c r="E249" s="264">
        <v>84200.700000000012</v>
      </c>
      <c r="F249" s="264">
        <v>90365.9</v>
      </c>
      <c r="G249" s="264">
        <v>43038.7</v>
      </c>
      <c r="H249" s="264">
        <v>9880.9</v>
      </c>
      <c r="I249" s="264">
        <v>115711.29999999999</v>
      </c>
      <c r="J249" s="264">
        <v>351193.1</v>
      </c>
      <c r="K249" s="264">
        <v>206935.1</v>
      </c>
    </row>
    <row r="250" spans="1:11" ht="20.25" customHeight="1" x14ac:dyDescent="0.25">
      <c r="A250" s="398"/>
      <c r="B250" s="252"/>
      <c r="C250" s="252"/>
      <c r="D250" s="264"/>
      <c r="E250" s="264"/>
      <c r="F250" s="264"/>
      <c r="G250" s="264"/>
      <c r="H250" s="264"/>
      <c r="I250" s="264"/>
      <c r="J250" s="264"/>
      <c r="K250" s="264"/>
    </row>
    <row r="251" spans="1:11" ht="20.25" customHeight="1" x14ac:dyDescent="0.25">
      <c r="A251" s="430" t="s">
        <v>1009</v>
      </c>
      <c r="B251" s="262" t="s">
        <v>21</v>
      </c>
      <c r="C251" s="252">
        <v>2015</v>
      </c>
      <c r="D251" s="264">
        <v>41675.800000000003</v>
      </c>
      <c r="E251" s="264">
        <v>27575.899999999994</v>
      </c>
      <c r="F251" s="264">
        <v>40050.199999999997</v>
      </c>
      <c r="G251" s="264">
        <v>21011</v>
      </c>
      <c r="H251" s="264">
        <v>90154</v>
      </c>
      <c r="I251" s="264">
        <v>41332.200000000012</v>
      </c>
      <c r="J251" s="264">
        <v>108016</v>
      </c>
      <c r="K251" s="264">
        <v>67905.899999999994</v>
      </c>
    </row>
    <row r="252" spans="1:11" ht="20.25" customHeight="1" x14ac:dyDescent="0.25">
      <c r="A252" s="781" t="s">
        <v>1010</v>
      </c>
      <c r="B252" s="259"/>
      <c r="C252" s="252">
        <v>2019</v>
      </c>
      <c r="D252" s="264" t="s">
        <v>541</v>
      </c>
      <c r="E252" s="264" t="s">
        <v>541</v>
      </c>
      <c r="F252" s="264">
        <v>28443.200000000001</v>
      </c>
      <c r="G252" s="264">
        <v>12941.6</v>
      </c>
      <c r="H252" s="264" t="s">
        <v>541</v>
      </c>
      <c r="I252" s="264" t="s">
        <v>541</v>
      </c>
      <c r="J252" s="264">
        <v>111360.8</v>
      </c>
      <c r="K252" s="264">
        <v>76108.899999999994</v>
      </c>
    </row>
    <row r="253" spans="1:11" ht="20.25" customHeight="1" x14ac:dyDescent="0.25">
      <c r="A253" s="781"/>
      <c r="B253" s="252"/>
      <c r="C253" s="252">
        <v>2020</v>
      </c>
      <c r="D253" s="264" t="s">
        <v>541</v>
      </c>
      <c r="E253" s="264" t="s">
        <v>541</v>
      </c>
      <c r="F253" s="264">
        <v>31958.799999999999</v>
      </c>
      <c r="G253" s="264">
        <v>16236.6</v>
      </c>
      <c r="H253" s="264" t="s">
        <v>541</v>
      </c>
      <c r="I253" s="264" t="s">
        <v>541</v>
      </c>
      <c r="J253" s="264">
        <v>156034.79999999999</v>
      </c>
      <c r="K253" s="264">
        <v>115732.5</v>
      </c>
    </row>
    <row r="254" spans="1:11" ht="20.25" customHeight="1" x14ac:dyDescent="0.25">
      <c r="A254" s="473"/>
      <c r="B254" s="261"/>
      <c r="C254" s="252">
        <v>2021</v>
      </c>
      <c r="D254" s="264">
        <v>41522.300000000003</v>
      </c>
      <c r="E254" s="264">
        <v>36054.800000000003</v>
      </c>
      <c r="F254" s="264">
        <v>27908.7</v>
      </c>
      <c r="G254" s="264">
        <v>9701</v>
      </c>
      <c r="H254" s="264">
        <v>75079.3</v>
      </c>
      <c r="I254" s="264">
        <v>128808.10000000002</v>
      </c>
      <c r="J254" s="264">
        <v>125249.8</v>
      </c>
      <c r="K254" s="264">
        <v>69694.600000000006</v>
      </c>
    </row>
    <row r="255" spans="1:11" ht="20.25" customHeight="1" x14ac:dyDescent="0.25">
      <c r="A255" s="398"/>
      <c r="B255" s="252"/>
      <c r="C255" s="252"/>
      <c r="D255" s="264"/>
      <c r="E255" s="264"/>
      <c r="F255" s="264"/>
      <c r="G255" s="264"/>
      <c r="H255" s="264"/>
      <c r="I255" s="264"/>
      <c r="J255" s="264"/>
      <c r="K255" s="264"/>
    </row>
    <row r="256" spans="1:11" ht="20.25" customHeight="1" x14ac:dyDescent="0.25">
      <c r="A256" s="430" t="s">
        <v>1002</v>
      </c>
      <c r="B256" s="262" t="s">
        <v>22</v>
      </c>
      <c r="C256" s="252">
        <v>2015</v>
      </c>
      <c r="D256" s="264" t="s">
        <v>541</v>
      </c>
      <c r="E256" s="264" t="s">
        <v>541</v>
      </c>
      <c r="F256" s="264">
        <v>14177.3</v>
      </c>
      <c r="G256" s="264">
        <v>7610.4</v>
      </c>
      <c r="H256" s="264" t="s">
        <v>541</v>
      </c>
      <c r="I256" s="264" t="s">
        <v>541</v>
      </c>
      <c r="J256" s="264">
        <v>32324.799999999999</v>
      </c>
      <c r="K256" s="264">
        <v>19411</v>
      </c>
    </row>
    <row r="257" spans="1:11" ht="20.25" customHeight="1" x14ac:dyDescent="0.25">
      <c r="A257" s="781" t="s">
        <v>1003</v>
      </c>
      <c r="B257" s="252"/>
      <c r="C257" s="252">
        <v>2019</v>
      </c>
      <c r="D257" s="264" t="s">
        <v>541</v>
      </c>
      <c r="E257" s="264" t="s">
        <v>541</v>
      </c>
      <c r="F257" s="264">
        <v>16489.900000000001</v>
      </c>
      <c r="G257" s="264">
        <v>9867.6</v>
      </c>
      <c r="H257" s="264" t="s">
        <v>541</v>
      </c>
      <c r="I257" s="264" t="s">
        <v>541</v>
      </c>
      <c r="J257" s="264">
        <v>84512</v>
      </c>
      <c r="K257" s="264">
        <v>54669.7</v>
      </c>
    </row>
    <row r="258" spans="1:11" ht="20.25" customHeight="1" x14ac:dyDescent="0.25">
      <c r="A258" s="781"/>
      <c r="B258" s="252"/>
      <c r="C258" s="252">
        <v>2020</v>
      </c>
      <c r="D258" s="264" t="s">
        <v>541</v>
      </c>
      <c r="E258" s="264" t="s">
        <v>541</v>
      </c>
      <c r="F258" s="264">
        <v>19211.599999999999</v>
      </c>
      <c r="G258" s="264">
        <v>8309.7999999999993</v>
      </c>
      <c r="H258" s="264" t="s">
        <v>541</v>
      </c>
      <c r="I258" s="264" t="s">
        <v>541</v>
      </c>
      <c r="J258" s="264">
        <v>100525.7</v>
      </c>
      <c r="K258" s="264">
        <v>69834.8</v>
      </c>
    </row>
    <row r="259" spans="1:11" ht="20.25" customHeight="1" x14ac:dyDescent="0.25">
      <c r="A259" s="781"/>
      <c r="B259" s="261"/>
      <c r="C259" s="252">
        <v>2021</v>
      </c>
      <c r="D259" s="264">
        <v>8019.4</v>
      </c>
      <c r="E259" s="264">
        <v>8844.3000000000029</v>
      </c>
      <c r="F259" s="264">
        <v>33877.699999999997</v>
      </c>
      <c r="G259" s="264">
        <v>18105.900000000001</v>
      </c>
      <c r="H259" s="264">
        <v>3421.3</v>
      </c>
      <c r="I259" s="264">
        <v>66412.800000000003</v>
      </c>
      <c r="J259" s="264">
        <v>103075.3</v>
      </c>
      <c r="K259" s="264">
        <v>71231.7</v>
      </c>
    </row>
    <row r="260" spans="1:11" ht="20.25" customHeight="1" x14ac:dyDescent="0.25">
      <c r="A260" s="398"/>
      <c r="B260" s="252"/>
      <c r="C260" s="252"/>
      <c r="D260" s="264"/>
      <c r="E260" s="264"/>
      <c r="F260" s="264"/>
      <c r="G260" s="264"/>
      <c r="H260" s="264"/>
      <c r="I260" s="264"/>
      <c r="J260" s="264"/>
      <c r="K260" s="264"/>
    </row>
    <row r="261" spans="1:11" ht="20.25" customHeight="1" x14ac:dyDescent="0.25">
      <c r="A261" s="398" t="s">
        <v>23</v>
      </c>
      <c r="B261" s="262" t="s">
        <v>24</v>
      </c>
      <c r="C261" s="252">
        <v>2015</v>
      </c>
      <c r="D261" s="264" t="s">
        <v>60</v>
      </c>
      <c r="E261" s="264">
        <v>166</v>
      </c>
      <c r="F261" s="264">
        <v>67.099999999999994</v>
      </c>
      <c r="G261" s="264">
        <v>55.4</v>
      </c>
      <c r="H261" s="264" t="s">
        <v>60</v>
      </c>
      <c r="I261" s="264">
        <v>287.80000000000007</v>
      </c>
      <c r="J261" s="264">
        <v>529.29999999999995</v>
      </c>
      <c r="K261" s="264">
        <v>322.10000000000002</v>
      </c>
    </row>
    <row r="262" spans="1:11" ht="20.25" customHeight="1" x14ac:dyDescent="0.25">
      <c r="A262" s="398"/>
      <c r="B262" s="252"/>
      <c r="C262" s="252">
        <v>2019</v>
      </c>
      <c r="D262" s="264" t="s">
        <v>60</v>
      </c>
      <c r="E262" s="264">
        <v>680.39999999999986</v>
      </c>
      <c r="F262" s="264">
        <v>688.7</v>
      </c>
      <c r="G262" s="264">
        <v>251.3</v>
      </c>
      <c r="H262" s="264" t="s">
        <v>60</v>
      </c>
      <c r="I262" s="264">
        <v>961.79999999999973</v>
      </c>
      <c r="J262" s="264">
        <v>2129.4</v>
      </c>
      <c r="K262" s="264">
        <v>1200.9000000000001</v>
      </c>
    </row>
    <row r="263" spans="1:11" ht="20.25" customHeight="1" x14ac:dyDescent="0.25">
      <c r="A263" s="398"/>
      <c r="B263" s="252"/>
      <c r="C263" s="252">
        <v>2020</v>
      </c>
      <c r="D263" s="264" t="s">
        <v>60</v>
      </c>
      <c r="E263" s="264">
        <v>193.8</v>
      </c>
      <c r="F263" s="264">
        <v>316.2</v>
      </c>
      <c r="G263" s="264">
        <v>181.7</v>
      </c>
      <c r="H263" s="264" t="s">
        <v>60</v>
      </c>
      <c r="I263" s="264">
        <v>1822.1000000000004</v>
      </c>
      <c r="J263" s="264">
        <v>2304</v>
      </c>
      <c r="K263" s="264">
        <v>1691.6</v>
      </c>
    </row>
    <row r="264" spans="1:11" ht="20.25" customHeight="1" x14ac:dyDescent="0.25">
      <c r="A264" s="398"/>
      <c r="B264" s="261"/>
      <c r="C264" s="252">
        <v>2021</v>
      </c>
      <c r="D264" s="264" t="s">
        <v>60</v>
      </c>
      <c r="E264" s="264">
        <v>322.59999999999991</v>
      </c>
      <c r="F264" s="264">
        <v>748.2</v>
      </c>
      <c r="G264" s="264">
        <v>628.5</v>
      </c>
      <c r="H264" s="264" t="s">
        <v>60</v>
      </c>
      <c r="I264" s="264">
        <v>2641.9000000000005</v>
      </c>
      <c r="J264" s="264">
        <v>2935.2</v>
      </c>
      <c r="K264" s="264">
        <v>2079.1999999999998</v>
      </c>
    </row>
    <row r="265" spans="1:11" ht="20.25" customHeight="1" x14ac:dyDescent="0.25">
      <c r="A265" s="398"/>
      <c r="B265" s="252"/>
      <c r="C265" s="252"/>
      <c r="D265" s="264"/>
      <c r="E265" s="264"/>
      <c r="F265" s="264"/>
      <c r="G265" s="264"/>
      <c r="H265" s="264"/>
      <c r="I265" s="264"/>
      <c r="J265" s="264"/>
      <c r="K265" s="264"/>
    </row>
    <row r="266" spans="1:11" ht="20.25" customHeight="1" x14ac:dyDescent="0.25">
      <c r="A266" s="430" t="s">
        <v>1004</v>
      </c>
      <c r="B266" s="262" t="s">
        <v>25</v>
      </c>
      <c r="C266" s="252">
        <v>2015</v>
      </c>
      <c r="D266" s="264" t="s">
        <v>60</v>
      </c>
      <c r="E266" s="264">
        <v>2984.1</v>
      </c>
      <c r="F266" s="264">
        <v>1008.5</v>
      </c>
      <c r="G266" s="264">
        <v>452.9</v>
      </c>
      <c r="H266" s="264" t="s">
        <v>60</v>
      </c>
      <c r="I266" s="264">
        <v>2179</v>
      </c>
      <c r="J266" s="264">
        <v>2069</v>
      </c>
      <c r="K266" s="264">
        <v>832</v>
      </c>
    </row>
    <row r="267" spans="1:11" ht="20.25" customHeight="1" x14ac:dyDescent="0.25">
      <c r="A267" s="781" t="s">
        <v>1005</v>
      </c>
      <c r="B267" s="259"/>
      <c r="C267" s="252">
        <v>2019</v>
      </c>
      <c r="D267" s="264" t="s">
        <v>541</v>
      </c>
      <c r="E267" s="264" t="s">
        <v>541</v>
      </c>
      <c r="F267" s="264">
        <v>1104.3</v>
      </c>
      <c r="G267" s="264">
        <v>640</v>
      </c>
      <c r="H267" s="264" t="s">
        <v>541</v>
      </c>
      <c r="I267" s="264" t="s">
        <v>541</v>
      </c>
      <c r="J267" s="264">
        <v>3553.7</v>
      </c>
      <c r="K267" s="264">
        <v>1679.5</v>
      </c>
    </row>
    <row r="268" spans="1:11" ht="20.25" customHeight="1" x14ac:dyDescent="0.25">
      <c r="A268" s="781"/>
      <c r="B268" s="259"/>
      <c r="C268" s="252">
        <v>2020</v>
      </c>
      <c r="D268" s="264" t="s">
        <v>541</v>
      </c>
      <c r="E268" s="264" t="s">
        <v>541</v>
      </c>
      <c r="F268" s="264">
        <v>1514.2</v>
      </c>
      <c r="G268" s="264">
        <v>903.1</v>
      </c>
      <c r="H268" s="264" t="s">
        <v>541</v>
      </c>
      <c r="I268" s="264" t="s">
        <v>541</v>
      </c>
      <c r="J268" s="264">
        <v>4420.8999999999996</v>
      </c>
      <c r="K268" s="264">
        <v>2077.1</v>
      </c>
    </row>
    <row r="269" spans="1:11" ht="20.25" customHeight="1" x14ac:dyDescent="0.25">
      <c r="A269" s="781"/>
      <c r="B269" s="261"/>
      <c r="C269" s="252">
        <v>2021</v>
      </c>
      <c r="D269" s="264">
        <v>1145.0999999999999</v>
      </c>
      <c r="E269" s="264">
        <v>17648.7</v>
      </c>
      <c r="F269" s="264">
        <v>1561.7</v>
      </c>
      <c r="G269" s="264">
        <v>896.4</v>
      </c>
      <c r="H269" s="264">
        <v>2135.1999999999998</v>
      </c>
      <c r="I269" s="264">
        <v>31968.800000000007</v>
      </c>
      <c r="J269" s="264">
        <v>4600.3</v>
      </c>
      <c r="K269" s="264">
        <v>2064.9</v>
      </c>
    </row>
    <row r="270" spans="1:11" ht="20.25" customHeight="1" x14ac:dyDescent="0.25">
      <c r="A270" s="398"/>
      <c r="B270" s="252"/>
      <c r="C270" s="252"/>
      <c r="D270" s="264"/>
      <c r="E270" s="264"/>
      <c r="F270" s="264"/>
      <c r="G270" s="264"/>
      <c r="H270" s="264"/>
      <c r="I270" s="264"/>
      <c r="J270" s="264"/>
      <c r="K270" s="264"/>
    </row>
    <row r="271" spans="1:11" ht="20.25" customHeight="1" x14ac:dyDescent="0.25">
      <c r="A271" s="430" t="s">
        <v>199</v>
      </c>
      <c r="B271" s="262" t="s">
        <v>26</v>
      </c>
      <c r="C271" s="252">
        <v>2015</v>
      </c>
      <c r="D271" s="264">
        <v>2343.3000000000002</v>
      </c>
      <c r="E271" s="264">
        <v>6001.9000000000015</v>
      </c>
      <c r="F271" s="264">
        <v>3171</v>
      </c>
      <c r="G271" s="264">
        <v>1633.2</v>
      </c>
      <c r="H271" s="264">
        <v>1731.8</v>
      </c>
      <c r="I271" s="264">
        <v>8171.7</v>
      </c>
      <c r="J271" s="264">
        <v>3529.3</v>
      </c>
      <c r="K271" s="264">
        <v>1961.7</v>
      </c>
    </row>
    <row r="272" spans="1:11" ht="20.25" customHeight="1" x14ac:dyDescent="0.25">
      <c r="A272" s="781" t="s">
        <v>1006</v>
      </c>
      <c r="B272" s="259"/>
      <c r="C272" s="252">
        <v>2019</v>
      </c>
      <c r="D272" s="264" t="s">
        <v>541</v>
      </c>
      <c r="E272" s="264" t="s">
        <v>541</v>
      </c>
      <c r="F272" s="264">
        <v>1505</v>
      </c>
      <c r="G272" s="264">
        <v>606.79999999999995</v>
      </c>
      <c r="H272" s="264" t="s">
        <v>541</v>
      </c>
      <c r="I272" s="264" t="s">
        <v>541</v>
      </c>
      <c r="J272" s="264">
        <v>7601.5</v>
      </c>
      <c r="K272" s="264">
        <v>2604</v>
      </c>
    </row>
    <row r="273" spans="1:11" ht="20.25" customHeight="1" x14ac:dyDescent="0.25">
      <c r="A273" s="781"/>
      <c r="B273" s="259"/>
      <c r="C273" s="252">
        <v>2020</v>
      </c>
      <c r="D273" s="264" t="s">
        <v>541</v>
      </c>
      <c r="E273" s="264" t="s">
        <v>541</v>
      </c>
      <c r="F273" s="264">
        <v>2083.1</v>
      </c>
      <c r="G273" s="264">
        <v>772.3</v>
      </c>
      <c r="H273" s="264" t="s">
        <v>541</v>
      </c>
      <c r="I273" s="264" t="s">
        <v>541</v>
      </c>
      <c r="J273" s="264">
        <v>9255.7000000000007</v>
      </c>
      <c r="K273" s="264">
        <v>6790.9</v>
      </c>
    </row>
    <row r="274" spans="1:11" ht="20.25" customHeight="1" x14ac:dyDescent="0.25">
      <c r="A274" s="781"/>
      <c r="B274" s="261"/>
      <c r="C274" s="252">
        <v>2021</v>
      </c>
      <c r="D274" s="264">
        <v>2216.1999999999998</v>
      </c>
      <c r="E274" s="264">
        <v>2732.1</v>
      </c>
      <c r="F274" s="264">
        <v>1774.6</v>
      </c>
      <c r="G274" s="264">
        <v>383.5</v>
      </c>
      <c r="H274" s="264">
        <v>2067.1999999999998</v>
      </c>
      <c r="I274" s="264">
        <v>12557.999999999998</v>
      </c>
      <c r="J274" s="264">
        <v>9973.6</v>
      </c>
      <c r="K274" s="264">
        <v>7070</v>
      </c>
    </row>
    <row r="275" spans="1:11" ht="20.25" customHeight="1" x14ac:dyDescent="0.25">
      <c r="A275" s="398"/>
      <c r="B275" s="252"/>
      <c r="C275" s="252"/>
      <c r="D275" s="264"/>
      <c r="E275" s="264"/>
      <c r="F275" s="264"/>
      <c r="G275" s="264"/>
      <c r="H275" s="264"/>
      <c r="I275" s="264"/>
      <c r="J275" s="264"/>
      <c r="K275" s="264"/>
    </row>
    <row r="276" spans="1:11" ht="20.25" customHeight="1" x14ac:dyDescent="0.25">
      <c r="A276" s="430" t="s">
        <v>1008</v>
      </c>
      <c r="B276" s="262" t="s">
        <v>27</v>
      </c>
      <c r="C276" s="252">
        <v>2015</v>
      </c>
      <c r="D276" s="264" t="s">
        <v>60</v>
      </c>
      <c r="E276" s="264">
        <v>14.099999999999966</v>
      </c>
      <c r="F276" s="264">
        <v>488.6</v>
      </c>
      <c r="G276" s="264">
        <v>233.9</v>
      </c>
      <c r="H276" s="264" t="s">
        <v>60</v>
      </c>
      <c r="I276" s="264">
        <v>672.80000000000018</v>
      </c>
      <c r="J276" s="264">
        <v>3495.3</v>
      </c>
      <c r="K276" s="264">
        <v>1182.2</v>
      </c>
    </row>
    <row r="277" spans="1:11" ht="20.25" customHeight="1" x14ac:dyDescent="0.25">
      <c r="A277" s="473" t="s">
        <v>1007</v>
      </c>
      <c r="B277" s="259"/>
      <c r="C277" s="252">
        <v>2019</v>
      </c>
      <c r="D277" s="264" t="s">
        <v>60</v>
      </c>
      <c r="E277" s="264">
        <v>70.699999999999932</v>
      </c>
      <c r="F277" s="264">
        <v>595.1</v>
      </c>
      <c r="G277" s="264">
        <v>36.6</v>
      </c>
      <c r="H277" s="264" t="s">
        <v>60</v>
      </c>
      <c r="I277" s="264">
        <v>1202</v>
      </c>
      <c r="J277" s="264">
        <v>4157.2</v>
      </c>
      <c r="K277" s="264">
        <v>1382.9</v>
      </c>
    </row>
    <row r="278" spans="1:11" ht="20.25" customHeight="1" x14ac:dyDescent="0.25">
      <c r="A278" s="473"/>
      <c r="B278" s="252"/>
      <c r="C278" s="252">
        <v>2020</v>
      </c>
      <c r="D278" s="264" t="s">
        <v>60</v>
      </c>
      <c r="E278" s="264">
        <v>29.200000000000003</v>
      </c>
      <c r="F278" s="264">
        <v>102.8</v>
      </c>
      <c r="G278" s="264">
        <v>40.4</v>
      </c>
      <c r="H278" s="264" t="s">
        <v>60</v>
      </c>
      <c r="I278" s="264">
        <v>1474.6999999999998</v>
      </c>
      <c r="J278" s="264">
        <v>4518.6000000000004</v>
      </c>
      <c r="K278" s="264">
        <v>2022.4</v>
      </c>
    </row>
    <row r="279" spans="1:11" ht="20.25" customHeight="1" x14ac:dyDescent="0.25">
      <c r="A279" s="473"/>
      <c r="B279" s="261"/>
      <c r="C279" s="252">
        <v>2021</v>
      </c>
      <c r="D279" s="264" t="s">
        <v>60</v>
      </c>
      <c r="E279" s="264">
        <v>27.799999999999997</v>
      </c>
      <c r="F279" s="264">
        <v>78.7</v>
      </c>
      <c r="G279" s="264">
        <v>34.299999999999997</v>
      </c>
      <c r="H279" s="264" t="s">
        <v>60</v>
      </c>
      <c r="I279" s="264">
        <v>1336.5</v>
      </c>
      <c r="J279" s="264">
        <v>3596.7</v>
      </c>
      <c r="K279" s="264">
        <v>1177.4000000000001</v>
      </c>
    </row>
    <row r="280" spans="1:11" ht="19.7" customHeight="1" x14ac:dyDescent="0.25">
      <c r="A280" s="261"/>
      <c r="B280" s="261"/>
      <c r="C280" s="261"/>
      <c r="D280" s="261"/>
      <c r="E280" s="261"/>
      <c r="F280" s="261"/>
      <c r="G280" s="261"/>
      <c r="H280" s="791" t="s">
        <v>543</v>
      </c>
      <c r="I280" s="791"/>
      <c r="J280" s="791"/>
      <c r="K280" s="791"/>
    </row>
    <row r="281" spans="1:11" ht="17.100000000000001" customHeight="1" x14ac:dyDescent="0.25">
      <c r="A281" s="784"/>
      <c r="B281" s="787" t="s">
        <v>184</v>
      </c>
      <c r="C281" s="787" t="s">
        <v>185</v>
      </c>
      <c r="D281" s="769" t="s">
        <v>297</v>
      </c>
      <c r="E281" s="770"/>
      <c r="F281" s="770"/>
      <c r="G281" s="776"/>
      <c r="H281" s="769" t="s">
        <v>308</v>
      </c>
      <c r="I281" s="770"/>
      <c r="J281" s="770"/>
      <c r="K281" s="770"/>
    </row>
    <row r="282" spans="1:11" ht="17.100000000000001" customHeight="1" x14ac:dyDescent="0.25">
      <c r="A282" s="785"/>
      <c r="B282" s="788"/>
      <c r="C282" s="788"/>
      <c r="D282" s="773" t="s">
        <v>298</v>
      </c>
      <c r="E282" s="774"/>
      <c r="F282" s="774"/>
      <c r="G282" s="775"/>
      <c r="H282" s="771"/>
      <c r="I282" s="772"/>
      <c r="J282" s="772"/>
      <c r="K282" s="772"/>
    </row>
    <row r="283" spans="1:11" ht="42.6" customHeight="1" x14ac:dyDescent="0.25">
      <c r="A283" s="785"/>
      <c r="B283" s="788"/>
      <c r="C283" s="788"/>
      <c r="D283" s="769" t="s">
        <v>306</v>
      </c>
      <c r="E283" s="770"/>
      <c r="F283" s="770"/>
      <c r="G283" s="776"/>
      <c r="H283" s="777" t="s">
        <v>309</v>
      </c>
      <c r="I283" s="778"/>
      <c r="J283" s="778"/>
      <c r="K283" s="778"/>
    </row>
    <row r="284" spans="1:11" ht="31.35" customHeight="1" x14ac:dyDescent="0.25">
      <c r="A284" s="785"/>
      <c r="B284" s="788"/>
      <c r="C284" s="788"/>
      <c r="D284" s="773" t="s">
        <v>307</v>
      </c>
      <c r="E284" s="774"/>
      <c r="F284" s="774"/>
      <c r="G284" s="775"/>
      <c r="H284" s="773"/>
      <c r="I284" s="774"/>
      <c r="J284" s="774"/>
      <c r="K284" s="774"/>
    </row>
    <row r="285" spans="1:11" ht="31.35" customHeight="1" x14ac:dyDescent="0.25">
      <c r="A285" s="785"/>
      <c r="B285" s="789" t="s">
        <v>183</v>
      </c>
      <c r="C285" s="779" t="s">
        <v>182</v>
      </c>
      <c r="D285" s="615" t="s">
        <v>988</v>
      </c>
      <c r="E285" s="615" t="s">
        <v>162</v>
      </c>
      <c r="F285" s="615" t="s">
        <v>987</v>
      </c>
      <c r="G285" s="615" t="s">
        <v>940</v>
      </c>
      <c r="H285" s="615" t="s">
        <v>158</v>
      </c>
      <c r="I285" s="615" t="s">
        <v>162</v>
      </c>
      <c r="J285" s="615" t="s">
        <v>987</v>
      </c>
      <c r="K285" s="616" t="s">
        <v>940</v>
      </c>
    </row>
    <row r="286" spans="1:11" ht="42.6" customHeight="1" x14ac:dyDescent="0.25">
      <c r="A286" s="786"/>
      <c r="B286" s="790"/>
      <c r="C286" s="780"/>
      <c r="D286" s="614" t="s">
        <v>941</v>
      </c>
      <c r="E286" s="614" t="s">
        <v>942</v>
      </c>
      <c r="F286" s="614" t="s">
        <v>943</v>
      </c>
      <c r="G286" s="614" t="s">
        <v>1084</v>
      </c>
      <c r="H286" s="614" t="s">
        <v>941</v>
      </c>
      <c r="I286" s="614" t="s">
        <v>942</v>
      </c>
      <c r="J286" s="614" t="s">
        <v>943</v>
      </c>
      <c r="K286" s="613" t="s">
        <v>1084</v>
      </c>
    </row>
    <row r="287" spans="1:11" ht="19.5" customHeight="1" x14ac:dyDescent="0.25">
      <c r="A287" s="489" t="s">
        <v>8</v>
      </c>
      <c r="B287" s="249"/>
      <c r="C287" s="250">
        <v>2015</v>
      </c>
      <c r="D287" s="251">
        <v>0.2</v>
      </c>
      <c r="E287" s="251">
        <v>1052.5</v>
      </c>
      <c r="F287" s="251">
        <v>928.1</v>
      </c>
      <c r="G287" s="251">
        <v>461</v>
      </c>
      <c r="H287" s="251">
        <v>3470687.3</v>
      </c>
      <c r="I287" s="251">
        <v>2465718.5000000005</v>
      </c>
      <c r="J287" s="251">
        <v>2137377.6</v>
      </c>
      <c r="K287" s="251">
        <v>1162719.5</v>
      </c>
    </row>
    <row r="288" spans="1:11" ht="19.5" customHeight="1" x14ac:dyDescent="0.25">
      <c r="A288" s="489"/>
      <c r="B288" s="249"/>
      <c r="C288" s="250">
        <v>2019</v>
      </c>
      <c r="D288" s="251">
        <v>0.3</v>
      </c>
      <c r="E288" s="251">
        <v>493.60000000000014</v>
      </c>
      <c r="F288" s="251">
        <v>3406.3</v>
      </c>
      <c r="G288" s="251">
        <v>1378.1999999999998</v>
      </c>
      <c r="H288" s="251">
        <v>4457009.8</v>
      </c>
      <c r="I288" s="251">
        <v>3780500.6000000006</v>
      </c>
      <c r="J288" s="251">
        <v>3257465</v>
      </c>
      <c r="K288" s="251">
        <v>1781839.4</v>
      </c>
    </row>
    <row r="289" spans="1:11" ht="19.5" customHeight="1" x14ac:dyDescent="0.25">
      <c r="A289" s="489"/>
      <c r="B289" s="249"/>
      <c r="C289" s="250">
        <v>2020</v>
      </c>
      <c r="D289" s="251">
        <v>89.8</v>
      </c>
      <c r="E289" s="251">
        <v>307.70000000000027</v>
      </c>
      <c r="F289" s="251">
        <v>3229.5</v>
      </c>
      <c r="G289" s="251">
        <v>738</v>
      </c>
      <c r="H289" s="251">
        <v>4640940.5</v>
      </c>
      <c r="I289" s="251">
        <v>4265993.8999999994</v>
      </c>
      <c r="J289" s="251">
        <v>3775545.7</v>
      </c>
      <c r="K289" s="251">
        <v>2065550.4</v>
      </c>
    </row>
    <row r="290" spans="1:11" ht="19.5" customHeight="1" x14ac:dyDescent="0.25">
      <c r="A290" s="489"/>
      <c r="B290" s="249"/>
      <c r="C290" s="250">
        <v>2021</v>
      </c>
      <c r="D290" s="251">
        <v>92.7</v>
      </c>
      <c r="E290" s="251">
        <v>27.299999999999955</v>
      </c>
      <c r="F290" s="251">
        <v>4127</v>
      </c>
      <c r="G290" s="251">
        <v>1285.4000000000001</v>
      </c>
      <c r="H290" s="251">
        <v>5269309.0999999996</v>
      </c>
      <c r="I290" s="251">
        <v>4883585.2000000011</v>
      </c>
      <c r="J290" s="251">
        <v>3917593.5</v>
      </c>
      <c r="K290" s="251">
        <v>2007438.1</v>
      </c>
    </row>
    <row r="291" spans="1:11" ht="19.5" customHeight="1" x14ac:dyDescent="0.25">
      <c r="A291" s="489"/>
      <c r="B291" s="249"/>
      <c r="C291" s="252"/>
      <c r="D291" s="251"/>
      <c r="E291" s="251"/>
      <c r="F291" s="251"/>
      <c r="G291" s="251"/>
      <c r="H291" s="251"/>
      <c r="I291" s="251"/>
      <c r="J291" s="251"/>
      <c r="K291" s="251"/>
    </row>
    <row r="292" spans="1:11" ht="19.5" customHeight="1" x14ac:dyDescent="0.25">
      <c r="A292" s="430" t="s">
        <v>218</v>
      </c>
      <c r="B292" s="255" t="s">
        <v>9</v>
      </c>
      <c r="C292" s="252">
        <v>2015</v>
      </c>
      <c r="D292" s="253">
        <v>0</v>
      </c>
      <c r="E292" s="253">
        <v>38.799999999999997</v>
      </c>
      <c r="F292" s="253">
        <v>16.100000000000001</v>
      </c>
      <c r="G292" s="253">
        <v>11.8</v>
      </c>
      <c r="H292" s="253">
        <v>126294.3</v>
      </c>
      <c r="I292" s="253">
        <v>298600.5</v>
      </c>
      <c r="J292" s="253">
        <v>260950.1</v>
      </c>
      <c r="K292" s="253">
        <v>96737.7</v>
      </c>
    </row>
    <row r="293" spans="1:11" ht="19.5" customHeight="1" x14ac:dyDescent="0.25">
      <c r="A293" s="473" t="s">
        <v>219</v>
      </c>
      <c r="B293" s="254"/>
      <c r="C293" s="252">
        <v>2019</v>
      </c>
      <c r="D293" s="253">
        <v>0</v>
      </c>
      <c r="E293" s="253">
        <v>13.700000000000003</v>
      </c>
      <c r="F293" s="253">
        <v>41.5</v>
      </c>
      <c r="G293" s="253">
        <v>26.9</v>
      </c>
      <c r="H293" s="253">
        <v>164961.5</v>
      </c>
      <c r="I293" s="253">
        <v>457819.99999999994</v>
      </c>
      <c r="J293" s="253">
        <v>407585.2</v>
      </c>
      <c r="K293" s="253">
        <v>168122</v>
      </c>
    </row>
    <row r="294" spans="1:11" ht="19.5" customHeight="1" x14ac:dyDescent="0.25">
      <c r="A294" s="473"/>
      <c r="B294" s="256"/>
      <c r="C294" s="252">
        <v>2020</v>
      </c>
      <c r="D294" s="253">
        <v>0</v>
      </c>
      <c r="E294" s="253">
        <v>0</v>
      </c>
      <c r="F294" s="253">
        <v>76.900000000000006</v>
      </c>
      <c r="G294" s="253">
        <v>25.8</v>
      </c>
      <c r="H294" s="253">
        <v>185032.9</v>
      </c>
      <c r="I294" s="253">
        <v>474249.89999999991</v>
      </c>
      <c r="J294" s="253">
        <v>471022.1</v>
      </c>
      <c r="K294" s="253">
        <v>192436.3</v>
      </c>
    </row>
    <row r="295" spans="1:11" ht="19.5" customHeight="1" x14ac:dyDescent="0.25">
      <c r="A295" s="473"/>
      <c r="B295" s="256"/>
      <c r="C295" s="252">
        <v>2021</v>
      </c>
      <c r="D295" s="253">
        <v>0</v>
      </c>
      <c r="E295" s="253">
        <v>0.10000000000000142</v>
      </c>
      <c r="F295" s="253">
        <v>57.1</v>
      </c>
      <c r="G295" s="253">
        <v>45.7</v>
      </c>
      <c r="H295" s="253">
        <v>249455.4</v>
      </c>
      <c r="I295" s="253">
        <v>561983.6</v>
      </c>
      <c r="J295" s="253">
        <v>533433.4</v>
      </c>
      <c r="K295" s="253">
        <v>211306.9</v>
      </c>
    </row>
    <row r="296" spans="1:11" ht="19.5" customHeight="1" x14ac:dyDescent="0.25">
      <c r="A296" s="473"/>
      <c r="B296" s="256"/>
      <c r="C296" s="252"/>
      <c r="D296" s="253"/>
      <c r="E296" s="253"/>
      <c r="F296" s="253"/>
      <c r="G296" s="253"/>
      <c r="H296" s="253"/>
      <c r="I296" s="253"/>
      <c r="J296" s="253"/>
      <c r="K296" s="253"/>
    </row>
    <row r="297" spans="1:11" ht="19.5" customHeight="1" x14ac:dyDescent="0.25">
      <c r="A297" s="398" t="s">
        <v>10</v>
      </c>
      <c r="B297" s="255" t="s">
        <v>11</v>
      </c>
      <c r="C297" s="252">
        <v>2015</v>
      </c>
      <c r="D297" s="253">
        <v>0.2</v>
      </c>
      <c r="E297" s="253">
        <v>2.8999999999999986</v>
      </c>
      <c r="F297" s="253">
        <v>18.100000000000001</v>
      </c>
      <c r="G297" s="253">
        <v>13.8</v>
      </c>
      <c r="H297" s="253">
        <v>1460471</v>
      </c>
      <c r="I297" s="253">
        <v>733398.29999999981</v>
      </c>
      <c r="J297" s="253">
        <v>162617</v>
      </c>
      <c r="K297" s="253">
        <v>58833.3</v>
      </c>
    </row>
    <row r="298" spans="1:11" ht="19.5" customHeight="1" x14ac:dyDescent="0.25">
      <c r="A298" s="398"/>
      <c r="B298" s="255" t="s">
        <v>12</v>
      </c>
      <c r="C298" s="252">
        <v>2019</v>
      </c>
      <c r="D298" s="253">
        <v>0.3</v>
      </c>
      <c r="E298" s="253">
        <v>32.200000000000003</v>
      </c>
      <c r="F298" s="253">
        <v>12.4</v>
      </c>
      <c r="G298" s="253">
        <v>6.1</v>
      </c>
      <c r="H298" s="253">
        <v>2205655.2000000002</v>
      </c>
      <c r="I298" s="253">
        <v>1055684.3999999997</v>
      </c>
      <c r="J298" s="253">
        <v>377677.7</v>
      </c>
      <c r="K298" s="253">
        <v>158745.79999999999</v>
      </c>
    </row>
    <row r="299" spans="1:11" ht="19.5" customHeight="1" x14ac:dyDescent="0.25">
      <c r="A299" s="398"/>
      <c r="B299" s="256"/>
      <c r="C299" s="252">
        <v>2020</v>
      </c>
      <c r="D299" s="253">
        <v>5.9</v>
      </c>
      <c r="E299" s="253">
        <v>6.3999999999999968</v>
      </c>
      <c r="F299" s="253">
        <v>13.9</v>
      </c>
      <c r="G299" s="253">
        <v>5.4</v>
      </c>
      <c r="H299" s="253">
        <v>2279428.7999999998</v>
      </c>
      <c r="I299" s="253">
        <v>1261729.6000000001</v>
      </c>
      <c r="J299" s="253">
        <v>440174.1</v>
      </c>
      <c r="K299" s="253">
        <v>184545.1</v>
      </c>
    </row>
    <row r="300" spans="1:11" ht="19.5" customHeight="1" x14ac:dyDescent="0.25">
      <c r="A300" s="398"/>
      <c r="B300" s="256"/>
      <c r="C300" s="252">
        <v>2021</v>
      </c>
      <c r="D300" s="253">
        <v>8.8000000000000007</v>
      </c>
      <c r="E300" s="253">
        <v>6.6000000000000014</v>
      </c>
      <c r="F300" s="253">
        <v>13.2</v>
      </c>
      <c r="G300" s="253">
        <v>6.3</v>
      </c>
      <c r="H300" s="253">
        <v>2737259.5</v>
      </c>
      <c r="I300" s="253">
        <v>1487840.4</v>
      </c>
      <c r="J300" s="253">
        <v>448416.1</v>
      </c>
      <c r="K300" s="253">
        <v>164053.20000000001</v>
      </c>
    </row>
    <row r="301" spans="1:11" ht="19.5" customHeight="1" x14ac:dyDescent="0.25">
      <c r="A301" s="398"/>
      <c r="B301" s="256"/>
      <c r="C301" s="252"/>
      <c r="D301" s="253"/>
      <c r="E301" s="253"/>
      <c r="F301" s="253"/>
      <c r="G301" s="253"/>
      <c r="H301" s="253"/>
      <c r="I301" s="253"/>
      <c r="J301" s="253"/>
      <c r="K301" s="253"/>
    </row>
    <row r="302" spans="1:11" ht="19.5" customHeight="1" x14ac:dyDescent="0.25">
      <c r="A302" s="474" t="s">
        <v>13</v>
      </c>
      <c r="B302" s="255" t="s">
        <v>14</v>
      </c>
      <c r="C302" s="252">
        <v>2015</v>
      </c>
      <c r="D302" s="253">
        <v>0</v>
      </c>
      <c r="E302" s="253">
        <v>0</v>
      </c>
      <c r="F302" s="253">
        <v>19.7</v>
      </c>
      <c r="G302" s="253">
        <v>17.5</v>
      </c>
      <c r="H302" s="253">
        <v>56004.5</v>
      </c>
      <c r="I302" s="253">
        <v>81349.600000000006</v>
      </c>
      <c r="J302" s="253">
        <v>174406.9</v>
      </c>
      <c r="K302" s="253">
        <v>100509</v>
      </c>
    </row>
    <row r="303" spans="1:11" ht="19.5" customHeight="1" x14ac:dyDescent="0.25">
      <c r="A303" s="398"/>
      <c r="B303" s="256"/>
      <c r="C303" s="252">
        <v>2019</v>
      </c>
      <c r="D303" s="253">
        <v>0</v>
      </c>
      <c r="E303" s="253">
        <v>42.8</v>
      </c>
      <c r="F303" s="253">
        <v>34</v>
      </c>
      <c r="G303" s="253">
        <v>33.799999999999997</v>
      </c>
      <c r="H303" s="253">
        <v>36845.599999999999</v>
      </c>
      <c r="I303" s="253">
        <v>187521.10000000003</v>
      </c>
      <c r="J303" s="253">
        <v>317448.7</v>
      </c>
      <c r="K303" s="253">
        <v>151113.20000000001</v>
      </c>
    </row>
    <row r="304" spans="1:11" ht="19.5" customHeight="1" x14ac:dyDescent="0.25">
      <c r="A304" s="398"/>
      <c r="B304" s="256"/>
      <c r="C304" s="252">
        <v>2020</v>
      </c>
      <c r="D304" s="253">
        <v>0</v>
      </c>
      <c r="E304" s="253">
        <v>6.2000000000000028</v>
      </c>
      <c r="F304" s="253">
        <v>94.1</v>
      </c>
      <c r="G304" s="253">
        <v>27.3</v>
      </c>
      <c r="H304" s="253">
        <v>38299.9</v>
      </c>
      <c r="I304" s="253">
        <v>174571.09999999998</v>
      </c>
      <c r="J304" s="253">
        <v>384202.1</v>
      </c>
      <c r="K304" s="253">
        <v>189898.7</v>
      </c>
    </row>
    <row r="305" spans="1:11" ht="19.5" customHeight="1" x14ac:dyDescent="0.25">
      <c r="A305" s="398"/>
      <c r="B305" s="256"/>
      <c r="C305" s="252">
        <v>2021</v>
      </c>
      <c r="D305" s="253">
        <v>0</v>
      </c>
      <c r="E305" s="253">
        <v>3.2999999999999972</v>
      </c>
      <c r="F305" s="253">
        <v>80</v>
      </c>
      <c r="G305" s="253">
        <v>8.4</v>
      </c>
      <c r="H305" s="253">
        <v>58474</v>
      </c>
      <c r="I305" s="253">
        <v>210093.40000000002</v>
      </c>
      <c r="J305" s="253">
        <v>422830.6</v>
      </c>
      <c r="K305" s="253">
        <v>210504.8</v>
      </c>
    </row>
    <row r="306" spans="1:11" ht="19.5" customHeight="1" x14ac:dyDescent="0.25">
      <c r="A306" s="398"/>
      <c r="B306" s="256"/>
      <c r="C306" s="252"/>
      <c r="D306" s="253"/>
      <c r="E306" s="253"/>
      <c r="F306" s="253"/>
      <c r="G306" s="253"/>
      <c r="H306" s="253"/>
      <c r="I306" s="253"/>
      <c r="J306" s="253"/>
      <c r="K306" s="253"/>
    </row>
    <row r="307" spans="1:11" ht="19.5" customHeight="1" x14ac:dyDescent="0.25">
      <c r="A307" s="430" t="s">
        <v>214</v>
      </c>
      <c r="B307" s="255" t="s">
        <v>15</v>
      </c>
      <c r="C307" s="252">
        <v>2015</v>
      </c>
      <c r="D307" s="253">
        <v>0</v>
      </c>
      <c r="E307" s="253">
        <v>1.4000000000000021</v>
      </c>
      <c r="F307" s="253">
        <v>31.7</v>
      </c>
      <c r="G307" s="253">
        <v>29.4</v>
      </c>
      <c r="H307" s="253">
        <v>369937.8</v>
      </c>
      <c r="I307" s="253">
        <v>519898.29999999993</v>
      </c>
      <c r="J307" s="253">
        <v>508123.1</v>
      </c>
      <c r="K307" s="253">
        <v>293530.8</v>
      </c>
    </row>
    <row r="308" spans="1:11" ht="19.5" customHeight="1" x14ac:dyDescent="0.25">
      <c r="A308" s="781" t="s">
        <v>997</v>
      </c>
      <c r="B308" s="254"/>
      <c r="C308" s="252">
        <v>2019</v>
      </c>
      <c r="D308" s="253">
        <v>0</v>
      </c>
      <c r="E308" s="253">
        <v>0</v>
      </c>
      <c r="F308" s="253">
        <v>689.7</v>
      </c>
      <c r="G308" s="253">
        <v>688.4</v>
      </c>
      <c r="H308" s="253">
        <v>700577.2</v>
      </c>
      <c r="I308" s="253">
        <v>935645.60000000021</v>
      </c>
      <c r="J308" s="253">
        <v>862099.9</v>
      </c>
      <c r="K308" s="253">
        <v>524791.30000000005</v>
      </c>
    </row>
    <row r="309" spans="1:11" ht="19.5" customHeight="1" x14ac:dyDescent="0.25">
      <c r="A309" s="781"/>
      <c r="B309" s="254"/>
      <c r="C309" s="252">
        <v>2020</v>
      </c>
      <c r="D309" s="253">
        <v>0</v>
      </c>
      <c r="E309" s="253">
        <v>0</v>
      </c>
      <c r="F309" s="253">
        <v>13.1</v>
      </c>
      <c r="G309" s="253">
        <v>12.2</v>
      </c>
      <c r="H309" s="253">
        <v>686687.3</v>
      </c>
      <c r="I309" s="253">
        <v>980393.49999999988</v>
      </c>
      <c r="J309" s="253">
        <v>1014298.1</v>
      </c>
      <c r="K309" s="253">
        <v>614245.80000000005</v>
      </c>
    </row>
    <row r="310" spans="1:11" ht="19.5" customHeight="1" x14ac:dyDescent="0.25">
      <c r="A310" s="781"/>
      <c r="B310" s="254"/>
      <c r="C310" s="252">
        <v>2021</v>
      </c>
      <c r="D310" s="253">
        <v>0</v>
      </c>
      <c r="E310" s="253">
        <v>0</v>
      </c>
      <c r="F310" s="253">
        <v>509.6</v>
      </c>
      <c r="G310" s="253">
        <v>505</v>
      </c>
      <c r="H310" s="253">
        <v>761306.6</v>
      </c>
      <c r="I310" s="253">
        <v>1154408.4999999998</v>
      </c>
      <c r="J310" s="253">
        <v>1026943.8</v>
      </c>
      <c r="K310" s="253">
        <v>594802.69999999995</v>
      </c>
    </row>
    <row r="311" spans="1:11" ht="19.5" customHeight="1" x14ac:dyDescent="0.25">
      <c r="A311" s="473"/>
      <c r="B311" s="256"/>
      <c r="C311" s="252"/>
      <c r="D311" s="253"/>
      <c r="E311" s="253"/>
      <c r="F311" s="253"/>
      <c r="G311" s="253"/>
      <c r="H311" s="253"/>
      <c r="I311" s="253"/>
      <c r="J311" s="253"/>
      <c r="K311" s="253"/>
    </row>
    <row r="312" spans="1:11" ht="19.5" customHeight="1" x14ac:dyDescent="0.25">
      <c r="A312" s="430" t="s">
        <v>210</v>
      </c>
      <c r="B312" s="255" t="s">
        <v>16</v>
      </c>
      <c r="C312" s="252">
        <v>2015</v>
      </c>
      <c r="D312" s="253">
        <v>0</v>
      </c>
      <c r="E312" s="253">
        <v>0</v>
      </c>
      <c r="F312" s="253">
        <v>10.5</v>
      </c>
      <c r="G312" s="253">
        <v>1.6</v>
      </c>
      <c r="H312" s="253">
        <v>895104.1</v>
      </c>
      <c r="I312" s="253">
        <v>116201.20000000003</v>
      </c>
      <c r="J312" s="253">
        <v>61377.2</v>
      </c>
      <c r="K312" s="253">
        <v>22065.8</v>
      </c>
    </row>
    <row r="313" spans="1:11" ht="19.5" customHeight="1" x14ac:dyDescent="0.25">
      <c r="A313" s="781" t="s">
        <v>998</v>
      </c>
      <c r="B313" s="255"/>
      <c r="C313" s="252">
        <v>2019</v>
      </c>
      <c r="D313" s="253">
        <v>0</v>
      </c>
      <c r="E313" s="253">
        <v>0.10000000000000142</v>
      </c>
      <c r="F313" s="253">
        <v>20.399999999999999</v>
      </c>
      <c r="G313" s="253">
        <v>4.7</v>
      </c>
      <c r="H313" s="253">
        <v>608647.30000000005</v>
      </c>
      <c r="I313" s="253">
        <v>227072.99999999991</v>
      </c>
      <c r="J313" s="253">
        <v>94667.4</v>
      </c>
      <c r="K313" s="253">
        <v>42420</v>
      </c>
    </row>
    <row r="314" spans="1:11" ht="19.5" customHeight="1" x14ac:dyDescent="0.25">
      <c r="A314" s="781"/>
      <c r="B314" s="255"/>
      <c r="C314" s="252">
        <v>2020</v>
      </c>
      <c r="D314" s="253">
        <v>83.9</v>
      </c>
      <c r="E314" s="253">
        <v>0.1999999999999913</v>
      </c>
      <c r="F314" s="253">
        <v>3.7</v>
      </c>
      <c r="G314" s="253">
        <v>1.7</v>
      </c>
      <c r="H314" s="253">
        <v>771246.1</v>
      </c>
      <c r="I314" s="253">
        <v>314781.00000000006</v>
      </c>
      <c r="J314" s="253">
        <v>114252.2</v>
      </c>
      <c r="K314" s="253">
        <v>44026.2</v>
      </c>
    </row>
    <row r="315" spans="1:11" ht="19.5" customHeight="1" x14ac:dyDescent="0.25">
      <c r="A315" s="781"/>
      <c r="B315" s="255"/>
      <c r="C315" s="252">
        <v>2021</v>
      </c>
      <c r="D315" s="253">
        <v>83.9</v>
      </c>
      <c r="E315" s="253">
        <v>9.8999999999999879</v>
      </c>
      <c r="F315" s="253">
        <v>0.8</v>
      </c>
      <c r="G315" s="253">
        <v>0.7</v>
      </c>
      <c r="H315" s="253">
        <v>711399</v>
      </c>
      <c r="I315" s="253">
        <v>281606.79999999993</v>
      </c>
      <c r="J315" s="253">
        <v>121772.1</v>
      </c>
      <c r="K315" s="253">
        <v>48468.6</v>
      </c>
    </row>
    <row r="316" spans="1:11" ht="19.5" customHeight="1" x14ac:dyDescent="0.25">
      <c r="A316" s="474"/>
      <c r="B316" s="255"/>
      <c r="C316" s="252"/>
      <c r="D316" s="253"/>
      <c r="E316" s="253"/>
      <c r="F316" s="253"/>
      <c r="G316" s="253"/>
      <c r="H316" s="253"/>
      <c r="I316" s="253"/>
      <c r="J316" s="253"/>
      <c r="K316" s="253"/>
    </row>
    <row r="317" spans="1:11" ht="19.5" customHeight="1" x14ac:dyDescent="0.25">
      <c r="A317" s="430" t="s">
        <v>206</v>
      </c>
      <c r="B317" s="255" t="s">
        <v>17</v>
      </c>
      <c r="C317" s="252">
        <v>2015</v>
      </c>
      <c r="D317" s="257" t="s">
        <v>541</v>
      </c>
      <c r="E317" s="257" t="s">
        <v>541</v>
      </c>
      <c r="F317" s="253">
        <v>0.5</v>
      </c>
      <c r="G317" s="253">
        <v>0.3</v>
      </c>
      <c r="H317" s="257" t="s">
        <v>541</v>
      </c>
      <c r="I317" s="257" t="s">
        <v>541</v>
      </c>
      <c r="J317" s="253">
        <v>12302.5</v>
      </c>
      <c r="K317" s="253">
        <v>6495.8</v>
      </c>
    </row>
    <row r="318" spans="1:11" ht="19.5" customHeight="1" x14ac:dyDescent="0.25">
      <c r="A318" s="781" t="s">
        <v>999</v>
      </c>
      <c r="B318" s="255"/>
      <c r="C318" s="252">
        <v>2019</v>
      </c>
      <c r="D318" s="257" t="s">
        <v>541</v>
      </c>
      <c r="E318" s="257" t="s">
        <v>541</v>
      </c>
      <c r="F318" s="253">
        <v>7.3</v>
      </c>
      <c r="G318" s="253">
        <v>4</v>
      </c>
      <c r="H318" s="257" t="s">
        <v>541</v>
      </c>
      <c r="I318" s="257" t="s">
        <v>541</v>
      </c>
      <c r="J318" s="253">
        <v>20195.400000000001</v>
      </c>
      <c r="K318" s="253">
        <v>10169.4</v>
      </c>
    </row>
    <row r="319" spans="1:11" ht="19.5" customHeight="1" x14ac:dyDescent="0.25">
      <c r="A319" s="781"/>
      <c r="B319" s="254"/>
      <c r="C319" s="252">
        <v>2020</v>
      </c>
      <c r="D319" s="257" t="s">
        <v>541</v>
      </c>
      <c r="E319" s="257" t="s">
        <v>541</v>
      </c>
      <c r="F319" s="253">
        <v>3.8</v>
      </c>
      <c r="G319" s="253">
        <v>3.8</v>
      </c>
      <c r="H319" s="257" t="s">
        <v>541</v>
      </c>
      <c r="I319" s="257" t="s">
        <v>541</v>
      </c>
      <c r="J319" s="253">
        <v>24667.9</v>
      </c>
      <c r="K319" s="253">
        <v>13425.7</v>
      </c>
    </row>
    <row r="320" spans="1:11" ht="19.5" customHeight="1" x14ac:dyDescent="0.25">
      <c r="A320" s="781"/>
      <c r="B320" s="254"/>
      <c r="C320" s="252">
        <v>2021</v>
      </c>
      <c r="D320" s="257">
        <v>0</v>
      </c>
      <c r="E320" s="257">
        <v>0.40000000000000013</v>
      </c>
      <c r="F320" s="253">
        <v>0.7</v>
      </c>
      <c r="G320" s="253">
        <v>0.2</v>
      </c>
      <c r="H320" s="257">
        <v>4888.5</v>
      </c>
      <c r="I320" s="257">
        <v>23742.800000000003</v>
      </c>
      <c r="J320" s="253">
        <v>25618.5</v>
      </c>
      <c r="K320" s="253">
        <v>12444.2</v>
      </c>
    </row>
    <row r="321" spans="1:11" ht="19.5" customHeight="1" x14ac:dyDescent="0.25">
      <c r="A321" s="398"/>
      <c r="B321" s="256"/>
      <c r="C321" s="252"/>
      <c r="D321" s="257"/>
      <c r="E321" s="257"/>
      <c r="F321" s="253"/>
      <c r="G321" s="253"/>
      <c r="H321" s="257"/>
      <c r="I321" s="257"/>
      <c r="J321" s="253"/>
      <c r="K321" s="253"/>
    </row>
    <row r="322" spans="1:11" ht="19.5" customHeight="1" x14ac:dyDescent="0.25">
      <c r="A322" s="430" t="s">
        <v>1000</v>
      </c>
      <c r="B322" s="255" t="s">
        <v>18</v>
      </c>
      <c r="C322" s="252">
        <v>2015</v>
      </c>
      <c r="D322" s="253">
        <v>0</v>
      </c>
      <c r="E322" s="253">
        <v>0</v>
      </c>
      <c r="F322" s="253">
        <v>1.3</v>
      </c>
      <c r="G322" s="253">
        <v>1.3</v>
      </c>
      <c r="H322" s="253">
        <v>52896.1</v>
      </c>
      <c r="I322" s="253">
        <v>36628.099999999991</v>
      </c>
      <c r="J322" s="253">
        <v>97328.3</v>
      </c>
      <c r="K322" s="253">
        <v>36376.400000000001</v>
      </c>
    </row>
    <row r="323" spans="1:11" ht="19.5" customHeight="1" x14ac:dyDescent="0.25">
      <c r="A323" s="473" t="s">
        <v>1001</v>
      </c>
      <c r="B323" s="254"/>
      <c r="C323" s="252">
        <v>2019</v>
      </c>
      <c r="D323" s="253">
        <v>0</v>
      </c>
      <c r="E323" s="253">
        <v>0.20000000000000107</v>
      </c>
      <c r="F323" s="253">
        <v>15.6</v>
      </c>
      <c r="G323" s="253">
        <v>15.6</v>
      </c>
      <c r="H323" s="253">
        <v>87190.399999999994</v>
      </c>
      <c r="I323" s="253">
        <v>49641.60000000002</v>
      </c>
      <c r="J323" s="253">
        <v>54727.7</v>
      </c>
      <c r="K323" s="253">
        <v>30694.9</v>
      </c>
    </row>
    <row r="324" spans="1:11" ht="19.5" customHeight="1" x14ac:dyDescent="0.25">
      <c r="A324" s="473"/>
      <c r="B324" s="256"/>
      <c r="C324" s="252">
        <v>2020</v>
      </c>
      <c r="D324" s="253">
        <v>0</v>
      </c>
      <c r="E324" s="253">
        <v>9.9999999999999645E-2</v>
      </c>
      <c r="F324" s="253">
        <v>10</v>
      </c>
      <c r="G324" s="253">
        <v>10</v>
      </c>
      <c r="H324" s="253">
        <v>107576.8</v>
      </c>
      <c r="I324" s="253">
        <v>52843.299999999996</v>
      </c>
      <c r="J324" s="253">
        <v>58238.400000000001</v>
      </c>
      <c r="K324" s="253">
        <v>30456</v>
      </c>
    </row>
    <row r="325" spans="1:11" ht="19.5" customHeight="1" x14ac:dyDescent="0.25">
      <c r="A325" s="473"/>
      <c r="B325" s="256"/>
      <c r="C325" s="252">
        <v>2021</v>
      </c>
      <c r="D325" s="253">
        <v>0</v>
      </c>
      <c r="E325" s="253">
        <v>0</v>
      </c>
      <c r="F325" s="253">
        <v>5.3</v>
      </c>
      <c r="G325" s="253">
        <v>5.3</v>
      </c>
      <c r="H325" s="253">
        <v>116118.6</v>
      </c>
      <c r="I325" s="253">
        <v>60822.699999999983</v>
      </c>
      <c r="J325" s="253">
        <v>57018</v>
      </c>
      <c r="K325" s="253">
        <v>27553.8</v>
      </c>
    </row>
    <row r="326" spans="1:11" ht="19.7" customHeight="1" x14ac:dyDescent="0.25">
      <c r="A326" s="782"/>
      <c r="B326" s="782"/>
      <c r="C326" s="258"/>
      <c r="D326" s="258"/>
      <c r="E326" s="258"/>
      <c r="F326" s="783" t="s">
        <v>542</v>
      </c>
      <c r="G326" s="783"/>
      <c r="H326" s="783"/>
      <c r="I326" s="783"/>
      <c r="J326" s="783"/>
      <c r="K326" s="783"/>
    </row>
    <row r="327" spans="1:11" ht="17.100000000000001" customHeight="1" x14ac:dyDescent="0.25">
      <c r="A327" s="784"/>
      <c r="B327" s="787" t="s">
        <v>184</v>
      </c>
      <c r="C327" s="787" t="s">
        <v>185</v>
      </c>
      <c r="D327" s="769" t="s">
        <v>297</v>
      </c>
      <c r="E327" s="770"/>
      <c r="F327" s="770"/>
      <c r="G327" s="776"/>
      <c r="H327" s="769" t="s">
        <v>308</v>
      </c>
      <c r="I327" s="770"/>
      <c r="J327" s="770"/>
      <c r="K327" s="770"/>
    </row>
    <row r="328" spans="1:11" ht="17.100000000000001" customHeight="1" x14ac:dyDescent="0.25">
      <c r="A328" s="785"/>
      <c r="B328" s="788"/>
      <c r="C328" s="788"/>
      <c r="D328" s="773" t="s">
        <v>298</v>
      </c>
      <c r="E328" s="774"/>
      <c r="F328" s="774"/>
      <c r="G328" s="775"/>
      <c r="H328" s="771"/>
      <c r="I328" s="772"/>
      <c r="J328" s="772"/>
      <c r="K328" s="772"/>
    </row>
    <row r="329" spans="1:11" ht="42.6" customHeight="1" x14ac:dyDescent="0.25">
      <c r="A329" s="785"/>
      <c r="B329" s="788"/>
      <c r="C329" s="788"/>
      <c r="D329" s="769" t="s">
        <v>306</v>
      </c>
      <c r="E329" s="770"/>
      <c r="F329" s="770"/>
      <c r="G329" s="776"/>
      <c r="H329" s="777" t="s">
        <v>309</v>
      </c>
      <c r="I329" s="778"/>
      <c r="J329" s="778"/>
      <c r="K329" s="778"/>
    </row>
    <row r="330" spans="1:11" ht="31.35" customHeight="1" x14ac:dyDescent="0.25">
      <c r="A330" s="785"/>
      <c r="B330" s="788"/>
      <c r="C330" s="788"/>
      <c r="D330" s="773" t="s">
        <v>307</v>
      </c>
      <c r="E330" s="774"/>
      <c r="F330" s="774"/>
      <c r="G330" s="775"/>
      <c r="H330" s="773"/>
      <c r="I330" s="774"/>
      <c r="J330" s="774"/>
      <c r="K330" s="774"/>
    </row>
    <row r="331" spans="1:11" ht="31.35" customHeight="1" x14ac:dyDescent="0.25">
      <c r="A331" s="785"/>
      <c r="B331" s="789" t="s">
        <v>183</v>
      </c>
      <c r="C331" s="779" t="s">
        <v>182</v>
      </c>
      <c r="D331" s="615" t="s">
        <v>988</v>
      </c>
      <c r="E331" s="615" t="s">
        <v>162</v>
      </c>
      <c r="F331" s="615" t="s">
        <v>987</v>
      </c>
      <c r="G331" s="615" t="s">
        <v>940</v>
      </c>
      <c r="H331" s="615" t="s">
        <v>158</v>
      </c>
      <c r="I331" s="615" t="s">
        <v>162</v>
      </c>
      <c r="J331" s="615" t="s">
        <v>987</v>
      </c>
      <c r="K331" s="616" t="s">
        <v>940</v>
      </c>
    </row>
    <row r="332" spans="1:11" ht="42.6" customHeight="1" x14ac:dyDescent="0.25">
      <c r="A332" s="786"/>
      <c r="B332" s="790"/>
      <c r="C332" s="780"/>
      <c r="D332" s="614" t="s">
        <v>941</v>
      </c>
      <c r="E332" s="614" t="s">
        <v>942</v>
      </c>
      <c r="F332" s="614" t="s">
        <v>943</v>
      </c>
      <c r="G332" s="614" t="s">
        <v>1084</v>
      </c>
      <c r="H332" s="614" t="s">
        <v>941</v>
      </c>
      <c r="I332" s="614" t="s">
        <v>942</v>
      </c>
      <c r="J332" s="614" t="s">
        <v>943</v>
      </c>
      <c r="K332" s="613" t="s">
        <v>1084</v>
      </c>
    </row>
    <row r="333" spans="1:11" ht="19.5" customHeight="1" x14ac:dyDescent="0.25">
      <c r="A333" s="610" t="s">
        <v>186</v>
      </c>
      <c r="B333" s="262" t="s">
        <v>19</v>
      </c>
      <c r="C333" s="252">
        <v>2015</v>
      </c>
      <c r="D333" s="264" t="s">
        <v>541</v>
      </c>
      <c r="E333" s="264" t="s">
        <v>541</v>
      </c>
      <c r="F333" s="253">
        <v>765.7</v>
      </c>
      <c r="G333" s="253">
        <v>335.40000000000003</v>
      </c>
      <c r="H333" s="264" t="s">
        <v>541</v>
      </c>
      <c r="I333" s="264" t="s">
        <v>541</v>
      </c>
      <c r="J333" s="253">
        <v>165743.20000000001</v>
      </c>
      <c r="K333" s="253">
        <v>95963.6</v>
      </c>
    </row>
    <row r="334" spans="1:11" ht="19.5" customHeight="1" x14ac:dyDescent="0.25">
      <c r="A334" s="516" t="s">
        <v>187</v>
      </c>
      <c r="B334" s="252"/>
      <c r="C334" s="252">
        <v>2019</v>
      </c>
      <c r="D334" s="253">
        <v>0</v>
      </c>
      <c r="E334" s="253">
        <v>369.30000000000018</v>
      </c>
      <c r="F334" s="253">
        <v>2493.5</v>
      </c>
      <c r="G334" s="253">
        <v>510.9</v>
      </c>
      <c r="H334" s="253">
        <v>9686.9</v>
      </c>
      <c r="I334" s="253">
        <v>219561.49999999997</v>
      </c>
      <c r="J334" s="253">
        <v>246820.6</v>
      </c>
      <c r="K334" s="253">
        <v>146677.4</v>
      </c>
    </row>
    <row r="335" spans="1:11" ht="19.5" customHeight="1" x14ac:dyDescent="0.25">
      <c r="A335" s="516"/>
      <c r="B335" s="261"/>
      <c r="C335" s="252">
        <v>2020</v>
      </c>
      <c r="D335" s="253">
        <v>0</v>
      </c>
      <c r="E335" s="253">
        <v>245.50000000000028</v>
      </c>
      <c r="F335" s="253">
        <v>2944.2</v>
      </c>
      <c r="G335" s="253">
        <v>584.5</v>
      </c>
      <c r="H335" s="253">
        <v>19082</v>
      </c>
      <c r="I335" s="253">
        <v>279896.5</v>
      </c>
      <c r="J335" s="253">
        <v>254318.6</v>
      </c>
      <c r="K335" s="253">
        <v>150835</v>
      </c>
    </row>
    <row r="336" spans="1:11" ht="19.5" customHeight="1" x14ac:dyDescent="0.25">
      <c r="A336" s="516"/>
      <c r="B336" s="261"/>
      <c r="C336" s="252">
        <v>2021</v>
      </c>
      <c r="D336" s="253">
        <v>0</v>
      </c>
      <c r="E336" s="253">
        <v>0</v>
      </c>
      <c r="F336" s="253">
        <v>3406.3</v>
      </c>
      <c r="G336" s="253">
        <v>660.19999999999993</v>
      </c>
      <c r="H336" s="253">
        <v>23620.1</v>
      </c>
      <c r="I336" s="253">
        <v>340007.20000000007</v>
      </c>
      <c r="J336" s="253">
        <v>347424.1</v>
      </c>
      <c r="K336" s="253">
        <v>174243.3</v>
      </c>
    </row>
    <row r="337" spans="1:11" ht="19.5" customHeight="1" x14ac:dyDescent="0.25">
      <c r="A337" s="398"/>
      <c r="B337" s="261"/>
      <c r="C337" s="252"/>
      <c r="D337" s="253"/>
      <c r="E337" s="253"/>
      <c r="F337" s="253"/>
      <c r="G337" s="253"/>
      <c r="H337" s="253"/>
      <c r="I337" s="253"/>
      <c r="J337" s="253"/>
      <c r="K337" s="253"/>
    </row>
    <row r="338" spans="1:11" ht="19.5" customHeight="1" x14ac:dyDescent="0.25">
      <c r="A338" s="430" t="s">
        <v>188</v>
      </c>
      <c r="B338" s="262" t="s">
        <v>20</v>
      </c>
      <c r="C338" s="252">
        <v>2015</v>
      </c>
      <c r="D338" s="264" t="s">
        <v>541</v>
      </c>
      <c r="E338" s="264" t="s">
        <v>541</v>
      </c>
      <c r="F338" s="253">
        <v>54.3</v>
      </c>
      <c r="G338" s="253">
        <v>46</v>
      </c>
      <c r="H338" s="264" t="s">
        <v>541</v>
      </c>
      <c r="I338" s="264" t="s">
        <v>541</v>
      </c>
      <c r="J338" s="253">
        <v>308990.09999999998</v>
      </c>
      <c r="K338" s="253">
        <v>168690.1</v>
      </c>
    </row>
    <row r="339" spans="1:11" ht="19.5" customHeight="1" x14ac:dyDescent="0.25">
      <c r="A339" s="473" t="s">
        <v>189</v>
      </c>
      <c r="B339" s="261"/>
      <c r="C339" s="252">
        <v>2019</v>
      </c>
      <c r="D339" s="264" t="s">
        <v>541</v>
      </c>
      <c r="E339" s="264" t="s">
        <v>541</v>
      </c>
      <c r="F339" s="253">
        <v>87</v>
      </c>
      <c r="G339" s="253">
        <v>85.7</v>
      </c>
      <c r="H339" s="264" t="s">
        <v>541</v>
      </c>
      <c r="I339" s="264" t="s">
        <v>541</v>
      </c>
      <c r="J339" s="253">
        <v>527781.6</v>
      </c>
      <c r="K339" s="253">
        <v>329922.5</v>
      </c>
    </row>
    <row r="340" spans="1:11" ht="19.5" customHeight="1" x14ac:dyDescent="0.25">
      <c r="A340" s="473"/>
      <c r="B340" s="252"/>
      <c r="C340" s="252">
        <v>2020</v>
      </c>
      <c r="D340" s="264" t="s">
        <v>541</v>
      </c>
      <c r="E340" s="264" t="s">
        <v>541</v>
      </c>
      <c r="F340" s="253">
        <v>65.5</v>
      </c>
      <c r="G340" s="253">
        <v>64.099999999999994</v>
      </c>
      <c r="H340" s="264" t="s">
        <v>541</v>
      </c>
      <c r="I340" s="264" t="s">
        <v>541</v>
      </c>
      <c r="J340" s="253">
        <v>587824</v>
      </c>
      <c r="K340" s="253">
        <v>370024.1</v>
      </c>
    </row>
    <row r="341" spans="1:11" ht="19.5" customHeight="1" x14ac:dyDescent="0.25">
      <c r="A341" s="473"/>
      <c r="B341" s="261"/>
      <c r="C341" s="252">
        <v>2021</v>
      </c>
      <c r="D341" s="264">
        <v>0</v>
      </c>
      <c r="E341" s="264">
        <v>0</v>
      </c>
      <c r="F341" s="253">
        <v>50.8</v>
      </c>
      <c r="G341" s="253">
        <v>50.9</v>
      </c>
      <c r="H341" s="264">
        <v>33446.9</v>
      </c>
      <c r="I341" s="264">
        <v>206042.40000000002</v>
      </c>
      <c r="J341" s="253">
        <v>563083.19999999995</v>
      </c>
      <c r="K341" s="253">
        <v>366910</v>
      </c>
    </row>
    <row r="342" spans="1:11" ht="19.5" customHeight="1" x14ac:dyDescent="0.25">
      <c r="A342" s="398"/>
      <c r="B342" s="252"/>
      <c r="C342" s="252"/>
      <c r="D342" s="264"/>
      <c r="E342" s="264"/>
      <c r="F342" s="253"/>
      <c r="G342" s="253"/>
      <c r="H342" s="264"/>
      <c r="I342" s="264"/>
      <c r="J342" s="253"/>
      <c r="K342" s="253"/>
    </row>
    <row r="343" spans="1:11" ht="19.5" customHeight="1" x14ac:dyDescent="0.25">
      <c r="A343" s="430" t="s">
        <v>1009</v>
      </c>
      <c r="B343" s="262" t="s">
        <v>21</v>
      </c>
      <c r="C343" s="252">
        <v>2015</v>
      </c>
      <c r="D343" s="253">
        <v>0</v>
      </c>
      <c r="E343" s="253">
        <v>0</v>
      </c>
      <c r="F343" s="253">
        <v>7.2</v>
      </c>
      <c r="G343" s="253">
        <v>1.6</v>
      </c>
      <c r="H343" s="253">
        <v>474258.3</v>
      </c>
      <c r="I343" s="253">
        <v>118551</v>
      </c>
      <c r="J343" s="253">
        <v>288554.8</v>
      </c>
      <c r="K343" s="253">
        <v>234189.1</v>
      </c>
    </row>
    <row r="344" spans="1:11" ht="19.5" customHeight="1" x14ac:dyDescent="0.25">
      <c r="A344" s="781" t="s">
        <v>1010</v>
      </c>
      <c r="B344" s="259"/>
      <c r="C344" s="252">
        <v>2019</v>
      </c>
      <c r="D344" s="264" t="s">
        <v>541</v>
      </c>
      <c r="E344" s="264" t="s">
        <v>541</v>
      </c>
      <c r="F344" s="253">
        <v>2.8</v>
      </c>
      <c r="G344" s="253">
        <v>1</v>
      </c>
      <c r="H344" s="264" t="s">
        <v>541</v>
      </c>
      <c r="I344" s="264" t="s">
        <v>541</v>
      </c>
      <c r="J344" s="253">
        <v>185847.8</v>
      </c>
      <c r="K344" s="253">
        <v>130644.5</v>
      </c>
    </row>
    <row r="345" spans="1:11" ht="19.5" customHeight="1" x14ac:dyDescent="0.25">
      <c r="A345" s="781"/>
      <c r="B345" s="252"/>
      <c r="C345" s="252">
        <v>2020</v>
      </c>
      <c r="D345" s="264" t="s">
        <v>541</v>
      </c>
      <c r="E345" s="264" t="s">
        <v>541</v>
      </c>
      <c r="F345" s="253">
        <v>1.2</v>
      </c>
      <c r="G345" s="253">
        <v>0.7</v>
      </c>
      <c r="H345" s="264" t="s">
        <v>541</v>
      </c>
      <c r="I345" s="264" t="s">
        <v>541</v>
      </c>
      <c r="J345" s="253">
        <v>223719.4</v>
      </c>
      <c r="K345" s="253">
        <v>158691.20000000001</v>
      </c>
    </row>
    <row r="346" spans="1:11" ht="19.5" customHeight="1" x14ac:dyDescent="0.25">
      <c r="A346" s="473"/>
      <c r="B346" s="261"/>
      <c r="C346" s="252">
        <v>2021</v>
      </c>
      <c r="D346" s="264">
        <v>0</v>
      </c>
      <c r="E346" s="264">
        <v>2.9</v>
      </c>
      <c r="F346" s="253">
        <v>0.1</v>
      </c>
      <c r="G346" s="253">
        <v>0.1</v>
      </c>
      <c r="H346" s="264">
        <v>474728.2</v>
      </c>
      <c r="I346" s="264">
        <v>234786.89999999997</v>
      </c>
      <c r="J346" s="253">
        <v>193856.5</v>
      </c>
      <c r="K346" s="253">
        <v>106155.9</v>
      </c>
    </row>
    <row r="347" spans="1:11" ht="19.5" customHeight="1" x14ac:dyDescent="0.25">
      <c r="A347" s="398"/>
      <c r="B347" s="252"/>
      <c r="C347" s="252"/>
      <c r="D347" s="264"/>
      <c r="E347" s="264"/>
      <c r="F347" s="253"/>
      <c r="G347" s="253"/>
      <c r="H347" s="264"/>
      <c r="I347" s="264"/>
      <c r="J347" s="253"/>
      <c r="K347" s="253"/>
    </row>
    <row r="348" spans="1:11" ht="19.5" customHeight="1" x14ac:dyDescent="0.25">
      <c r="A348" s="430" t="s">
        <v>1002</v>
      </c>
      <c r="B348" s="262" t="s">
        <v>22</v>
      </c>
      <c r="C348" s="252">
        <v>2015</v>
      </c>
      <c r="D348" s="264" t="s">
        <v>541</v>
      </c>
      <c r="E348" s="264" t="s">
        <v>541</v>
      </c>
      <c r="F348" s="253">
        <v>1.3</v>
      </c>
      <c r="G348" s="253">
        <v>1.3</v>
      </c>
      <c r="H348" s="264" t="s">
        <v>541</v>
      </c>
      <c r="I348" s="264" t="s">
        <v>541</v>
      </c>
      <c r="J348" s="253">
        <v>79243.399999999994</v>
      </c>
      <c r="K348" s="253">
        <v>40559.699999999997</v>
      </c>
    </row>
    <row r="349" spans="1:11" ht="19.5" customHeight="1" x14ac:dyDescent="0.25">
      <c r="A349" s="781" t="s">
        <v>1003</v>
      </c>
      <c r="B349" s="252"/>
      <c r="C349" s="252">
        <v>2019</v>
      </c>
      <c r="D349" s="264" t="s">
        <v>541</v>
      </c>
      <c r="E349" s="264" t="s">
        <v>541</v>
      </c>
      <c r="F349" s="253">
        <v>0.2</v>
      </c>
      <c r="G349" s="253">
        <v>0.2</v>
      </c>
      <c r="H349" s="264" t="s">
        <v>541</v>
      </c>
      <c r="I349" s="264" t="s">
        <v>541</v>
      </c>
      <c r="J349" s="253">
        <v>134688</v>
      </c>
      <c r="K349" s="253">
        <v>75915.600000000006</v>
      </c>
    </row>
    <row r="350" spans="1:11" ht="19.5" customHeight="1" x14ac:dyDescent="0.25">
      <c r="A350" s="781"/>
      <c r="B350" s="252"/>
      <c r="C350" s="252">
        <v>2020</v>
      </c>
      <c r="D350" s="264" t="s">
        <v>541</v>
      </c>
      <c r="E350" s="264" t="s">
        <v>541</v>
      </c>
      <c r="F350" s="253">
        <v>0.9</v>
      </c>
      <c r="G350" s="253">
        <v>0.5</v>
      </c>
      <c r="H350" s="264" t="s">
        <v>541</v>
      </c>
      <c r="I350" s="264" t="s">
        <v>541</v>
      </c>
      <c r="J350" s="253">
        <v>167156.5</v>
      </c>
      <c r="K350" s="253">
        <v>96628.5</v>
      </c>
    </row>
    <row r="351" spans="1:11" ht="19.5" customHeight="1" x14ac:dyDescent="0.25">
      <c r="A351" s="781"/>
      <c r="B351" s="261"/>
      <c r="C351" s="252">
        <v>2021</v>
      </c>
      <c r="D351" s="264">
        <v>0</v>
      </c>
      <c r="E351" s="264">
        <v>2</v>
      </c>
      <c r="F351" s="253">
        <v>1</v>
      </c>
      <c r="G351" s="253">
        <v>0.5</v>
      </c>
      <c r="H351" s="264">
        <v>83748.600000000006</v>
      </c>
      <c r="I351" s="264">
        <v>136788.49999999994</v>
      </c>
      <c r="J351" s="253">
        <v>141848.20000000001</v>
      </c>
      <c r="K351" s="253">
        <v>73303.7</v>
      </c>
    </row>
    <row r="352" spans="1:11" ht="19.5" customHeight="1" x14ac:dyDescent="0.25">
      <c r="A352" s="398"/>
      <c r="B352" s="252"/>
      <c r="C352" s="252"/>
      <c r="D352" s="264"/>
      <c r="E352" s="264"/>
      <c r="F352" s="253"/>
      <c r="G352" s="253"/>
      <c r="H352" s="264"/>
      <c r="I352" s="264"/>
      <c r="J352" s="253"/>
      <c r="K352" s="253"/>
    </row>
    <row r="353" spans="1:11" ht="19.5" customHeight="1" x14ac:dyDescent="0.25">
      <c r="A353" s="398" t="s">
        <v>23</v>
      </c>
      <c r="B353" s="262" t="s">
        <v>24</v>
      </c>
      <c r="C353" s="252">
        <v>2015</v>
      </c>
      <c r="D353" s="264" t="s">
        <v>60</v>
      </c>
      <c r="E353" s="253">
        <v>0</v>
      </c>
      <c r="F353" s="253">
        <v>0</v>
      </c>
      <c r="G353" s="253">
        <v>0</v>
      </c>
      <c r="H353" s="264" t="s">
        <v>60</v>
      </c>
      <c r="I353" s="253">
        <v>1699.9999999999998</v>
      </c>
      <c r="J353" s="253">
        <v>979.7</v>
      </c>
      <c r="K353" s="253">
        <v>443.3</v>
      </c>
    </row>
    <row r="354" spans="1:11" ht="19.5" customHeight="1" x14ac:dyDescent="0.25">
      <c r="A354" s="398"/>
      <c r="B354" s="252"/>
      <c r="C354" s="252">
        <v>2019</v>
      </c>
      <c r="D354" s="264" t="s">
        <v>60</v>
      </c>
      <c r="E354" s="253">
        <v>0</v>
      </c>
      <c r="F354" s="253">
        <v>0</v>
      </c>
      <c r="G354" s="253">
        <v>0</v>
      </c>
      <c r="H354" s="264" t="s">
        <v>60</v>
      </c>
      <c r="I354" s="253">
        <v>3011.3999999999996</v>
      </c>
      <c r="J354" s="253">
        <v>2995.5</v>
      </c>
      <c r="K354" s="253">
        <v>1538.1</v>
      </c>
    </row>
    <row r="355" spans="1:11" ht="19.5" customHeight="1" x14ac:dyDescent="0.25">
      <c r="A355" s="398"/>
      <c r="B355" s="252"/>
      <c r="C355" s="252">
        <v>2020</v>
      </c>
      <c r="D355" s="264" t="s">
        <v>60</v>
      </c>
      <c r="E355" s="253">
        <v>0</v>
      </c>
      <c r="F355" s="253">
        <v>0</v>
      </c>
      <c r="G355" s="253">
        <v>0</v>
      </c>
      <c r="H355" s="264" t="s">
        <v>60</v>
      </c>
      <c r="I355" s="253">
        <v>3452.2999999999993</v>
      </c>
      <c r="J355" s="253">
        <v>6276.5</v>
      </c>
      <c r="K355" s="253">
        <v>5101.3999999999996</v>
      </c>
    </row>
    <row r="356" spans="1:11" ht="19.5" customHeight="1" x14ac:dyDescent="0.25">
      <c r="A356" s="398"/>
      <c r="B356" s="261"/>
      <c r="C356" s="252">
        <v>2021</v>
      </c>
      <c r="D356" s="264" t="s">
        <v>60</v>
      </c>
      <c r="E356" s="253">
        <v>0</v>
      </c>
      <c r="F356" s="253">
        <v>0</v>
      </c>
      <c r="G356" s="253">
        <v>0</v>
      </c>
      <c r="H356" s="264" t="s">
        <v>60</v>
      </c>
      <c r="I356" s="253">
        <v>4389.5</v>
      </c>
      <c r="J356" s="253">
        <v>4156.6000000000004</v>
      </c>
      <c r="K356" s="253">
        <v>2893.4</v>
      </c>
    </row>
    <row r="357" spans="1:11" ht="19.5" customHeight="1" x14ac:dyDescent="0.25">
      <c r="A357" s="398"/>
      <c r="B357" s="252"/>
      <c r="C357" s="252"/>
      <c r="D357" s="264"/>
      <c r="E357" s="253"/>
      <c r="F357" s="253"/>
      <c r="G357" s="253"/>
      <c r="H357" s="264"/>
      <c r="I357" s="253"/>
      <c r="J357" s="253"/>
      <c r="K357" s="253"/>
    </row>
    <row r="358" spans="1:11" ht="19.5" customHeight="1" x14ac:dyDescent="0.25">
      <c r="A358" s="430" t="s">
        <v>1004</v>
      </c>
      <c r="B358" s="262" t="s">
        <v>25</v>
      </c>
      <c r="C358" s="252">
        <v>2015</v>
      </c>
      <c r="D358" s="264" t="s">
        <v>60</v>
      </c>
      <c r="E358" s="253">
        <v>0</v>
      </c>
      <c r="F358" s="253">
        <v>0.3</v>
      </c>
      <c r="G358" s="253">
        <v>0</v>
      </c>
      <c r="H358" s="264" t="s">
        <v>60</v>
      </c>
      <c r="I358" s="253">
        <v>7262.1</v>
      </c>
      <c r="J358" s="253">
        <v>4430.6000000000004</v>
      </c>
      <c r="K358" s="253">
        <v>2024.6</v>
      </c>
    </row>
    <row r="359" spans="1:11" ht="19.5" customHeight="1" x14ac:dyDescent="0.25">
      <c r="A359" s="781" t="s">
        <v>1005</v>
      </c>
      <c r="B359" s="259"/>
      <c r="C359" s="252">
        <v>2019</v>
      </c>
      <c r="D359" s="264" t="s">
        <v>541</v>
      </c>
      <c r="E359" s="264" t="s">
        <v>541</v>
      </c>
      <c r="F359" s="253">
        <v>1</v>
      </c>
      <c r="G359" s="253">
        <v>0</v>
      </c>
      <c r="H359" s="264" t="s">
        <v>541</v>
      </c>
      <c r="I359" s="264" t="s">
        <v>541</v>
      </c>
      <c r="J359" s="253">
        <v>7966.1</v>
      </c>
      <c r="K359" s="253">
        <v>3600.5</v>
      </c>
    </row>
    <row r="360" spans="1:11" ht="19.5" customHeight="1" x14ac:dyDescent="0.25">
      <c r="A360" s="781"/>
      <c r="B360" s="259"/>
      <c r="C360" s="252">
        <v>2020</v>
      </c>
      <c r="D360" s="264" t="s">
        <v>541</v>
      </c>
      <c r="E360" s="264" t="s">
        <v>541</v>
      </c>
      <c r="F360" s="253">
        <v>0</v>
      </c>
      <c r="G360" s="253">
        <v>0</v>
      </c>
      <c r="H360" s="264" t="s">
        <v>541</v>
      </c>
      <c r="I360" s="264" t="s">
        <v>541</v>
      </c>
      <c r="J360" s="253">
        <v>10033.799999999999</v>
      </c>
      <c r="K360" s="253">
        <v>4145.3999999999996</v>
      </c>
    </row>
    <row r="361" spans="1:11" ht="19.5" customHeight="1" x14ac:dyDescent="0.25">
      <c r="A361" s="781"/>
      <c r="B361" s="261"/>
      <c r="C361" s="252">
        <v>2021</v>
      </c>
      <c r="D361" s="264">
        <v>0</v>
      </c>
      <c r="E361" s="264">
        <v>2</v>
      </c>
      <c r="F361" s="253">
        <v>0</v>
      </c>
      <c r="G361" s="253">
        <v>0</v>
      </c>
      <c r="H361" s="264">
        <v>5570</v>
      </c>
      <c r="I361" s="264">
        <v>150808.9</v>
      </c>
      <c r="J361" s="253">
        <v>10364.1</v>
      </c>
      <c r="K361" s="253">
        <v>4263.2</v>
      </c>
    </row>
    <row r="362" spans="1:11" ht="19.5" customHeight="1" x14ac:dyDescent="0.25">
      <c r="A362" s="398"/>
      <c r="B362" s="252"/>
      <c r="C362" s="252"/>
      <c r="D362" s="264"/>
      <c r="E362" s="264"/>
      <c r="F362" s="253"/>
      <c r="G362" s="253"/>
      <c r="H362" s="264"/>
      <c r="I362" s="264"/>
      <c r="J362" s="253"/>
      <c r="K362" s="253"/>
    </row>
    <row r="363" spans="1:11" ht="19.5" customHeight="1" x14ac:dyDescent="0.25">
      <c r="A363" s="430" t="s">
        <v>199</v>
      </c>
      <c r="B363" s="262" t="s">
        <v>26</v>
      </c>
      <c r="C363" s="252">
        <v>2015</v>
      </c>
      <c r="D363" s="253">
        <v>0</v>
      </c>
      <c r="E363" s="253">
        <v>0</v>
      </c>
      <c r="F363" s="253">
        <v>1</v>
      </c>
      <c r="G363" s="253">
        <v>0.6</v>
      </c>
      <c r="H363" s="253">
        <v>8862.5</v>
      </c>
      <c r="I363" s="253">
        <v>18483.100000000002</v>
      </c>
      <c r="J363" s="253">
        <v>7381.2</v>
      </c>
      <c r="K363" s="253">
        <v>4268.7</v>
      </c>
    </row>
    <row r="364" spans="1:11" ht="19.5" customHeight="1" x14ac:dyDescent="0.25">
      <c r="A364" s="781" t="s">
        <v>1006</v>
      </c>
      <c r="B364" s="259"/>
      <c r="C364" s="252">
        <v>2019</v>
      </c>
      <c r="D364" s="264" t="s">
        <v>541</v>
      </c>
      <c r="E364" s="264" t="s">
        <v>541</v>
      </c>
      <c r="F364" s="253">
        <v>0.9</v>
      </c>
      <c r="G364" s="253">
        <v>0.9</v>
      </c>
      <c r="H364" s="264" t="s">
        <v>541</v>
      </c>
      <c r="I364" s="264" t="s">
        <v>541</v>
      </c>
      <c r="J364" s="253">
        <v>11233.7</v>
      </c>
      <c r="K364" s="253">
        <v>5310.6</v>
      </c>
    </row>
    <row r="365" spans="1:11" ht="19.5" customHeight="1" x14ac:dyDescent="0.25">
      <c r="A365" s="781"/>
      <c r="B365" s="259"/>
      <c r="C365" s="252">
        <v>2020</v>
      </c>
      <c r="D365" s="264" t="s">
        <v>541</v>
      </c>
      <c r="E365" s="264" t="s">
        <v>541</v>
      </c>
      <c r="F365" s="253">
        <v>2.2000000000000002</v>
      </c>
      <c r="G365" s="253">
        <v>2</v>
      </c>
      <c r="H365" s="264" t="s">
        <v>541</v>
      </c>
      <c r="I365" s="264" t="s">
        <v>541</v>
      </c>
      <c r="J365" s="253">
        <v>13843.3</v>
      </c>
      <c r="K365" s="253">
        <v>8196.6</v>
      </c>
    </row>
    <row r="366" spans="1:11" ht="19.5" customHeight="1" x14ac:dyDescent="0.25">
      <c r="A366" s="781"/>
      <c r="B366" s="261"/>
      <c r="C366" s="252">
        <v>2021</v>
      </c>
      <c r="D366" s="264">
        <v>0</v>
      </c>
      <c r="E366" s="264">
        <v>0.10000000000000009</v>
      </c>
      <c r="F366" s="253">
        <v>2.1</v>
      </c>
      <c r="G366" s="253">
        <v>2.1</v>
      </c>
      <c r="H366" s="264">
        <v>9293.7000000000007</v>
      </c>
      <c r="I366" s="264">
        <v>26019.099999999995</v>
      </c>
      <c r="J366" s="253">
        <v>16281.3</v>
      </c>
      <c r="K366" s="253">
        <v>8436.6</v>
      </c>
    </row>
    <row r="367" spans="1:11" ht="19.5" customHeight="1" x14ac:dyDescent="0.25">
      <c r="A367" s="398"/>
      <c r="B367" s="252"/>
      <c r="C367" s="252"/>
      <c r="D367" s="264"/>
      <c r="E367" s="264"/>
      <c r="F367" s="253"/>
      <c r="G367" s="253"/>
      <c r="H367" s="264"/>
      <c r="I367" s="264"/>
      <c r="J367" s="253"/>
      <c r="K367" s="253"/>
    </row>
    <row r="368" spans="1:11" ht="19.5" customHeight="1" x14ac:dyDescent="0.25">
      <c r="A368" s="430" t="s">
        <v>1008</v>
      </c>
      <c r="B368" s="262" t="s">
        <v>27</v>
      </c>
      <c r="C368" s="252">
        <v>2015</v>
      </c>
      <c r="D368" s="264" t="s">
        <v>60</v>
      </c>
      <c r="E368" s="253">
        <v>0</v>
      </c>
      <c r="F368" s="253">
        <v>0.4</v>
      </c>
      <c r="G368" s="253">
        <v>0.4</v>
      </c>
      <c r="H368" s="264" t="s">
        <v>60</v>
      </c>
      <c r="I368" s="253">
        <v>1782.5</v>
      </c>
      <c r="J368" s="253">
        <v>4949.5</v>
      </c>
      <c r="K368" s="253">
        <v>2031.6</v>
      </c>
    </row>
    <row r="369" spans="1:11" ht="19.5" customHeight="1" x14ac:dyDescent="0.25">
      <c r="A369" s="473" t="s">
        <v>1007</v>
      </c>
      <c r="B369" s="259"/>
      <c r="C369" s="252">
        <v>2019</v>
      </c>
      <c r="D369" s="264" t="s">
        <v>60</v>
      </c>
      <c r="E369" s="253">
        <v>0</v>
      </c>
      <c r="F369" s="253">
        <v>0</v>
      </c>
      <c r="G369" s="253">
        <v>0</v>
      </c>
      <c r="H369" s="264" t="s">
        <v>60</v>
      </c>
      <c r="I369" s="253">
        <v>5154.3</v>
      </c>
      <c r="J369" s="253">
        <v>5729.7</v>
      </c>
      <c r="K369" s="253">
        <v>2173.6</v>
      </c>
    </row>
    <row r="370" spans="1:11" ht="19.5" customHeight="1" x14ac:dyDescent="0.25">
      <c r="A370" s="473"/>
      <c r="B370" s="252"/>
      <c r="C370" s="252">
        <v>2020</v>
      </c>
      <c r="D370" s="264" t="s">
        <v>60</v>
      </c>
      <c r="E370" s="253">
        <v>0</v>
      </c>
      <c r="F370" s="253">
        <v>0</v>
      </c>
      <c r="G370" s="253">
        <v>0</v>
      </c>
      <c r="H370" s="264" t="s">
        <v>60</v>
      </c>
      <c r="I370" s="253">
        <v>5543.5000000000009</v>
      </c>
      <c r="J370" s="253">
        <v>5518.7</v>
      </c>
      <c r="K370" s="253">
        <v>2894.4</v>
      </c>
    </row>
    <row r="371" spans="1:11" ht="19.5" customHeight="1" x14ac:dyDescent="0.25">
      <c r="A371" s="473"/>
      <c r="B371" s="261"/>
      <c r="C371" s="252">
        <v>2021</v>
      </c>
      <c r="D371" s="264" t="s">
        <v>60</v>
      </c>
      <c r="E371" s="253">
        <v>0</v>
      </c>
      <c r="F371" s="253">
        <v>0</v>
      </c>
      <c r="G371" s="253">
        <v>0</v>
      </c>
      <c r="H371" s="264" t="s">
        <v>60</v>
      </c>
      <c r="I371" s="253">
        <v>4244.5</v>
      </c>
      <c r="J371" s="253">
        <v>4547</v>
      </c>
      <c r="K371" s="253">
        <v>2097.8000000000002</v>
      </c>
    </row>
    <row r="372" spans="1:11" x14ac:dyDescent="0.25">
      <c r="A372" s="261"/>
      <c r="B372" s="261"/>
      <c r="C372" s="261"/>
      <c r="D372" s="261"/>
      <c r="E372" s="261"/>
      <c r="F372" s="261"/>
      <c r="G372" s="261"/>
      <c r="H372" s="261"/>
      <c r="I372" s="261"/>
      <c r="J372" s="261"/>
      <c r="K372" s="261"/>
    </row>
    <row r="373" spans="1:11" x14ac:dyDescent="0.25">
      <c r="A373" s="261"/>
      <c r="B373" s="261"/>
      <c r="C373" s="261"/>
      <c r="D373" s="261"/>
      <c r="E373" s="261"/>
      <c r="F373" s="261"/>
      <c r="G373" s="261"/>
      <c r="H373" s="261"/>
      <c r="I373" s="261"/>
      <c r="J373" s="261"/>
      <c r="K373" s="261"/>
    </row>
    <row r="374" spans="1:11" x14ac:dyDescent="0.25">
      <c r="A374" s="261"/>
      <c r="B374" s="261"/>
      <c r="C374" s="261"/>
      <c r="D374" s="261"/>
      <c r="E374" s="261"/>
      <c r="F374" s="261"/>
      <c r="G374" s="261"/>
      <c r="H374" s="261"/>
      <c r="I374" s="261"/>
      <c r="J374" s="261"/>
      <c r="K374" s="261"/>
    </row>
    <row r="375" spans="1:11" x14ac:dyDescent="0.25">
      <c r="A375" s="261"/>
      <c r="B375" s="261"/>
      <c r="C375" s="261"/>
      <c r="D375" s="261"/>
      <c r="E375" s="261"/>
      <c r="F375" s="261"/>
      <c r="G375" s="261"/>
      <c r="H375" s="261"/>
      <c r="I375" s="261"/>
      <c r="J375" s="261"/>
      <c r="K375" s="261"/>
    </row>
    <row r="376" spans="1:11" x14ac:dyDescent="0.25">
      <c r="A376" s="261"/>
      <c r="B376" s="261"/>
      <c r="C376" s="261"/>
      <c r="D376" s="261"/>
      <c r="E376" s="261"/>
      <c r="F376" s="261"/>
      <c r="G376" s="261"/>
      <c r="H376" s="261"/>
      <c r="I376" s="261"/>
      <c r="J376" s="261"/>
      <c r="K376" s="261"/>
    </row>
    <row r="377" spans="1:11" x14ac:dyDescent="0.25">
      <c r="A377" s="261"/>
      <c r="B377" s="261"/>
      <c r="C377" s="261"/>
      <c r="D377" s="261"/>
      <c r="E377" s="261"/>
      <c r="F377" s="261"/>
      <c r="G377" s="261"/>
      <c r="H377" s="261"/>
      <c r="I377" s="261"/>
      <c r="J377" s="261"/>
      <c r="K377" s="261"/>
    </row>
    <row r="378" spans="1:11" x14ac:dyDescent="0.25">
      <c r="A378" s="261"/>
      <c r="B378" s="261"/>
      <c r="C378" s="261"/>
      <c r="D378" s="261"/>
      <c r="E378" s="261"/>
      <c r="F378" s="261"/>
      <c r="G378" s="261"/>
      <c r="H378" s="261"/>
      <c r="I378" s="261"/>
      <c r="J378" s="261"/>
      <c r="K378" s="261"/>
    </row>
    <row r="379" spans="1:11" x14ac:dyDescent="0.25">
      <c r="A379" s="261"/>
      <c r="B379" s="261"/>
      <c r="C379" s="261"/>
      <c r="D379" s="261"/>
      <c r="E379" s="261"/>
      <c r="F379" s="261"/>
      <c r="G379" s="261"/>
      <c r="H379" s="261"/>
      <c r="I379" s="261"/>
      <c r="J379" s="261"/>
      <c r="K379" s="261"/>
    </row>
    <row r="380" spans="1:11" x14ac:dyDescent="0.25">
      <c r="A380" s="261"/>
      <c r="B380" s="261"/>
      <c r="C380" s="261"/>
      <c r="D380" s="261"/>
      <c r="E380" s="261"/>
      <c r="F380" s="261"/>
      <c r="G380" s="261"/>
      <c r="H380" s="261"/>
      <c r="I380" s="261"/>
      <c r="J380" s="261"/>
      <c r="K380" s="261"/>
    </row>
    <row r="381" spans="1:11" x14ac:dyDescent="0.25">
      <c r="A381" s="261"/>
      <c r="B381" s="261"/>
      <c r="C381" s="261"/>
      <c r="D381" s="261"/>
      <c r="E381" s="261"/>
      <c r="F381" s="261"/>
      <c r="G381" s="261"/>
      <c r="H381" s="261"/>
      <c r="I381" s="261"/>
      <c r="J381" s="261"/>
      <c r="K381" s="261"/>
    </row>
    <row r="382" spans="1:11" x14ac:dyDescent="0.25">
      <c r="A382" s="261"/>
      <c r="B382" s="261"/>
      <c r="C382" s="261"/>
      <c r="D382" s="261"/>
      <c r="E382" s="261"/>
      <c r="F382" s="261"/>
      <c r="G382" s="261"/>
      <c r="H382" s="261"/>
      <c r="I382" s="261"/>
      <c r="J382" s="261"/>
      <c r="K382" s="261"/>
    </row>
    <row r="383" spans="1:11" x14ac:dyDescent="0.25">
      <c r="A383" s="261"/>
      <c r="B383" s="261"/>
      <c r="C383" s="261"/>
      <c r="D383" s="261"/>
      <c r="E383" s="261"/>
      <c r="F383" s="261"/>
      <c r="G383" s="261"/>
      <c r="H383" s="261"/>
      <c r="I383" s="261"/>
      <c r="J383" s="261"/>
      <c r="K383" s="261"/>
    </row>
    <row r="384" spans="1:11" x14ac:dyDescent="0.25">
      <c r="A384" s="261"/>
      <c r="B384" s="261"/>
      <c r="C384" s="261"/>
      <c r="D384" s="261"/>
      <c r="E384" s="261"/>
      <c r="F384" s="261"/>
      <c r="G384" s="261"/>
      <c r="H384" s="261"/>
      <c r="I384" s="261"/>
      <c r="J384" s="261"/>
      <c r="K384" s="261"/>
    </row>
    <row r="385" spans="1:11" x14ac:dyDescent="0.25">
      <c r="A385" s="261"/>
      <c r="B385" s="261"/>
      <c r="C385" s="261"/>
      <c r="D385" s="261"/>
      <c r="E385" s="261"/>
      <c r="F385" s="261"/>
      <c r="G385" s="261"/>
      <c r="H385" s="261"/>
      <c r="I385" s="261"/>
      <c r="J385" s="261"/>
      <c r="K385" s="261"/>
    </row>
    <row r="386" spans="1:11" x14ac:dyDescent="0.25">
      <c r="A386" s="261"/>
      <c r="B386" s="261"/>
      <c r="C386" s="261"/>
      <c r="D386" s="261"/>
      <c r="E386" s="261"/>
      <c r="F386" s="261"/>
      <c r="G386" s="261"/>
      <c r="H386" s="261"/>
      <c r="I386" s="261"/>
      <c r="J386" s="261"/>
      <c r="K386" s="261"/>
    </row>
    <row r="387" spans="1:11" x14ac:dyDescent="0.25">
      <c r="A387" s="261"/>
      <c r="B387" s="261"/>
      <c r="C387" s="261"/>
      <c r="D387" s="261"/>
      <c r="E387" s="261"/>
      <c r="F387" s="261"/>
      <c r="G387" s="261"/>
      <c r="H387" s="261"/>
      <c r="I387" s="261"/>
      <c r="J387" s="261"/>
      <c r="K387" s="261"/>
    </row>
    <row r="388" spans="1:11" x14ac:dyDescent="0.25">
      <c r="A388" s="261"/>
      <c r="B388" s="261"/>
      <c r="C388" s="261"/>
      <c r="D388" s="261"/>
      <c r="E388" s="261"/>
      <c r="F388" s="261"/>
      <c r="G388" s="261"/>
      <c r="H388" s="261"/>
      <c r="I388" s="261"/>
      <c r="J388" s="261"/>
      <c r="K388" s="261"/>
    </row>
    <row r="389" spans="1:11" x14ac:dyDescent="0.25">
      <c r="A389" s="261"/>
      <c r="B389" s="261"/>
      <c r="C389" s="261"/>
      <c r="D389" s="261"/>
      <c r="E389" s="261"/>
      <c r="F389" s="261"/>
      <c r="G389" s="261"/>
      <c r="H389" s="261"/>
      <c r="I389" s="261"/>
      <c r="J389" s="261"/>
      <c r="K389" s="261"/>
    </row>
    <row r="390" spans="1:11" x14ac:dyDescent="0.25">
      <c r="A390" s="261"/>
      <c r="B390" s="261"/>
      <c r="C390" s="261"/>
      <c r="D390" s="261"/>
      <c r="E390" s="261"/>
      <c r="F390" s="261"/>
      <c r="G390" s="261"/>
      <c r="H390" s="261"/>
      <c r="I390" s="261"/>
      <c r="J390" s="261"/>
      <c r="K390" s="261"/>
    </row>
    <row r="391" spans="1:11" x14ac:dyDescent="0.25">
      <c r="A391" s="261"/>
      <c r="B391" s="261"/>
      <c r="C391" s="261"/>
      <c r="D391" s="261"/>
      <c r="E391" s="261"/>
      <c r="F391" s="261"/>
      <c r="G391" s="261"/>
      <c r="H391" s="261"/>
      <c r="I391" s="261"/>
      <c r="J391" s="261"/>
      <c r="K391" s="261"/>
    </row>
    <row r="392" spans="1:11" x14ac:dyDescent="0.25">
      <c r="A392" s="261"/>
      <c r="B392" s="261"/>
      <c r="C392" s="261"/>
      <c r="D392" s="261"/>
      <c r="E392" s="261"/>
      <c r="F392" s="261"/>
      <c r="G392" s="261"/>
      <c r="H392" s="261"/>
      <c r="I392" s="261"/>
      <c r="J392" s="261"/>
      <c r="K392" s="261"/>
    </row>
    <row r="393" spans="1:11" x14ac:dyDescent="0.25">
      <c r="A393" s="261"/>
      <c r="B393" s="261"/>
      <c r="C393" s="261"/>
      <c r="D393" s="261"/>
      <c r="E393" s="261"/>
      <c r="F393" s="261"/>
      <c r="G393" s="261"/>
      <c r="H393" s="261"/>
      <c r="I393" s="261"/>
      <c r="J393" s="261"/>
      <c r="K393" s="261"/>
    </row>
    <row r="394" spans="1:11" x14ac:dyDescent="0.25">
      <c r="A394" s="261"/>
      <c r="B394" s="261"/>
      <c r="C394" s="261"/>
      <c r="D394" s="261"/>
      <c r="E394" s="261"/>
      <c r="F394" s="261"/>
      <c r="G394" s="261"/>
      <c r="H394" s="261"/>
      <c r="I394" s="261"/>
      <c r="J394" s="261"/>
      <c r="K394" s="261"/>
    </row>
    <row r="395" spans="1:11" x14ac:dyDescent="0.25">
      <c r="A395" s="261"/>
      <c r="B395" s="261"/>
      <c r="C395" s="261"/>
      <c r="D395" s="261"/>
      <c r="E395" s="261"/>
      <c r="F395" s="261"/>
      <c r="G395" s="261"/>
      <c r="H395" s="261"/>
      <c r="I395" s="261"/>
      <c r="J395" s="261"/>
      <c r="K395" s="261"/>
    </row>
    <row r="396" spans="1:11" x14ac:dyDescent="0.25">
      <c r="A396" s="261"/>
      <c r="B396" s="261"/>
      <c r="C396" s="261"/>
      <c r="D396" s="261"/>
      <c r="E396" s="261"/>
      <c r="F396" s="261"/>
      <c r="G396" s="261"/>
      <c r="H396" s="261"/>
      <c r="I396" s="261"/>
      <c r="J396" s="261"/>
      <c r="K396" s="261"/>
    </row>
    <row r="397" spans="1:11" x14ac:dyDescent="0.25">
      <c r="A397" s="261"/>
      <c r="B397" s="261"/>
      <c r="C397" s="261"/>
      <c r="D397" s="261"/>
      <c r="E397" s="261"/>
      <c r="F397" s="261"/>
      <c r="G397" s="261"/>
      <c r="H397" s="261"/>
      <c r="I397" s="261"/>
      <c r="J397" s="261"/>
      <c r="K397" s="261"/>
    </row>
    <row r="398" spans="1:11" x14ac:dyDescent="0.25">
      <c r="A398" s="261"/>
      <c r="B398" s="261"/>
      <c r="C398" s="261"/>
      <c r="D398" s="261"/>
      <c r="E398" s="261"/>
      <c r="F398" s="261"/>
      <c r="G398" s="261"/>
      <c r="H398" s="261"/>
      <c r="I398" s="261"/>
      <c r="J398" s="261"/>
      <c r="K398" s="261"/>
    </row>
    <row r="399" spans="1:11" x14ac:dyDescent="0.25">
      <c r="A399" s="261"/>
      <c r="B399" s="261"/>
      <c r="C399" s="261"/>
      <c r="D399" s="261"/>
      <c r="E399" s="261"/>
      <c r="F399" s="261"/>
      <c r="G399" s="261"/>
      <c r="H399" s="261"/>
      <c r="I399" s="261"/>
      <c r="J399" s="261"/>
      <c r="K399" s="261"/>
    </row>
    <row r="400" spans="1:11" x14ac:dyDescent="0.25">
      <c r="A400" s="261"/>
      <c r="B400" s="261"/>
      <c r="C400" s="261"/>
      <c r="D400" s="261"/>
      <c r="E400" s="261"/>
      <c r="F400" s="261"/>
      <c r="G400" s="261"/>
      <c r="H400" s="261"/>
      <c r="I400" s="261"/>
      <c r="J400" s="261"/>
      <c r="K400" s="261"/>
    </row>
    <row r="401" spans="1:11" x14ac:dyDescent="0.25">
      <c r="A401" s="261"/>
      <c r="B401" s="261"/>
      <c r="C401" s="261"/>
      <c r="D401" s="261"/>
      <c r="E401" s="261"/>
      <c r="F401" s="261"/>
      <c r="G401" s="261"/>
      <c r="H401" s="261"/>
      <c r="I401" s="261"/>
      <c r="J401" s="261"/>
      <c r="K401" s="261"/>
    </row>
    <row r="402" spans="1:11" x14ac:dyDescent="0.25">
      <c r="A402" s="261"/>
      <c r="B402" s="261"/>
      <c r="C402" s="261"/>
      <c r="D402" s="261"/>
      <c r="E402" s="261"/>
      <c r="F402" s="261"/>
      <c r="G402" s="261"/>
      <c r="H402" s="261"/>
      <c r="I402" s="261"/>
      <c r="J402" s="261"/>
      <c r="K402" s="261"/>
    </row>
    <row r="403" spans="1:11" x14ac:dyDescent="0.25">
      <c r="A403" s="261"/>
      <c r="B403" s="261"/>
      <c r="C403" s="261"/>
      <c r="D403" s="261"/>
      <c r="E403" s="261"/>
      <c r="F403" s="261"/>
      <c r="G403" s="261"/>
      <c r="H403" s="261"/>
      <c r="I403" s="261"/>
      <c r="J403" s="261"/>
      <c r="K403" s="261"/>
    </row>
    <row r="404" spans="1:11" x14ac:dyDescent="0.25">
      <c r="A404" s="261"/>
      <c r="B404" s="261"/>
      <c r="C404" s="261"/>
      <c r="D404" s="261"/>
      <c r="E404" s="261"/>
      <c r="F404" s="261"/>
      <c r="G404" s="261"/>
      <c r="H404" s="261"/>
      <c r="I404" s="261"/>
      <c r="J404" s="261"/>
      <c r="K404" s="261"/>
    </row>
    <row r="405" spans="1:11" x14ac:dyDescent="0.25">
      <c r="A405" s="261"/>
      <c r="B405" s="261"/>
      <c r="C405" s="261"/>
      <c r="D405" s="261"/>
      <c r="E405" s="261"/>
      <c r="F405" s="261"/>
      <c r="G405" s="261"/>
      <c r="H405" s="261"/>
      <c r="I405" s="261"/>
      <c r="J405" s="261"/>
      <c r="K405" s="261"/>
    </row>
    <row r="406" spans="1:11" x14ac:dyDescent="0.25">
      <c r="A406" s="261"/>
      <c r="B406" s="261"/>
      <c r="C406" s="261"/>
      <c r="D406" s="261"/>
      <c r="E406" s="261"/>
      <c r="F406" s="261"/>
      <c r="G406" s="261"/>
      <c r="H406" s="261"/>
      <c r="I406" s="261"/>
      <c r="J406" s="261"/>
      <c r="K406" s="261"/>
    </row>
    <row r="407" spans="1:11" x14ac:dyDescent="0.25">
      <c r="A407" s="261"/>
      <c r="B407" s="261"/>
      <c r="C407" s="261"/>
      <c r="D407" s="261"/>
      <c r="E407" s="261"/>
      <c r="F407" s="261"/>
      <c r="G407" s="261"/>
      <c r="H407" s="261"/>
      <c r="I407" s="261"/>
      <c r="J407" s="261"/>
      <c r="K407" s="261"/>
    </row>
    <row r="408" spans="1:11" x14ac:dyDescent="0.25">
      <c r="A408" s="261"/>
      <c r="B408" s="261"/>
      <c r="C408" s="261"/>
      <c r="D408" s="261"/>
      <c r="E408" s="261"/>
      <c r="F408" s="261"/>
      <c r="G408" s="261"/>
      <c r="H408" s="261"/>
      <c r="I408" s="261"/>
      <c r="J408" s="261"/>
      <c r="K408" s="261"/>
    </row>
    <row r="409" spans="1:11" x14ac:dyDescent="0.25">
      <c r="A409" s="261"/>
      <c r="B409" s="261"/>
      <c r="C409" s="261"/>
      <c r="D409" s="261"/>
      <c r="E409" s="261"/>
      <c r="F409" s="261"/>
      <c r="G409" s="261"/>
      <c r="H409" s="261"/>
      <c r="I409" s="261"/>
      <c r="J409" s="261"/>
      <c r="K409" s="261"/>
    </row>
    <row r="410" spans="1:11" x14ac:dyDescent="0.25">
      <c r="A410" s="261"/>
      <c r="B410" s="261"/>
      <c r="C410" s="261"/>
      <c r="D410" s="261"/>
      <c r="E410" s="261"/>
      <c r="F410" s="261"/>
      <c r="G410" s="261"/>
      <c r="H410" s="261"/>
      <c r="I410" s="261"/>
      <c r="J410" s="261"/>
      <c r="K410" s="261"/>
    </row>
    <row r="411" spans="1:11" x14ac:dyDescent="0.25">
      <c r="A411" s="261"/>
      <c r="B411" s="261"/>
      <c r="C411" s="261"/>
      <c r="D411" s="261"/>
      <c r="E411" s="261"/>
      <c r="F411" s="261"/>
      <c r="G411" s="261"/>
      <c r="H411" s="261"/>
      <c r="I411" s="261"/>
      <c r="J411" s="261"/>
      <c r="K411" s="261"/>
    </row>
    <row r="412" spans="1:11" x14ac:dyDescent="0.25">
      <c r="A412" s="261"/>
      <c r="B412" s="261"/>
      <c r="C412" s="261"/>
      <c r="D412" s="261"/>
      <c r="E412" s="261"/>
      <c r="F412" s="261"/>
      <c r="G412" s="261"/>
      <c r="H412" s="261"/>
      <c r="I412" s="261"/>
      <c r="J412" s="261"/>
      <c r="K412" s="261"/>
    </row>
    <row r="413" spans="1:11" x14ac:dyDescent="0.25">
      <c r="A413" s="261"/>
      <c r="B413" s="261"/>
      <c r="C413" s="261"/>
      <c r="D413" s="261"/>
      <c r="E413" s="261"/>
      <c r="F413" s="261"/>
      <c r="G413" s="261"/>
      <c r="H413" s="261"/>
      <c r="I413" s="261"/>
      <c r="J413" s="261"/>
      <c r="K413" s="261"/>
    </row>
    <row r="414" spans="1:11" x14ac:dyDescent="0.25">
      <c r="A414" s="261"/>
      <c r="B414" s="261"/>
      <c r="C414" s="261"/>
      <c r="D414" s="261"/>
      <c r="E414" s="261"/>
      <c r="F414" s="261"/>
      <c r="G414" s="261"/>
      <c r="H414" s="261"/>
      <c r="I414" s="261"/>
      <c r="J414" s="261"/>
      <c r="K414" s="261"/>
    </row>
    <row r="415" spans="1:11" x14ac:dyDescent="0.25">
      <c r="A415" s="261"/>
      <c r="B415" s="261"/>
      <c r="C415" s="261"/>
      <c r="D415" s="261"/>
      <c r="E415" s="261"/>
      <c r="F415" s="261"/>
      <c r="G415" s="261"/>
      <c r="H415" s="261"/>
      <c r="I415" s="261"/>
      <c r="J415" s="261"/>
      <c r="K415" s="261"/>
    </row>
    <row r="416" spans="1:11" x14ac:dyDescent="0.25">
      <c r="A416" s="261"/>
      <c r="B416" s="261"/>
      <c r="C416" s="261"/>
      <c r="D416" s="261"/>
      <c r="E416" s="261"/>
      <c r="F416" s="261"/>
      <c r="G416" s="261"/>
      <c r="H416" s="261"/>
      <c r="I416" s="261"/>
      <c r="J416" s="261"/>
      <c r="K416" s="261"/>
    </row>
    <row r="417" spans="1:11" x14ac:dyDescent="0.25">
      <c r="A417" s="261"/>
      <c r="B417" s="261"/>
      <c r="C417" s="261"/>
      <c r="D417" s="261"/>
      <c r="E417" s="261"/>
      <c r="F417" s="261"/>
      <c r="G417" s="261"/>
      <c r="H417" s="261"/>
      <c r="I417" s="261"/>
      <c r="J417" s="261"/>
      <c r="K417" s="261"/>
    </row>
    <row r="418" spans="1:11" x14ac:dyDescent="0.25">
      <c r="A418" s="261"/>
      <c r="B418" s="261"/>
      <c r="C418" s="261"/>
      <c r="D418" s="261"/>
      <c r="E418" s="261"/>
      <c r="F418" s="261"/>
      <c r="G418" s="261"/>
      <c r="H418" s="261"/>
      <c r="I418" s="261"/>
      <c r="J418" s="261"/>
      <c r="K418" s="261"/>
    </row>
    <row r="419" spans="1:11" x14ac:dyDescent="0.25">
      <c r="A419" s="261"/>
      <c r="B419" s="261"/>
      <c r="C419" s="261"/>
      <c r="D419" s="261"/>
      <c r="E419" s="261"/>
      <c r="F419" s="261"/>
      <c r="G419" s="261"/>
      <c r="H419" s="261"/>
      <c r="I419" s="261"/>
      <c r="J419" s="261"/>
      <c r="K419" s="261"/>
    </row>
    <row r="420" spans="1:11" x14ac:dyDescent="0.25">
      <c r="A420" s="261"/>
      <c r="B420" s="261"/>
      <c r="C420" s="261"/>
      <c r="D420" s="261"/>
      <c r="E420" s="261"/>
      <c r="F420" s="261"/>
      <c r="G420" s="261"/>
      <c r="H420" s="261"/>
      <c r="I420" s="261"/>
      <c r="J420" s="261"/>
      <c r="K420" s="261"/>
    </row>
    <row r="421" spans="1:11" x14ac:dyDescent="0.25">
      <c r="A421" s="261"/>
      <c r="B421" s="261"/>
      <c r="C421" s="261"/>
      <c r="D421" s="261"/>
      <c r="E421" s="261"/>
      <c r="F421" s="261"/>
      <c r="G421" s="261"/>
      <c r="H421" s="261"/>
      <c r="I421" s="261"/>
      <c r="J421" s="261"/>
      <c r="K421" s="261"/>
    </row>
    <row r="422" spans="1:11" x14ac:dyDescent="0.25">
      <c r="A422" s="261"/>
      <c r="B422" s="261"/>
      <c r="C422" s="261"/>
      <c r="D422" s="261"/>
      <c r="E422" s="261"/>
      <c r="F422" s="261"/>
      <c r="G422" s="261"/>
      <c r="H422" s="261"/>
      <c r="I422" s="261"/>
      <c r="J422" s="261"/>
      <c r="K422" s="261"/>
    </row>
    <row r="423" spans="1:11" x14ac:dyDescent="0.25">
      <c r="A423" s="261"/>
      <c r="B423" s="261"/>
      <c r="C423" s="261"/>
      <c r="D423" s="261"/>
      <c r="E423" s="261"/>
      <c r="F423" s="261"/>
      <c r="G423" s="261"/>
      <c r="H423" s="261"/>
      <c r="I423" s="261"/>
      <c r="J423" s="261"/>
      <c r="K423" s="261"/>
    </row>
    <row r="424" spans="1:11" x14ac:dyDescent="0.25">
      <c r="A424" s="261"/>
      <c r="B424" s="261"/>
      <c r="C424" s="261"/>
      <c r="D424" s="261"/>
      <c r="E424" s="261"/>
      <c r="F424" s="261"/>
      <c r="G424" s="261"/>
      <c r="H424" s="261"/>
      <c r="I424" s="261"/>
      <c r="J424" s="261"/>
      <c r="K424" s="261"/>
    </row>
    <row r="425" spans="1:11" x14ac:dyDescent="0.25">
      <c r="A425" s="261"/>
      <c r="B425" s="261"/>
      <c r="C425" s="261"/>
      <c r="D425" s="261"/>
      <c r="E425" s="261"/>
      <c r="F425" s="261"/>
      <c r="G425" s="261"/>
      <c r="H425" s="261"/>
      <c r="I425" s="261"/>
      <c r="J425" s="261"/>
      <c r="K425" s="261"/>
    </row>
    <row r="426" spans="1:11" x14ac:dyDescent="0.25">
      <c r="A426" s="261"/>
      <c r="B426" s="261"/>
      <c r="C426" s="261"/>
      <c r="D426" s="261"/>
      <c r="E426" s="261"/>
      <c r="F426" s="261"/>
      <c r="G426" s="261"/>
      <c r="H426" s="261"/>
      <c r="I426" s="261"/>
      <c r="J426" s="261"/>
      <c r="K426" s="261"/>
    </row>
    <row r="427" spans="1:11" x14ac:dyDescent="0.25">
      <c r="A427" s="261"/>
      <c r="B427" s="261"/>
      <c r="C427" s="261"/>
      <c r="D427" s="261"/>
      <c r="E427" s="261"/>
      <c r="F427" s="261"/>
      <c r="G427" s="261"/>
      <c r="H427" s="261"/>
      <c r="I427" s="261"/>
      <c r="J427" s="261"/>
      <c r="K427" s="261"/>
    </row>
    <row r="428" spans="1:11" x14ac:dyDescent="0.25">
      <c r="A428" s="261"/>
      <c r="B428" s="261"/>
      <c r="C428" s="261"/>
      <c r="D428" s="261"/>
      <c r="E428" s="261"/>
      <c r="F428" s="261"/>
      <c r="G428" s="261"/>
      <c r="H428" s="261"/>
      <c r="I428" s="261"/>
      <c r="J428" s="261"/>
      <c r="K428" s="261"/>
    </row>
    <row r="429" spans="1:11" x14ac:dyDescent="0.25">
      <c r="A429" s="261"/>
      <c r="B429" s="261"/>
      <c r="C429" s="261"/>
      <c r="D429" s="261"/>
      <c r="E429" s="261"/>
      <c r="F429" s="261"/>
      <c r="G429" s="261"/>
      <c r="H429" s="261"/>
      <c r="I429" s="261"/>
      <c r="J429" s="261"/>
      <c r="K429" s="261"/>
    </row>
    <row r="430" spans="1:11" x14ac:dyDescent="0.25">
      <c r="A430" s="261"/>
      <c r="B430" s="261"/>
      <c r="C430" s="261"/>
      <c r="D430" s="261"/>
      <c r="E430" s="261"/>
      <c r="F430" s="261"/>
      <c r="G430" s="261"/>
      <c r="H430" s="261"/>
      <c r="I430" s="261"/>
      <c r="J430" s="261"/>
      <c r="K430" s="261"/>
    </row>
    <row r="431" spans="1:11" x14ac:dyDescent="0.25">
      <c r="A431" s="261"/>
      <c r="B431" s="261"/>
      <c r="C431" s="261"/>
      <c r="D431" s="261"/>
      <c r="E431" s="261"/>
      <c r="F431" s="261"/>
      <c r="G431" s="261"/>
      <c r="H431" s="261"/>
      <c r="I431" s="261"/>
      <c r="J431" s="261"/>
      <c r="K431" s="261"/>
    </row>
    <row r="432" spans="1:11" x14ac:dyDescent="0.25">
      <c r="A432" s="261"/>
      <c r="B432" s="261"/>
      <c r="C432" s="261"/>
      <c r="D432" s="261"/>
      <c r="E432" s="261"/>
      <c r="F432" s="261"/>
      <c r="G432" s="261"/>
      <c r="H432" s="261"/>
      <c r="I432" s="261"/>
      <c r="J432" s="261"/>
      <c r="K432" s="261"/>
    </row>
    <row r="433" spans="1:11" x14ac:dyDescent="0.25">
      <c r="A433" s="261"/>
      <c r="B433" s="261"/>
      <c r="C433" s="261"/>
      <c r="D433" s="261"/>
      <c r="E433" s="261"/>
      <c r="F433" s="261"/>
      <c r="G433" s="261"/>
      <c r="H433" s="261"/>
      <c r="I433" s="261"/>
      <c r="J433" s="261"/>
      <c r="K433" s="261"/>
    </row>
    <row r="434" spans="1:11" x14ac:dyDescent="0.25">
      <c r="A434" s="261"/>
      <c r="B434" s="261"/>
      <c r="C434" s="261"/>
      <c r="D434" s="261"/>
      <c r="E434" s="261"/>
      <c r="F434" s="261"/>
      <c r="G434" s="261"/>
      <c r="H434" s="261"/>
      <c r="I434" s="261"/>
      <c r="J434" s="261"/>
      <c r="K434" s="261"/>
    </row>
    <row r="435" spans="1:11" x14ac:dyDescent="0.25">
      <c r="A435" s="261"/>
      <c r="B435" s="261"/>
      <c r="C435" s="261"/>
      <c r="D435" s="261"/>
      <c r="E435" s="261"/>
      <c r="F435" s="261"/>
      <c r="G435" s="261"/>
      <c r="H435" s="261"/>
      <c r="I435" s="261"/>
      <c r="J435" s="261"/>
      <c r="K435" s="261"/>
    </row>
    <row r="436" spans="1:11" x14ac:dyDescent="0.25">
      <c r="A436" s="261"/>
      <c r="B436" s="261"/>
      <c r="C436" s="261"/>
      <c r="D436" s="261"/>
      <c r="E436" s="261"/>
      <c r="F436" s="261"/>
      <c r="G436" s="261"/>
      <c r="H436" s="261"/>
      <c r="I436" s="261"/>
      <c r="J436" s="261"/>
      <c r="K436" s="261"/>
    </row>
    <row r="437" spans="1:11" x14ac:dyDescent="0.25">
      <c r="A437" s="261"/>
      <c r="B437" s="261"/>
      <c r="C437" s="261"/>
      <c r="D437" s="261"/>
      <c r="E437" s="261"/>
      <c r="F437" s="261"/>
      <c r="G437" s="261"/>
      <c r="H437" s="261"/>
      <c r="I437" s="261"/>
      <c r="J437" s="261"/>
      <c r="K437" s="261"/>
    </row>
    <row r="438" spans="1:11" x14ac:dyDescent="0.25">
      <c r="A438" s="261"/>
      <c r="B438" s="261"/>
      <c r="C438" s="261"/>
      <c r="D438" s="261"/>
      <c r="E438" s="261"/>
      <c r="F438" s="261"/>
      <c r="G438" s="261"/>
      <c r="H438" s="261"/>
      <c r="I438" s="261"/>
      <c r="J438" s="261"/>
      <c r="K438" s="261"/>
    </row>
    <row r="439" spans="1:11" x14ac:dyDescent="0.25">
      <c r="A439" s="261"/>
      <c r="B439" s="261"/>
      <c r="C439" s="261"/>
      <c r="D439" s="261"/>
      <c r="E439" s="261"/>
      <c r="F439" s="261"/>
      <c r="G439" s="261"/>
      <c r="H439" s="261"/>
      <c r="I439" s="261"/>
      <c r="J439" s="261"/>
      <c r="K439" s="261"/>
    </row>
    <row r="440" spans="1:11" x14ac:dyDescent="0.25">
      <c r="A440" s="261"/>
      <c r="B440" s="261"/>
      <c r="C440" s="261"/>
      <c r="D440" s="261"/>
      <c r="E440" s="261"/>
      <c r="F440" s="261"/>
      <c r="G440" s="261"/>
      <c r="H440" s="261"/>
      <c r="I440" s="261"/>
      <c r="J440" s="261"/>
      <c r="K440" s="261"/>
    </row>
    <row r="441" spans="1:11" x14ac:dyDescent="0.25">
      <c r="A441" s="261"/>
      <c r="B441" s="261"/>
      <c r="C441" s="261"/>
      <c r="D441" s="261"/>
      <c r="E441" s="261"/>
      <c r="F441" s="261"/>
      <c r="G441" s="261"/>
      <c r="H441" s="261"/>
      <c r="I441" s="261"/>
      <c r="J441" s="261"/>
      <c r="K441" s="261"/>
    </row>
    <row r="442" spans="1:11" x14ac:dyDescent="0.25">
      <c r="A442" s="261"/>
      <c r="B442" s="261"/>
      <c r="C442" s="261"/>
      <c r="D442" s="261"/>
      <c r="E442" s="261"/>
      <c r="F442" s="261"/>
      <c r="G442" s="261"/>
      <c r="H442" s="261"/>
      <c r="I442" s="261"/>
      <c r="J442" s="261"/>
      <c r="K442" s="261"/>
    </row>
    <row r="443" spans="1:11" x14ac:dyDescent="0.25">
      <c r="A443" s="261"/>
      <c r="B443" s="261"/>
      <c r="C443" s="261"/>
      <c r="D443" s="261"/>
      <c r="E443" s="261"/>
      <c r="F443" s="261"/>
      <c r="G443" s="261"/>
      <c r="H443" s="261"/>
      <c r="I443" s="261"/>
      <c r="J443" s="261"/>
      <c r="K443" s="261"/>
    </row>
    <row r="444" spans="1:11" x14ac:dyDescent="0.25">
      <c r="A444" s="261"/>
      <c r="B444" s="261"/>
      <c r="C444" s="261"/>
      <c r="D444" s="261"/>
      <c r="E444" s="261"/>
      <c r="F444" s="261"/>
      <c r="G444" s="261"/>
      <c r="H444" s="261"/>
      <c r="I444" s="261"/>
      <c r="J444" s="261"/>
      <c r="K444" s="261"/>
    </row>
    <row r="445" spans="1:11" x14ac:dyDescent="0.25">
      <c r="A445" s="261"/>
      <c r="B445" s="261"/>
      <c r="C445" s="261"/>
      <c r="D445" s="261"/>
      <c r="E445" s="261"/>
      <c r="F445" s="261"/>
      <c r="G445" s="261"/>
      <c r="H445" s="261"/>
      <c r="I445" s="261"/>
      <c r="J445" s="261"/>
      <c r="K445" s="261"/>
    </row>
    <row r="446" spans="1:11" x14ac:dyDescent="0.25">
      <c r="A446" s="261"/>
      <c r="B446" s="261"/>
      <c r="C446" s="261"/>
      <c r="D446" s="261"/>
      <c r="E446" s="261"/>
      <c r="F446" s="261"/>
      <c r="G446" s="261"/>
      <c r="H446" s="261"/>
      <c r="I446" s="261"/>
      <c r="J446" s="261"/>
      <c r="K446" s="261"/>
    </row>
    <row r="447" spans="1:11" x14ac:dyDescent="0.25">
      <c r="A447" s="261"/>
      <c r="B447" s="261"/>
      <c r="C447" s="261"/>
      <c r="D447" s="261"/>
      <c r="E447" s="261"/>
      <c r="F447" s="261"/>
      <c r="G447" s="261"/>
      <c r="H447" s="261"/>
      <c r="I447" s="261"/>
      <c r="J447" s="261"/>
      <c r="K447" s="261"/>
    </row>
    <row r="448" spans="1:11" x14ac:dyDescent="0.25">
      <c r="A448" s="261"/>
      <c r="B448" s="261"/>
      <c r="C448" s="261"/>
      <c r="D448" s="261"/>
      <c r="E448" s="261"/>
      <c r="F448" s="261"/>
      <c r="G448" s="261"/>
      <c r="H448" s="261"/>
      <c r="I448" s="261"/>
      <c r="J448" s="261"/>
      <c r="K448" s="261"/>
    </row>
    <row r="449" spans="1:11" x14ac:dyDescent="0.25">
      <c r="A449" s="261"/>
      <c r="B449" s="261"/>
      <c r="C449" s="261"/>
      <c r="D449" s="261"/>
      <c r="E449" s="261"/>
      <c r="F449" s="261"/>
      <c r="G449" s="261"/>
      <c r="H449" s="261"/>
      <c r="I449" s="261"/>
      <c r="J449" s="261"/>
      <c r="K449" s="261"/>
    </row>
    <row r="450" spans="1:11" x14ac:dyDescent="0.25">
      <c r="A450" s="261"/>
      <c r="B450" s="261"/>
      <c r="C450" s="261"/>
      <c r="D450" s="261"/>
      <c r="E450" s="261"/>
      <c r="F450" s="261"/>
      <c r="G450" s="261"/>
      <c r="H450" s="261"/>
      <c r="I450" s="261"/>
      <c r="J450" s="261"/>
      <c r="K450" s="261"/>
    </row>
    <row r="451" spans="1:11" x14ac:dyDescent="0.25">
      <c r="A451" s="261"/>
      <c r="B451" s="261"/>
      <c r="C451" s="261"/>
      <c r="D451" s="261"/>
      <c r="E451" s="261"/>
      <c r="F451" s="261"/>
      <c r="G451" s="261"/>
      <c r="H451" s="261"/>
      <c r="I451" s="261"/>
      <c r="J451" s="261"/>
      <c r="K451" s="261"/>
    </row>
    <row r="452" spans="1:11" x14ac:dyDescent="0.25">
      <c r="A452" s="261"/>
      <c r="B452" s="261"/>
      <c r="C452" s="261"/>
      <c r="D452" s="261"/>
      <c r="E452" s="261"/>
      <c r="F452" s="261"/>
      <c r="G452" s="261"/>
      <c r="H452" s="261"/>
      <c r="I452" s="261"/>
      <c r="J452" s="261"/>
      <c r="K452" s="261"/>
    </row>
    <row r="453" spans="1:11" x14ac:dyDescent="0.25">
      <c r="A453" s="261"/>
      <c r="B453" s="261"/>
      <c r="C453" s="261"/>
      <c r="D453" s="261"/>
      <c r="E453" s="261"/>
      <c r="F453" s="261"/>
      <c r="G453" s="261"/>
      <c r="H453" s="261"/>
      <c r="I453" s="261"/>
      <c r="J453" s="261"/>
      <c r="K453" s="261"/>
    </row>
    <row r="454" spans="1:11" x14ac:dyDescent="0.25">
      <c r="A454" s="261"/>
      <c r="B454" s="261"/>
      <c r="C454" s="261"/>
      <c r="D454" s="261"/>
      <c r="E454" s="261"/>
      <c r="F454" s="261"/>
      <c r="G454" s="261"/>
      <c r="H454" s="261"/>
      <c r="I454" s="261"/>
      <c r="J454" s="261"/>
      <c r="K454" s="261"/>
    </row>
    <row r="455" spans="1:11" x14ac:dyDescent="0.25">
      <c r="A455" s="261"/>
      <c r="B455" s="261"/>
      <c r="C455" s="261"/>
      <c r="D455" s="261"/>
      <c r="E455" s="261"/>
      <c r="F455" s="261"/>
      <c r="G455" s="261"/>
      <c r="H455" s="261"/>
      <c r="I455" s="261"/>
      <c r="J455" s="261"/>
      <c r="K455" s="261"/>
    </row>
    <row r="456" spans="1:11" x14ac:dyDescent="0.25">
      <c r="A456" s="261"/>
      <c r="B456" s="261"/>
      <c r="C456" s="261"/>
      <c r="D456" s="261"/>
      <c r="E456" s="261"/>
      <c r="F456" s="261"/>
      <c r="G456" s="261"/>
      <c r="H456" s="261"/>
      <c r="I456" s="261"/>
      <c r="J456" s="261"/>
      <c r="K456" s="261"/>
    </row>
    <row r="457" spans="1:11" x14ac:dyDescent="0.25">
      <c r="A457" s="261"/>
      <c r="B457" s="261"/>
      <c r="C457" s="261"/>
      <c r="D457" s="261"/>
      <c r="E457" s="261"/>
      <c r="F457" s="261"/>
      <c r="G457" s="261"/>
      <c r="H457" s="261"/>
      <c r="I457" s="261"/>
      <c r="J457" s="261"/>
      <c r="K457" s="261"/>
    </row>
    <row r="458" spans="1:11" x14ac:dyDescent="0.25">
      <c r="A458" s="261"/>
      <c r="B458" s="261"/>
      <c r="C458" s="261"/>
      <c r="D458" s="261"/>
      <c r="E458" s="261"/>
      <c r="F458" s="261"/>
      <c r="G458" s="261"/>
      <c r="H458" s="261"/>
      <c r="I458" s="261"/>
      <c r="J458" s="261"/>
      <c r="K458" s="261"/>
    </row>
    <row r="459" spans="1:11" x14ac:dyDescent="0.25">
      <c r="A459" s="261"/>
      <c r="B459" s="261"/>
      <c r="C459" s="261"/>
      <c r="D459" s="261"/>
      <c r="E459" s="261"/>
      <c r="F459" s="261"/>
      <c r="G459" s="261"/>
      <c r="H459" s="261"/>
      <c r="I459" s="261"/>
      <c r="J459" s="261"/>
      <c r="K459" s="261"/>
    </row>
    <row r="460" spans="1:11" x14ac:dyDescent="0.25">
      <c r="A460" s="261"/>
      <c r="B460" s="261"/>
      <c r="C460" s="261"/>
      <c r="D460" s="261"/>
      <c r="E460" s="261"/>
      <c r="F460" s="261"/>
      <c r="G460" s="261"/>
      <c r="H460" s="261"/>
      <c r="I460" s="261"/>
      <c r="J460" s="261"/>
      <c r="K460" s="261"/>
    </row>
    <row r="461" spans="1:11" x14ac:dyDescent="0.25">
      <c r="A461" s="261"/>
      <c r="B461" s="261"/>
      <c r="C461" s="261"/>
      <c r="D461" s="261"/>
      <c r="E461" s="261"/>
      <c r="F461" s="261"/>
      <c r="G461" s="261"/>
      <c r="H461" s="261"/>
      <c r="I461" s="261"/>
      <c r="J461" s="261"/>
      <c r="K461" s="261"/>
    </row>
    <row r="462" spans="1:11" x14ac:dyDescent="0.25">
      <c r="A462" s="261"/>
      <c r="B462" s="261"/>
      <c r="C462" s="261"/>
      <c r="D462" s="261"/>
      <c r="E462" s="261"/>
      <c r="F462" s="261"/>
      <c r="G462" s="261"/>
      <c r="H462" s="261"/>
      <c r="I462" s="261"/>
      <c r="J462" s="261"/>
      <c r="K462" s="261"/>
    </row>
    <row r="463" spans="1:11" x14ac:dyDescent="0.25">
      <c r="A463" s="261"/>
      <c r="B463" s="261"/>
      <c r="C463" s="261"/>
      <c r="D463" s="261"/>
      <c r="E463" s="261"/>
      <c r="F463" s="261"/>
      <c r="G463" s="261"/>
      <c r="H463" s="261"/>
      <c r="I463" s="261"/>
      <c r="J463" s="261"/>
      <c r="K463" s="261"/>
    </row>
    <row r="464" spans="1:11" x14ac:dyDescent="0.25">
      <c r="A464" s="261"/>
      <c r="B464" s="261"/>
      <c r="C464" s="261"/>
      <c r="D464" s="261"/>
      <c r="E464" s="261"/>
      <c r="F464" s="261"/>
      <c r="G464" s="261"/>
      <c r="H464" s="261"/>
      <c r="I464" s="261"/>
      <c r="J464" s="261"/>
      <c r="K464" s="261"/>
    </row>
    <row r="465" spans="1:11" x14ac:dyDescent="0.25">
      <c r="A465" s="261"/>
      <c r="B465" s="261"/>
      <c r="C465" s="261"/>
      <c r="D465" s="261"/>
      <c r="E465" s="261"/>
      <c r="F465" s="261"/>
      <c r="G465" s="261"/>
      <c r="H465" s="261"/>
      <c r="I465" s="261"/>
      <c r="J465" s="261"/>
      <c r="K465" s="261"/>
    </row>
    <row r="466" spans="1:11" x14ac:dyDescent="0.25">
      <c r="A466" s="261"/>
      <c r="B466" s="261"/>
      <c r="C466" s="261"/>
      <c r="D466" s="261"/>
      <c r="E466" s="261"/>
      <c r="F466" s="261"/>
      <c r="G466" s="261"/>
      <c r="H466" s="261"/>
      <c r="I466" s="261"/>
      <c r="J466" s="261"/>
      <c r="K466" s="261"/>
    </row>
    <row r="467" spans="1:11" x14ac:dyDescent="0.25">
      <c r="A467" s="261"/>
      <c r="B467" s="261"/>
      <c r="C467" s="261"/>
      <c r="D467" s="261"/>
      <c r="E467" s="261"/>
      <c r="F467" s="261"/>
      <c r="G467" s="261"/>
      <c r="H467" s="261"/>
      <c r="I467" s="261"/>
      <c r="J467" s="261"/>
      <c r="K467" s="261"/>
    </row>
    <row r="468" spans="1:11" x14ac:dyDescent="0.25">
      <c r="A468" s="261"/>
      <c r="B468" s="261"/>
      <c r="C468" s="261"/>
      <c r="D468" s="261"/>
      <c r="E468" s="261"/>
      <c r="F468" s="261"/>
      <c r="G468" s="261"/>
      <c r="H468" s="261"/>
      <c r="I468" s="261"/>
      <c r="J468" s="261"/>
      <c r="K468" s="261"/>
    </row>
    <row r="469" spans="1:11" x14ac:dyDescent="0.25">
      <c r="A469" s="261"/>
      <c r="B469" s="261"/>
      <c r="C469" s="261"/>
      <c r="D469" s="261"/>
      <c r="E469" s="261"/>
      <c r="F469" s="261"/>
      <c r="G469" s="261"/>
      <c r="H469" s="261"/>
      <c r="I469" s="261"/>
      <c r="J469" s="261"/>
      <c r="K469" s="261"/>
    </row>
    <row r="470" spans="1:11" x14ac:dyDescent="0.25">
      <c r="A470" s="261"/>
      <c r="B470" s="261"/>
      <c r="C470" s="261"/>
      <c r="D470" s="261"/>
      <c r="E470" s="261"/>
      <c r="F470" s="261"/>
      <c r="G470" s="261"/>
      <c r="H470" s="261"/>
      <c r="I470" s="261"/>
      <c r="J470" s="261"/>
      <c r="K470" s="261"/>
    </row>
    <row r="471" spans="1:11" x14ac:dyDescent="0.25">
      <c r="A471" s="261"/>
      <c r="B471" s="261"/>
      <c r="C471" s="261"/>
      <c r="D471" s="261"/>
      <c r="E471" s="261"/>
      <c r="F471" s="261"/>
      <c r="G471" s="261"/>
      <c r="H471" s="261"/>
      <c r="I471" s="261"/>
      <c r="J471" s="261"/>
      <c r="K471" s="261"/>
    </row>
    <row r="472" spans="1:11" x14ac:dyDescent="0.25">
      <c r="A472" s="261"/>
      <c r="B472" s="261"/>
      <c r="C472" s="261"/>
      <c r="D472" s="261"/>
      <c r="E472" s="261"/>
      <c r="F472" s="261"/>
      <c r="G472" s="261"/>
      <c r="H472" s="261"/>
      <c r="I472" s="261"/>
      <c r="J472" s="261"/>
      <c r="K472" s="261"/>
    </row>
    <row r="473" spans="1:11" x14ac:dyDescent="0.25">
      <c r="A473" s="261"/>
      <c r="B473" s="261"/>
      <c r="C473" s="261"/>
      <c r="D473" s="261"/>
      <c r="E473" s="261"/>
      <c r="F473" s="261"/>
      <c r="G473" s="261"/>
      <c r="H473" s="261"/>
      <c r="I473" s="261"/>
      <c r="J473" s="261"/>
      <c r="K473" s="261"/>
    </row>
    <row r="474" spans="1:11" x14ac:dyDescent="0.25">
      <c r="A474" s="261"/>
      <c r="B474" s="261"/>
      <c r="C474" s="261"/>
      <c r="D474" s="261"/>
      <c r="E474" s="261"/>
      <c r="F474" s="261"/>
      <c r="G474" s="261"/>
      <c r="H474" s="261"/>
      <c r="I474" s="261"/>
      <c r="J474" s="261"/>
      <c r="K474" s="261"/>
    </row>
    <row r="475" spans="1:11" x14ac:dyDescent="0.25">
      <c r="A475" s="261"/>
      <c r="B475" s="261"/>
      <c r="C475" s="261"/>
      <c r="D475" s="261"/>
      <c r="E475" s="261"/>
      <c r="F475" s="261"/>
      <c r="G475" s="261"/>
      <c r="H475" s="261"/>
      <c r="I475" s="261"/>
      <c r="J475" s="261"/>
      <c r="K475" s="261"/>
    </row>
    <row r="476" spans="1:11" x14ac:dyDescent="0.25">
      <c r="A476" s="261"/>
      <c r="B476" s="261"/>
      <c r="C476" s="261"/>
      <c r="D476" s="261"/>
      <c r="E476" s="261"/>
      <c r="F476" s="261"/>
      <c r="G476" s="261"/>
      <c r="H476" s="261"/>
      <c r="I476" s="261"/>
      <c r="J476" s="261"/>
      <c r="K476" s="261"/>
    </row>
    <row r="477" spans="1:11" x14ac:dyDescent="0.25">
      <c r="A477" s="261"/>
      <c r="B477" s="261"/>
      <c r="C477" s="261"/>
      <c r="D477" s="261"/>
      <c r="E477" s="261"/>
      <c r="F477" s="261"/>
      <c r="G477" s="261"/>
      <c r="H477" s="261"/>
      <c r="I477" s="261"/>
      <c r="J477" s="261"/>
      <c r="K477" s="261"/>
    </row>
    <row r="478" spans="1:11" x14ac:dyDescent="0.25">
      <c r="A478" s="261"/>
      <c r="B478" s="261"/>
      <c r="C478" s="261"/>
      <c r="D478" s="261"/>
      <c r="E478" s="261"/>
      <c r="F478" s="261"/>
      <c r="G478" s="261"/>
      <c r="H478" s="261"/>
      <c r="I478" s="261"/>
      <c r="J478" s="261"/>
      <c r="K478" s="261"/>
    </row>
    <row r="479" spans="1:11" x14ac:dyDescent="0.25">
      <c r="A479" s="261"/>
      <c r="B479" s="261"/>
      <c r="C479" s="261"/>
      <c r="D479" s="261"/>
      <c r="E479" s="261"/>
      <c r="F479" s="261"/>
      <c r="G479" s="261"/>
      <c r="H479" s="261"/>
      <c r="I479" s="261"/>
      <c r="J479" s="261"/>
      <c r="K479" s="261"/>
    </row>
    <row r="480" spans="1:11" x14ac:dyDescent="0.25">
      <c r="A480" s="261"/>
      <c r="B480" s="261"/>
      <c r="C480" s="261"/>
      <c r="D480" s="261"/>
      <c r="E480" s="261"/>
      <c r="F480" s="261"/>
      <c r="G480" s="261"/>
      <c r="H480" s="261"/>
      <c r="I480" s="261"/>
      <c r="J480" s="261"/>
      <c r="K480" s="261"/>
    </row>
    <row r="481" spans="1:11" x14ac:dyDescent="0.25">
      <c r="A481" s="261"/>
      <c r="B481" s="261"/>
      <c r="C481" s="261"/>
      <c r="D481" s="261"/>
      <c r="E481" s="261"/>
      <c r="F481" s="261"/>
      <c r="G481" s="261"/>
      <c r="H481" s="261"/>
      <c r="I481" s="261"/>
      <c r="J481" s="261"/>
      <c r="K481" s="261"/>
    </row>
    <row r="482" spans="1:11" x14ac:dyDescent="0.25">
      <c r="A482" s="261"/>
      <c r="B482" s="261"/>
      <c r="C482" s="261"/>
      <c r="D482" s="261"/>
      <c r="E482" s="261"/>
      <c r="F482" s="261"/>
      <c r="G482" s="261"/>
      <c r="H482" s="261"/>
      <c r="I482" s="261"/>
      <c r="J482" s="261"/>
      <c r="K482" s="261"/>
    </row>
    <row r="483" spans="1:11" x14ac:dyDescent="0.25">
      <c r="A483" s="261"/>
      <c r="B483" s="261"/>
      <c r="C483" s="261"/>
      <c r="D483" s="261"/>
      <c r="E483" s="261"/>
      <c r="F483" s="261"/>
      <c r="G483" s="261"/>
      <c r="H483" s="261"/>
      <c r="I483" s="261"/>
      <c r="J483" s="261"/>
      <c r="K483" s="261"/>
    </row>
    <row r="484" spans="1:11" x14ac:dyDescent="0.25">
      <c r="A484" s="261"/>
      <c r="B484" s="261"/>
      <c r="C484" s="261"/>
      <c r="D484" s="261"/>
      <c r="E484" s="261"/>
      <c r="F484" s="261"/>
      <c r="G484" s="261"/>
      <c r="H484" s="261"/>
      <c r="I484" s="261"/>
      <c r="J484" s="261"/>
      <c r="K484" s="261"/>
    </row>
    <row r="485" spans="1:11" x14ac:dyDescent="0.25">
      <c r="A485" s="261"/>
      <c r="B485" s="261"/>
      <c r="C485" s="261"/>
      <c r="D485" s="261"/>
      <c r="E485" s="261"/>
      <c r="F485" s="261"/>
      <c r="G485" s="261"/>
      <c r="H485" s="261"/>
      <c r="I485" s="261"/>
      <c r="J485" s="261"/>
      <c r="K485" s="261"/>
    </row>
    <row r="486" spans="1:11" x14ac:dyDescent="0.25">
      <c r="A486" s="261"/>
      <c r="B486" s="261"/>
      <c r="C486" s="261"/>
      <c r="D486" s="261"/>
      <c r="E486" s="261"/>
      <c r="F486" s="261"/>
      <c r="G486" s="261"/>
      <c r="H486" s="261"/>
      <c r="I486" s="261"/>
      <c r="J486" s="261"/>
      <c r="K486" s="261"/>
    </row>
    <row r="487" spans="1:11" x14ac:dyDescent="0.25">
      <c r="A487" s="261"/>
      <c r="B487" s="261"/>
      <c r="C487" s="261"/>
      <c r="D487" s="261"/>
      <c r="E487" s="261"/>
      <c r="F487" s="261"/>
      <c r="G487" s="261"/>
      <c r="H487" s="261"/>
      <c r="I487" s="261"/>
      <c r="J487" s="261"/>
      <c r="K487" s="261"/>
    </row>
    <row r="488" spans="1:11" x14ac:dyDescent="0.25">
      <c r="A488" s="261"/>
      <c r="B488" s="261"/>
      <c r="C488" s="261"/>
      <c r="D488" s="261"/>
      <c r="E488" s="261"/>
      <c r="F488" s="261"/>
      <c r="G488" s="261"/>
      <c r="H488" s="261"/>
      <c r="I488" s="261"/>
      <c r="J488" s="261"/>
      <c r="K488" s="261"/>
    </row>
    <row r="489" spans="1:11" x14ac:dyDescent="0.25">
      <c r="A489" s="261"/>
      <c r="B489" s="261"/>
      <c r="C489" s="261"/>
      <c r="D489" s="261"/>
      <c r="E489" s="261"/>
      <c r="F489" s="261"/>
      <c r="G489" s="261"/>
      <c r="H489" s="261"/>
      <c r="I489" s="261"/>
      <c r="J489" s="261"/>
      <c r="K489" s="261"/>
    </row>
    <row r="490" spans="1:11" x14ac:dyDescent="0.25">
      <c r="A490" s="261"/>
      <c r="B490" s="261"/>
      <c r="C490" s="261"/>
      <c r="D490" s="261"/>
      <c r="E490" s="261"/>
      <c r="F490" s="261"/>
      <c r="G490" s="261"/>
      <c r="H490" s="261"/>
      <c r="I490" s="261"/>
      <c r="J490" s="261"/>
      <c r="K490" s="261"/>
    </row>
    <row r="491" spans="1:11" x14ac:dyDescent="0.25">
      <c r="A491" s="261"/>
      <c r="B491" s="261"/>
      <c r="C491" s="261"/>
      <c r="D491" s="261"/>
      <c r="E491" s="261"/>
      <c r="F491" s="261"/>
      <c r="G491" s="261"/>
      <c r="H491" s="261"/>
      <c r="I491" s="261"/>
      <c r="J491" s="261"/>
      <c r="K491" s="261"/>
    </row>
    <row r="492" spans="1:11" x14ac:dyDescent="0.25">
      <c r="A492" s="261"/>
      <c r="B492" s="261"/>
      <c r="C492" s="261"/>
      <c r="D492" s="261"/>
      <c r="E492" s="261"/>
      <c r="F492" s="261"/>
      <c r="G492" s="261"/>
      <c r="H492" s="261"/>
      <c r="I492" s="261"/>
      <c r="J492" s="261"/>
      <c r="K492" s="261"/>
    </row>
    <row r="493" spans="1:11" x14ac:dyDescent="0.25">
      <c r="A493" s="261"/>
      <c r="B493" s="261"/>
      <c r="C493" s="261"/>
      <c r="D493" s="261"/>
      <c r="E493" s="261"/>
      <c r="F493" s="261"/>
      <c r="G493" s="261"/>
      <c r="H493" s="261"/>
      <c r="I493" s="261"/>
      <c r="J493" s="261"/>
      <c r="K493" s="261"/>
    </row>
    <row r="494" spans="1:11" x14ac:dyDescent="0.25">
      <c r="A494" s="261"/>
      <c r="B494" s="261"/>
      <c r="C494" s="261"/>
      <c r="D494" s="261"/>
      <c r="E494" s="261"/>
      <c r="F494" s="261"/>
      <c r="G494" s="261"/>
      <c r="H494" s="261"/>
      <c r="I494" s="261"/>
      <c r="J494" s="261"/>
      <c r="K494" s="261"/>
    </row>
    <row r="495" spans="1:11" x14ac:dyDescent="0.25">
      <c r="A495" s="261"/>
      <c r="B495" s="261"/>
      <c r="C495" s="261"/>
      <c r="D495" s="261"/>
      <c r="E495" s="261"/>
      <c r="F495" s="261"/>
      <c r="G495" s="261"/>
      <c r="H495" s="261"/>
      <c r="I495" s="261"/>
      <c r="J495" s="261"/>
      <c r="K495" s="261"/>
    </row>
    <row r="496" spans="1:11" x14ac:dyDescent="0.25">
      <c r="A496" s="261"/>
      <c r="B496" s="261"/>
      <c r="C496" s="261"/>
      <c r="D496" s="261"/>
      <c r="E496" s="261"/>
      <c r="F496" s="261"/>
      <c r="G496" s="261"/>
      <c r="H496" s="261"/>
      <c r="I496" s="261"/>
      <c r="J496" s="261"/>
      <c r="K496" s="261"/>
    </row>
    <row r="497" spans="1:11" x14ac:dyDescent="0.25">
      <c r="A497" s="261"/>
      <c r="B497" s="261"/>
      <c r="C497" s="261"/>
      <c r="D497" s="261"/>
      <c r="E497" s="261"/>
      <c r="F497" s="261"/>
      <c r="G497" s="261"/>
      <c r="H497" s="261"/>
      <c r="I497" s="261"/>
      <c r="J497" s="261"/>
      <c r="K497" s="261"/>
    </row>
    <row r="498" spans="1:11" x14ac:dyDescent="0.25">
      <c r="A498" s="261"/>
      <c r="B498" s="261"/>
      <c r="C498" s="261"/>
      <c r="D498" s="261"/>
      <c r="E498" s="261"/>
      <c r="F498" s="261"/>
      <c r="G498" s="261"/>
      <c r="H498" s="261"/>
      <c r="I498" s="261"/>
      <c r="J498" s="261"/>
      <c r="K498" s="261"/>
    </row>
    <row r="499" spans="1:11" x14ac:dyDescent="0.25">
      <c r="A499" s="261"/>
      <c r="B499" s="261"/>
      <c r="C499" s="261"/>
      <c r="D499" s="261"/>
      <c r="E499" s="261"/>
      <c r="F499" s="261"/>
      <c r="G499" s="261"/>
      <c r="H499" s="261"/>
      <c r="I499" s="261"/>
      <c r="J499" s="261"/>
      <c r="K499" s="261"/>
    </row>
    <row r="500" spans="1:11" x14ac:dyDescent="0.25">
      <c r="A500" s="261"/>
      <c r="B500" s="261"/>
      <c r="C500" s="261"/>
      <c r="D500" s="261"/>
      <c r="E500" s="261"/>
      <c r="F500" s="261"/>
      <c r="G500" s="261"/>
      <c r="H500" s="261"/>
      <c r="I500" s="261"/>
      <c r="J500" s="261"/>
      <c r="K500" s="261"/>
    </row>
    <row r="501" spans="1:11" x14ac:dyDescent="0.25">
      <c r="A501" s="261"/>
      <c r="B501" s="261"/>
      <c r="C501" s="261"/>
      <c r="D501" s="261"/>
      <c r="E501" s="261"/>
      <c r="F501" s="261"/>
      <c r="G501" s="261"/>
      <c r="H501" s="261"/>
      <c r="I501" s="261"/>
      <c r="J501" s="261"/>
      <c r="K501" s="261"/>
    </row>
    <row r="502" spans="1:11" x14ac:dyDescent="0.25">
      <c r="A502" s="261"/>
      <c r="B502" s="261"/>
      <c r="C502" s="261"/>
      <c r="D502" s="261"/>
      <c r="E502" s="261"/>
      <c r="F502" s="261"/>
      <c r="G502" s="261"/>
      <c r="H502" s="261"/>
      <c r="I502" s="261"/>
      <c r="J502" s="261"/>
      <c r="K502" s="261"/>
    </row>
    <row r="503" spans="1:11" x14ac:dyDescent="0.25">
      <c r="A503" s="261"/>
      <c r="B503" s="261"/>
      <c r="C503" s="261"/>
      <c r="D503" s="261"/>
      <c r="E503" s="261"/>
      <c r="F503" s="261"/>
      <c r="G503" s="261"/>
      <c r="H503" s="261"/>
      <c r="I503" s="261"/>
      <c r="J503" s="261"/>
      <c r="K503" s="261"/>
    </row>
    <row r="504" spans="1:11" x14ac:dyDescent="0.25">
      <c r="A504" s="261"/>
      <c r="B504" s="261"/>
      <c r="C504" s="261"/>
      <c r="D504" s="261"/>
      <c r="E504" s="261"/>
      <c r="F504" s="261"/>
      <c r="G504" s="261"/>
      <c r="H504" s="261"/>
      <c r="I504" s="261"/>
      <c r="J504" s="261"/>
      <c r="K504" s="261"/>
    </row>
    <row r="505" spans="1:11" x14ac:dyDescent="0.25">
      <c r="A505" s="261"/>
      <c r="B505" s="261"/>
      <c r="C505" s="261"/>
      <c r="D505" s="261"/>
      <c r="E505" s="261"/>
      <c r="F505" s="261"/>
      <c r="G505" s="261"/>
      <c r="H505" s="261"/>
      <c r="I505" s="261"/>
      <c r="J505" s="261"/>
      <c r="K505" s="261"/>
    </row>
    <row r="506" spans="1:11" x14ac:dyDescent="0.25">
      <c r="A506" s="261"/>
      <c r="B506" s="261"/>
      <c r="C506" s="261"/>
      <c r="D506" s="261"/>
      <c r="E506" s="261"/>
      <c r="F506" s="261"/>
      <c r="G506" s="261"/>
      <c r="H506" s="261"/>
      <c r="I506" s="261"/>
      <c r="J506" s="261"/>
      <c r="K506" s="261"/>
    </row>
    <row r="507" spans="1:11" x14ac:dyDescent="0.25">
      <c r="A507" s="261"/>
      <c r="B507" s="261"/>
      <c r="C507" s="261"/>
      <c r="D507" s="261"/>
      <c r="E507" s="261"/>
      <c r="F507" s="261"/>
      <c r="G507" s="261"/>
      <c r="H507" s="261"/>
      <c r="I507" s="261"/>
      <c r="J507" s="261"/>
      <c r="K507" s="261"/>
    </row>
    <row r="508" spans="1:11" x14ac:dyDescent="0.25">
      <c r="A508" s="261"/>
      <c r="B508" s="261"/>
      <c r="C508" s="261"/>
      <c r="D508" s="261"/>
      <c r="E508" s="261"/>
      <c r="F508" s="261"/>
      <c r="G508" s="261"/>
      <c r="H508" s="261"/>
      <c r="I508" s="261"/>
      <c r="J508" s="261"/>
      <c r="K508" s="261"/>
    </row>
    <row r="509" spans="1:11" x14ac:dyDescent="0.25">
      <c r="A509" s="261"/>
      <c r="B509" s="261"/>
      <c r="C509" s="261"/>
      <c r="D509" s="261"/>
      <c r="E509" s="261"/>
      <c r="F509" s="261"/>
      <c r="G509" s="261"/>
      <c r="H509" s="261"/>
      <c r="I509" s="261"/>
      <c r="J509" s="261"/>
      <c r="K509" s="261"/>
    </row>
    <row r="510" spans="1:11" x14ac:dyDescent="0.25">
      <c r="A510" s="261"/>
      <c r="B510" s="261"/>
      <c r="C510" s="261"/>
      <c r="D510" s="261"/>
      <c r="E510" s="261"/>
      <c r="F510" s="261"/>
      <c r="G510" s="261"/>
      <c r="H510" s="261"/>
      <c r="I510" s="261"/>
      <c r="J510" s="261"/>
      <c r="K510" s="261"/>
    </row>
    <row r="511" spans="1:11" x14ac:dyDescent="0.25">
      <c r="A511" s="261"/>
      <c r="B511" s="261"/>
      <c r="C511" s="261"/>
      <c r="D511" s="261"/>
      <c r="E511" s="261"/>
      <c r="F511" s="261"/>
      <c r="G511" s="261"/>
      <c r="H511" s="261"/>
      <c r="I511" s="261"/>
      <c r="J511" s="261"/>
      <c r="K511" s="261"/>
    </row>
    <row r="512" spans="1:11" x14ac:dyDescent="0.25">
      <c r="A512" s="261"/>
      <c r="B512" s="261"/>
      <c r="C512" s="261"/>
      <c r="D512" s="261"/>
      <c r="E512" s="261"/>
      <c r="F512" s="261"/>
      <c r="G512" s="261"/>
      <c r="H512" s="261"/>
      <c r="I512" s="261"/>
      <c r="J512" s="261"/>
      <c r="K512" s="261"/>
    </row>
    <row r="513" spans="1:11" x14ac:dyDescent="0.25">
      <c r="A513" s="261"/>
      <c r="B513" s="261"/>
      <c r="C513" s="261"/>
      <c r="D513" s="261"/>
      <c r="E513" s="261"/>
      <c r="F513" s="261"/>
      <c r="G513" s="261"/>
      <c r="H513" s="261"/>
      <c r="I513" s="261"/>
      <c r="J513" s="261"/>
      <c r="K513" s="261"/>
    </row>
    <row r="514" spans="1:11" x14ac:dyDescent="0.25">
      <c r="A514" s="261"/>
      <c r="B514" s="261"/>
      <c r="C514" s="261"/>
      <c r="D514" s="261"/>
      <c r="E514" s="261"/>
      <c r="F514" s="261"/>
      <c r="G514" s="261"/>
      <c r="H514" s="261"/>
      <c r="I514" s="261"/>
      <c r="J514" s="261"/>
      <c r="K514" s="261"/>
    </row>
    <row r="515" spans="1:11" x14ac:dyDescent="0.25">
      <c r="A515" s="261"/>
      <c r="B515" s="261"/>
      <c r="C515" s="261"/>
      <c r="D515" s="261"/>
      <c r="E515" s="261"/>
      <c r="F515" s="261"/>
      <c r="G515" s="261"/>
      <c r="H515" s="261"/>
      <c r="I515" s="261"/>
      <c r="J515" s="261"/>
      <c r="K515" s="261"/>
    </row>
    <row r="516" spans="1:11" x14ac:dyDescent="0.25">
      <c r="A516" s="261"/>
      <c r="B516" s="261"/>
      <c r="C516" s="261"/>
      <c r="D516" s="261"/>
      <c r="E516" s="261"/>
      <c r="F516" s="261"/>
      <c r="G516" s="261"/>
      <c r="H516" s="261"/>
      <c r="I516" s="261"/>
      <c r="J516" s="261"/>
      <c r="K516" s="261"/>
    </row>
    <row r="517" spans="1:11" x14ac:dyDescent="0.25">
      <c r="A517" s="261"/>
      <c r="B517" s="261"/>
      <c r="C517" s="261"/>
      <c r="D517" s="261"/>
      <c r="E517" s="261"/>
      <c r="F517" s="261"/>
      <c r="G517" s="261"/>
      <c r="H517" s="261"/>
      <c r="I517" s="261"/>
      <c r="J517" s="261"/>
      <c r="K517" s="261"/>
    </row>
    <row r="518" spans="1:11" x14ac:dyDescent="0.25">
      <c r="A518" s="261"/>
      <c r="B518" s="261"/>
      <c r="C518" s="261"/>
      <c r="D518" s="261"/>
      <c r="E518" s="261"/>
      <c r="F518" s="261"/>
      <c r="G518" s="261"/>
      <c r="H518" s="261"/>
      <c r="I518" s="261"/>
      <c r="J518" s="261"/>
      <c r="K518" s="261"/>
    </row>
    <row r="519" spans="1:11" x14ac:dyDescent="0.25">
      <c r="A519" s="261"/>
      <c r="B519" s="261"/>
      <c r="C519" s="261"/>
      <c r="D519" s="261"/>
      <c r="E519" s="261"/>
      <c r="F519" s="261"/>
      <c r="G519" s="261"/>
      <c r="H519" s="261"/>
      <c r="I519" s="261"/>
      <c r="J519" s="261"/>
      <c r="K519" s="261"/>
    </row>
    <row r="520" spans="1:11" x14ac:dyDescent="0.25">
      <c r="A520" s="261"/>
      <c r="B520" s="261"/>
      <c r="C520" s="261"/>
      <c r="D520" s="261"/>
      <c r="E520" s="261"/>
      <c r="F520" s="261"/>
      <c r="G520" s="261"/>
      <c r="H520" s="261"/>
      <c r="I520" s="261"/>
      <c r="J520" s="261"/>
      <c r="K520" s="261"/>
    </row>
    <row r="521" spans="1:11" x14ac:dyDescent="0.25">
      <c r="A521" s="261"/>
      <c r="B521" s="261"/>
      <c r="C521" s="261"/>
      <c r="D521" s="261"/>
      <c r="E521" s="261"/>
      <c r="F521" s="261"/>
      <c r="G521" s="261"/>
      <c r="H521" s="261"/>
      <c r="I521" s="261"/>
      <c r="J521" s="261"/>
      <c r="K521" s="261"/>
    </row>
    <row r="522" spans="1:11" x14ac:dyDescent="0.25">
      <c r="A522" s="261"/>
      <c r="B522" s="261"/>
      <c r="C522" s="261"/>
      <c r="D522" s="261"/>
      <c r="E522" s="261"/>
      <c r="F522" s="261"/>
      <c r="G522" s="261"/>
      <c r="H522" s="261"/>
      <c r="I522" s="261"/>
      <c r="J522" s="261"/>
      <c r="K522" s="261"/>
    </row>
    <row r="523" spans="1:11" x14ac:dyDescent="0.25">
      <c r="A523" s="261"/>
      <c r="B523" s="261"/>
      <c r="C523" s="261"/>
      <c r="D523" s="261"/>
      <c r="E523" s="261"/>
      <c r="F523" s="261"/>
      <c r="G523" s="261"/>
      <c r="H523" s="261"/>
      <c r="I523" s="261"/>
      <c r="J523" s="261"/>
      <c r="K523" s="261"/>
    </row>
    <row r="524" spans="1:11" x14ac:dyDescent="0.25">
      <c r="A524" s="261"/>
      <c r="B524" s="261"/>
      <c r="C524" s="261"/>
      <c r="D524" s="261"/>
      <c r="E524" s="261"/>
      <c r="F524" s="261"/>
      <c r="G524" s="261"/>
      <c r="H524" s="261"/>
      <c r="I524" s="261"/>
      <c r="J524" s="261"/>
      <c r="K524" s="261"/>
    </row>
    <row r="525" spans="1:11" x14ac:dyDescent="0.25">
      <c r="A525" s="261"/>
      <c r="B525" s="261"/>
      <c r="C525" s="261"/>
      <c r="D525" s="261"/>
      <c r="E525" s="261"/>
      <c r="F525" s="261"/>
      <c r="G525" s="261"/>
      <c r="H525" s="261"/>
      <c r="I525" s="261"/>
      <c r="J525" s="261"/>
      <c r="K525" s="261"/>
    </row>
    <row r="526" spans="1:11" x14ac:dyDescent="0.25">
      <c r="A526" s="261"/>
      <c r="B526" s="261"/>
      <c r="C526" s="261"/>
      <c r="D526" s="261"/>
      <c r="E526" s="261"/>
      <c r="F526" s="261"/>
      <c r="G526" s="261"/>
      <c r="H526" s="261"/>
      <c r="I526" s="261"/>
      <c r="J526" s="261"/>
      <c r="K526" s="261"/>
    </row>
    <row r="527" spans="1:11" x14ac:dyDescent="0.25">
      <c r="A527" s="261"/>
      <c r="B527" s="261"/>
      <c r="C527" s="261"/>
      <c r="D527" s="261"/>
      <c r="E527" s="261"/>
      <c r="F527" s="261"/>
      <c r="G527" s="261"/>
      <c r="H527" s="261"/>
      <c r="I527" s="261"/>
      <c r="J527" s="261"/>
      <c r="K527" s="261"/>
    </row>
    <row r="528" spans="1:11" x14ac:dyDescent="0.25">
      <c r="A528" s="261"/>
      <c r="B528" s="261"/>
      <c r="C528" s="261"/>
      <c r="D528" s="261"/>
      <c r="E528" s="261"/>
      <c r="F528" s="261"/>
      <c r="G528" s="261"/>
      <c r="H528" s="261"/>
      <c r="I528" s="261"/>
      <c r="J528" s="261"/>
      <c r="K528" s="261"/>
    </row>
    <row r="529" spans="1:11" x14ac:dyDescent="0.25">
      <c r="A529" s="261"/>
      <c r="B529" s="261"/>
      <c r="C529" s="261"/>
      <c r="D529" s="261"/>
      <c r="E529" s="261"/>
      <c r="F529" s="261"/>
      <c r="G529" s="261"/>
      <c r="H529" s="261"/>
      <c r="I529" s="261"/>
      <c r="J529" s="261"/>
      <c r="K529" s="261"/>
    </row>
    <row r="530" spans="1:11" x14ac:dyDescent="0.25">
      <c r="A530" s="261"/>
      <c r="B530" s="261"/>
      <c r="C530" s="261"/>
      <c r="D530" s="261"/>
      <c r="E530" s="261"/>
      <c r="F530" s="261"/>
      <c r="G530" s="261"/>
      <c r="H530" s="261"/>
      <c r="I530" s="261"/>
      <c r="J530" s="261"/>
      <c r="K530" s="261"/>
    </row>
    <row r="531" spans="1:11" x14ac:dyDescent="0.25">
      <c r="A531" s="261"/>
      <c r="B531" s="261"/>
      <c r="C531" s="261"/>
      <c r="D531" s="261"/>
      <c r="E531" s="261"/>
      <c r="F531" s="261"/>
      <c r="G531" s="261"/>
      <c r="H531" s="261"/>
      <c r="I531" s="261"/>
      <c r="J531" s="261"/>
      <c r="K531" s="261"/>
    </row>
    <row r="532" spans="1:11" x14ac:dyDescent="0.25">
      <c r="A532" s="261"/>
      <c r="B532" s="261"/>
      <c r="C532" s="261"/>
      <c r="D532" s="261"/>
      <c r="E532" s="261"/>
      <c r="F532" s="261"/>
      <c r="G532" s="261"/>
      <c r="H532" s="261"/>
      <c r="I532" s="261"/>
      <c r="J532" s="261"/>
      <c r="K532" s="261"/>
    </row>
    <row r="533" spans="1:11" x14ac:dyDescent="0.25">
      <c r="A533" s="261"/>
      <c r="B533" s="261"/>
      <c r="C533" s="261"/>
      <c r="D533" s="261"/>
      <c r="E533" s="261"/>
      <c r="F533" s="261"/>
      <c r="G533" s="261"/>
      <c r="H533" s="261"/>
      <c r="I533" s="261"/>
      <c r="J533" s="261"/>
      <c r="K533" s="261"/>
    </row>
    <row r="534" spans="1:11" x14ac:dyDescent="0.25">
      <c r="A534" s="261"/>
      <c r="B534" s="261"/>
      <c r="C534" s="261"/>
      <c r="D534" s="261"/>
      <c r="E534" s="261"/>
      <c r="F534" s="261"/>
      <c r="G534" s="261"/>
      <c r="H534" s="261"/>
      <c r="I534" s="261"/>
      <c r="J534" s="261"/>
      <c r="K534" s="261"/>
    </row>
    <row r="535" spans="1:11" x14ac:dyDescent="0.25">
      <c r="A535" s="261"/>
      <c r="B535" s="261"/>
      <c r="C535" s="261"/>
      <c r="D535" s="261"/>
      <c r="E535" s="261"/>
      <c r="F535" s="261"/>
      <c r="G535" s="261"/>
      <c r="H535" s="261"/>
      <c r="I535" s="261"/>
      <c r="J535" s="261"/>
      <c r="K535" s="261"/>
    </row>
    <row r="536" spans="1:11" x14ac:dyDescent="0.25">
      <c r="A536" s="261"/>
      <c r="B536" s="261"/>
      <c r="C536" s="261"/>
      <c r="D536" s="261"/>
      <c r="E536" s="261"/>
      <c r="F536" s="261"/>
      <c r="G536" s="261"/>
      <c r="H536" s="261"/>
      <c r="I536" s="261"/>
      <c r="J536" s="261"/>
      <c r="K536" s="261"/>
    </row>
    <row r="537" spans="1:11" x14ac:dyDescent="0.25">
      <c r="A537" s="261"/>
      <c r="B537" s="261"/>
      <c r="C537" s="261"/>
      <c r="D537" s="261"/>
      <c r="E537" s="261"/>
      <c r="F537" s="261"/>
      <c r="G537" s="261"/>
      <c r="H537" s="261"/>
      <c r="I537" s="261"/>
      <c r="J537" s="261"/>
      <c r="K537" s="261"/>
    </row>
    <row r="538" spans="1:11" x14ac:dyDescent="0.25">
      <c r="A538" s="261"/>
      <c r="B538" s="261"/>
      <c r="C538" s="261"/>
      <c r="D538" s="261"/>
      <c r="E538" s="261"/>
      <c r="F538" s="261"/>
      <c r="G538" s="261"/>
      <c r="H538" s="261"/>
      <c r="I538" s="261"/>
      <c r="J538" s="261"/>
      <c r="K538" s="261"/>
    </row>
    <row r="539" spans="1:11" x14ac:dyDescent="0.25">
      <c r="A539" s="261"/>
      <c r="B539" s="261"/>
      <c r="C539" s="261"/>
      <c r="D539" s="261"/>
      <c r="E539" s="261"/>
      <c r="F539" s="261"/>
      <c r="G539" s="261"/>
      <c r="H539" s="261"/>
      <c r="I539" s="261"/>
      <c r="J539" s="261"/>
      <c r="K539" s="261"/>
    </row>
    <row r="540" spans="1:11" x14ac:dyDescent="0.25">
      <c r="A540" s="261"/>
      <c r="B540" s="261"/>
      <c r="C540" s="261"/>
      <c r="D540" s="261"/>
      <c r="E540" s="261"/>
      <c r="F540" s="261"/>
      <c r="G540" s="261"/>
      <c r="H540" s="261"/>
      <c r="I540" s="261"/>
      <c r="J540" s="261"/>
      <c r="K540" s="261"/>
    </row>
    <row r="541" spans="1:11" x14ac:dyDescent="0.25">
      <c r="A541" s="261"/>
      <c r="B541" s="261"/>
      <c r="C541" s="261"/>
      <c r="D541" s="261"/>
      <c r="E541" s="261"/>
      <c r="F541" s="261"/>
      <c r="G541" s="261"/>
      <c r="H541" s="261"/>
      <c r="I541" s="261"/>
      <c r="J541" s="261"/>
      <c r="K541" s="261"/>
    </row>
    <row r="542" spans="1:11" x14ac:dyDescent="0.25">
      <c r="A542" s="261"/>
      <c r="B542" s="261"/>
      <c r="C542" s="261"/>
      <c r="D542" s="261"/>
      <c r="E542" s="261"/>
      <c r="F542" s="261"/>
      <c r="G542" s="261"/>
      <c r="H542" s="261"/>
      <c r="I542" s="261"/>
      <c r="J542" s="261"/>
      <c r="K542" s="261"/>
    </row>
    <row r="543" spans="1:11" x14ac:dyDescent="0.25">
      <c r="A543" s="261"/>
      <c r="B543" s="261"/>
      <c r="C543" s="261"/>
      <c r="D543" s="261"/>
      <c r="E543" s="261"/>
      <c r="F543" s="261"/>
      <c r="G543" s="261"/>
      <c r="H543" s="261"/>
      <c r="I543" s="261"/>
      <c r="J543" s="261"/>
      <c r="K543" s="261"/>
    </row>
    <row r="544" spans="1:11" x14ac:dyDescent="0.25">
      <c r="A544" s="261"/>
      <c r="B544" s="261"/>
      <c r="C544" s="261"/>
      <c r="D544" s="261"/>
      <c r="E544" s="261"/>
      <c r="F544" s="261"/>
      <c r="G544" s="261"/>
      <c r="H544" s="261"/>
      <c r="I544" s="261"/>
      <c r="J544" s="261"/>
      <c r="K544" s="261"/>
    </row>
    <row r="545" spans="1:11" x14ac:dyDescent="0.25">
      <c r="A545" s="261"/>
      <c r="B545" s="261"/>
      <c r="C545" s="261"/>
      <c r="D545" s="261"/>
      <c r="E545" s="261"/>
      <c r="F545" s="261"/>
      <c r="G545" s="261"/>
      <c r="H545" s="261"/>
      <c r="I545" s="261"/>
      <c r="J545" s="261"/>
      <c r="K545" s="261"/>
    </row>
    <row r="546" spans="1:11" x14ac:dyDescent="0.25">
      <c r="A546" s="261"/>
      <c r="B546" s="261"/>
      <c r="C546" s="261"/>
      <c r="D546" s="261"/>
      <c r="E546" s="261"/>
      <c r="F546" s="261"/>
      <c r="G546" s="261"/>
      <c r="H546" s="261"/>
      <c r="I546" s="261"/>
      <c r="J546" s="261"/>
      <c r="K546" s="261"/>
    </row>
    <row r="547" spans="1:11" x14ac:dyDescent="0.25">
      <c r="A547" s="261"/>
      <c r="B547" s="261"/>
      <c r="C547" s="261"/>
      <c r="D547" s="261"/>
      <c r="E547" s="261"/>
      <c r="F547" s="261"/>
      <c r="G547" s="261"/>
      <c r="H547" s="261"/>
      <c r="I547" s="261"/>
      <c r="J547" s="261"/>
      <c r="K547" s="261"/>
    </row>
    <row r="548" spans="1:11" x14ac:dyDescent="0.25">
      <c r="A548" s="261"/>
      <c r="B548" s="261"/>
      <c r="C548" s="261"/>
      <c r="D548" s="261"/>
      <c r="E548" s="261"/>
      <c r="F548" s="261"/>
      <c r="G548" s="261"/>
      <c r="H548" s="261"/>
      <c r="I548" s="261"/>
      <c r="J548" s="261"/>
      <c r="K548" s="261"/>
    </row>
    <row r="549" spans="1:11" x14ac:dyDescent="0.25">
      <c r="A549" s="261"/>
      <c r="B549" s="261"/>
      <c r="C549" s="261"/>
      <c r="D549" s="261"/>
      <c r="E549" s="261"/>
      <c r="F549" s="261"/>
      <c r="G549" s="261"/>
      <c r="H549" s="261"/>
      <c r="I549" s="261"/>
      <c r="J549" s="261"/>
      <c r="K549" s="261"/>
    </row>
    <row r="550" spans="1:11" x14ac:dyDescent="0.25">
      <c r="A550" s="261"/>
      <c r="B550" s="261"/>
      <c r="C550" s="261"/>
      <c r="D550" s="261"/>
      <c r="E550" s="261"/>
      <c r="F550" s="261"/>
      <c r="G550" s="261"/>
      <c r="H550" s="261"/>
      <c r="I550" s="261"/>
      <c r="J550" s="261"/>
      <c r="K550" s="261"/>
    </row>
    <row r="551" spans="1:11" x14ac:dyDescent="0.25">
      <c r="A551" s="261"/>
      <c r="B551" s="261"/>
      <c r="C551" s="261"/>
      <c r="D551" s="261"/>
      <c r="E551" s="261"/>
      <c r="F551" s="261"/>
      <c r="G551" s="261"/>
      <c r="H551" s="261"/>
      <c r="I551" s="261"/>
      <c r="J551" s="261"/>
      <c r="K551" s="261"/>
    </row>
    <row r="552" spans="1:11" x14ac:dyDescent="0.25">
      <c r="A552" s="261"/>
      <c r="B552" s="261"/>
      <c r="C552" s="261"/>
      <c r="D552" s="261"/>
      <c r="E552" s="261"/>
      <c r="F552" s="261"/>
      <c r="G552" s="261"/>
      <c r="H552" s="261"/>
      <c r="I552" s="261"/>
      <c r="J552" s="261"/>
      <c r="K552" s="261"/>
    </row>
    <row r="553" spans="1:11" x14ac:dyDescent="0.25">
      <c r="A553" s="261"/>
      <c r="B553" s="261"/>
      <c r="C553" s="261"/>
      <c r="D553" s="261"/>
      <c r="E553" s="261"/>
      <c r="F553" s="261"/>
      <c r="G553" s="261"/>
      <c r="H553" s="261"/>
      <c r="I553" s="261"/>
      <c r="J553" s="261"/>
      <c r="K553" s="261"/>
    </row>
    <row r="554" spans="1:11" x14ac:dyDescent="0.25">
      <c r="A554" s="261"/>
      <c r="B554" s="261"/>
      <c r="C554" s="261"/>
      <c r="D554" s="261"/>
      <c r="E554" s="261"/>
      <c r="F554" s="261"/>
      <c r="G554" s="261"/>
      <c r="H554" s="261"/>
      <c r="I554" s="261"/>
      <c r="J554" s="261"/>
      <c r="K554" s="261"/>
    </row>
    <row r="555" spans="1:11" x14ac:dyDescent="0.25">
      <c r="A555" s="261"/>
      <c r="B555" s="261"/>
      <c r="C555" s="261"/>
      <c r="D555" s="261"/>
      <c r="E555" s="261"/>
      <c r="F555" s="261"/>
      <c r="G555" s="261"/>
      <c r="H555" s="261"/>
      <c r="I555" s="261"/>
      <c r="J555" s="261"/>
      <c r="K555" s="261"/>
    </row>
    <row r="556" spans="1:11" x14ac:dyDescent="0.25">
      <c r="A556" s="261"/>
      <c r="B556" s="261"/>
      <c r="C556" s="261"/>
      <c r="D556" s="261"/>
      <c r="E556" s="261"/>
      <c r="F556" s="261"/>
      <c r="G556" s="261"/>
      <c r="H556" s="261"/>
      <c r="I556" s="261"/>
      <c r="J556" s="261"/>
      <c r="K556" s="261"/>
    </row>
    <row r="557" spans="1:11" x14ac:dyDescent="0.25">
      <c r="A557" s="261"/>
      <c r="B557" s="261"/>
      <c r="C557" s="261"/>
      <c r="D557" s="261"/>
      <c r="E557" s="261"/>
      <c r="F557" s="261"/>
      <c r="G557" s="261"/>
      <c r="H557" s="261"/>
      <c r="I557" s="261"/>
      <c r="J557" s="261"/>
      <c r="K557" s="261"/>
    </row>
    <row r="558" spans="1:11" x14ac:dyDescent="0.25">
      <c r="A558" s="261"/>
      <c r="B558" s="261"/>
      <c r="C558" s="261"/>
      <c r="D558" s="261"/>
      <c r="E558" s="261"/>
      <c r="F558" s="261"/>
      <c r="G558" s="261"/>
      <c r="H558" s="261"/>
      <c r="I558" s="261"/>
      <c r="J558" s="261"/>
      <c r="K558" s="261"/>
    </row>
    <row r="559" spans="1:11" x14ac:dyDescent="0.25">
      <c r="A559" s="261"/>
      <c r="B559" s="261"/>
      <c r="C559" s="261"/>
      <c r="D559" s="261"/>
      <c r="E559" s="261"/>
      <c r="F559" s="261"/>
      <c r="G559" s="261"/>
      <c r="H559" s="261"/>
      <c r="I559" s="261"/>
      <c r="J559" s="261"/>
      <c r="K559" s="261"/>
    </row>
    <row r="560" spans="1:11" x14ac:dyDescent="0.25">
      <c r="A560" s="261"/>
      <c r="B560" s="261"/>
      <c r="C560" s="261"/>
      <c r="D560" s="261"/>
      <c r="E560" s="261"/>
      <c r="F560" s="261"/>
      <c r="G560" s="261"/>
      <c r="H560" s="261"/>
      <c r="I560" s="261"/>
      <c r="J560" s="261"/>
      <c r="K560" s="261"/>
    </row>
    <row r="561" spans="1:11" x14ac:dyDescent="0.25">
      <c r="A561" s="261"/>
      <c r="B561" s="261"/>
      <c r="C561" s="261"/>
      <c r="D561" s="261"/>
      <c r="E561" s="261"/>
      <c r="F561" s="261"/>
      <c r="G561" s="261"/>
      <c r="H561" s="261"/>
      <c r="I561" s="261"/>
      <c r="J561" s="261"/>
      <c r="K561" s="261"/>
    </row>
    <row r="562" spans="1:11" x14ac:dyDescent="0.25">
      <c r="A562" s="261"/>
      <c r="B562" s="261"/>
      <c r="C562" s="261"/>
      <c r="D562" s="261"/>
      <c r="E562" s="261"/>
      <c r="F562" s="261"/>
      <c r="G562" s="261"/>
      <c r="H562" s="261"/>
      <c r="I562" s="261"/>
      <c r="J562" s="261"/>
      <c r="K562" s="261"/>
    </row>
    <row r="563" spans="1:11" x14ac:dyDescent="0.25">
      <c r="A563" s="261"/>
      <c r="B563" s="261"/>
      <c r="C563" s="261"/>
      <c r="D563" s="261"/>
      <c r="E563" s="261"/>
      <c r="F563" s="261"/>
      <c r="G563" s="261"/>
      <c r="H563" s="261"/>
      <c r="I563" s="261"/>
      <c r="J563" s="261"/>
      <c r="K563" s="261"/>
    </row>
    <row r="564" spans="1:11" x14ac:dyDescent="0.25">
      <c r="A564" s="261"/>
      <c r="B564" s="261"/>
      <c r="C564" s="261"/>
      <c r="D564" s="261"/>
      <c r="E564" s="261"/>
      <c r="F564" s="261"/>
      <c r="G564" s="261"/>
      <c r="H564" s="261"/>
      <c r="I564" s="261"/>
      <c r="J564" s="261"/>
      <c r="K564" s="261"/>
    </row>
    <row r="565" spans="1:11" x14ac:dyDescent="0.25">
      <c r="A565" s="261"/>
      <c r="B565" s="261"/>
      <c r="C565" s="261"/>
      <c r="D565" s="261"/>
      <c r="E565" s="261"/>
      <c r="F565" s="261"/>
      <c r="G565" s="261"/>
      <c r="H565" s="261"/>
      <c r="I565" s="261"/>
      <c r="J565" s="261"/>
      <c r="K565" s="261"/>
    </row>
    <row r="566" spans="1:11" x14ac:dyDescent="0.25">
      <c r="A566" s="261"/>
      <c r="B566" s="261"/>
      <c r="C566" s="261"/>
      <c r="D566" s="261"/>
      <c r="E566" s="261"/>
      <c r="F566" s="261"/>
      <c r="G566" s="261"/>
      <c r="H566" s="261"/>
      <c r="I566" s="261"/>
      <c r="J566" s="261"/>
      <c r="K566" s="261"/>
    </row>
    <row r="567" spans="1:11" x14ac:dyDescent="0.25">
      <c r="A567" s="261"/>
      <c r="B567" s="261"/>
      <c r="C567" s="261"/>
      <c r="D567" s="261"/>
      <c r="E567" s="261"/>
      <c r="F567" s="261"/>
      <c r="G567" s="261"/>
      <c r="H567" s="261"/>
      <c r="I567" s="261"/>
      <c r="J567" s="261"/>
      <c r="K567" s="261"/>
    </row>
    <row r="568" spans="1:11" x14ac:dyDescent="0.25">
      <c r="A568" s="261"/>
      <c r="B568" s="261"/>
      <c r="C568" s="261"/>
      <c r="D568" s="261"/>
      <c r="E568" s="261"/>
      <c r="F568" s="261"/>
      <c r="G568" s="261"/>
      <c r="H568" s="261"/>
      <c r="I568" s="261"/>
      <c r="J568" s="261"/>
      <c r="K568" s="261"/>
    </row>
    <row r="569" spans="1:11" x14ac:dyDescent="0.25">
      <c r="A569" s="261"/>
      <c r="B569" s="261"/>
      <c r="C569" s="261"/>
      <c r="D569" s="261"/>
      <c r="E569" s="261"/>
      <c r="F569" s="261"/>
      <c r="G569" s="261"/>
      <c r="H569" s="261"/>
      <c r="I569" s="261"/>
      <c r="J569" s="261"/>
      <c r="K569" s="261"/>
    </row>
    <row r="570" spans="1:11" x14ac:dyDescent="0.25">
      <c r="A570" s="261"/>
      <c r="B570" s="261"/>
      <c r="C570" s="261"/>
      <c r="D570" s="261"/>
      <c r="E570" s="261"/>
      <c r="F570" s="261"/>
      <c r="G570" s="261"/>
      <c r="H570" s="261"/>
      <c r="I570" s="261"/>
      <c r="J570" s="261"/>
      <c r="K570" s="261"/>
    </row>
    <row r="571" spans="1:11" x14ac:dyDescent="0.25">
      <c r="A571" s="261"/>
      <c r="B571" s="261"/>
      <c r="C571" s="261"/>
      <c r="D571" s="261"/>
      <c r="E571" s="261"/>
      <c r="F571" s="261"/>
      <c r="G571" s="261"/>
      <c r="H571" s="261"/>
      <c r="I571" s="261"/>
      <c r="J571" s="261"/>
      <c r="K571" s="261"/>
    </row>
    <row r="572" spans="1:11" x14ac:dyDescent="0.25">
      <c r="A572" s="261"/>
      <c r="B572" s="261"/>
      <c r="C572" s="261"/>
      <c r="D572" s="261"/>
      <c r="E572" s="261"/>
      <c r="F572" s="261"/>
      <c r="G572" s="261"/>
      <c r="H572" s="261"/>
      <c r="I572" s="261"/>
      <c r="J572" s="261"/>
      <c r="K572" s="261"/>
    </row>
    <row r="573" spans="1:11" x14ac:dyDescent="0.25">
      <c r="A573" s="261"/>
      <c r="B573" s="261"/>
      <c r="C573" s="261"/>
      <c r="D573" s="261"/>
      <c r="E573" s="261"/>
      <c r="F573" s="261"/>
      <c r="G573" s="261"/>
      <c r="H573" s="261"/>
      <c r="I573" s="261"/>
      <c r="J573" s="261"/>
      <c r="K573" s="261"/>
    </row>
    <row r="574" spans="1:11" x14ac:dyDescent="0.25">
      <c r="A574" s="261"/>
      <c r="B574" s="261"/>
      <c r="C574" s="261"/>
      <c r="D574" s="261"/>
      <c r="E574" s="261"/>
      <c r="F574" s="261"/>
      <c r="G574" s="261"/>
      <c r="H574" s="261"/>
      <c r="I574" s="261"/>
      <c r="J574" s="261"/>
      <c r="K574" s="261"/>
    </row>
    <row r="575" spans="1:11" x14ac:dyDescent="0.25">
      <c r="A575" s="261"/>
      <c r="B575" s="261"/>
      <c r="C575" s="261"/>
      <c r="D575" s="261"/>
      <c r="E575" s="261"/>
      <c r="F575" s="261"/>
      <c r="G575" s="261"/>
      <c r="H575" s="261"/>
      <c r="I575" s="261"/>
      <c r="J575" s="261"/>
      <c r="K575" s="261"/>
    </row>
    <row r="576" spans="1:11" x14ac:dyDescent="0.25">
      <c r="A576" s="261"/>
      <c r="B576" s="261"/>
      <c r="C576" s="261"/>
      <c r="D576" s="261"/>
      <c r="E576" s="261"/>
      <c r="F576" s="261"/>
      <c r="G576" s="261"/>
      <c r="H576" s="261"/>
      <c r="I576" s="261"/>
      <c r="J576" s="261"/>
      <c r="K576" s="261"/>
    </row>
    <row r="577" spans="1:11" x14ac:dyDescent="0.25">
      <c r="A577" s="261"/>
      <c r="B577" s="261"/>
      <c r="C577" s="261"/>
      <c r="D577" s="261"/>
      <c r="E577" s="261"/>
      <c r="F577" s="261"/>
      <c r="G577" s="261"/>
      <c r="H577" s="261"/>
      <c r="I577" s="261"/>
      <c r="J577" s="261"/>
      <c r="K577" s="261"/>
    </row>
    <row r="578" spans="1:11" x14ac:dyDescent="0.25">
      <c r="A578" s="261"/>
      <c r="B578" s="261"/>
      <c r="C578" s="261"/>
      <c r="D578" s="261"/>
      <c r="E578" s="261"/>
      <c r="F578" s="261"/>
      <c r="G578" s="261"/>
      <c r="H578" s="261"/>
      <c r="I578" s="261"/>
      <c r="J578" s="261"/>
      <c r="K578" s="261"/>
    </row>
    <row r="579" spans="1:11" x14ac:dyDescent="0.25">
      <c r="A579" s="261"/>
      <c r="B579" s="261"/>
      <c r="C579" s="261"/>
      <c r="D579" s="261"/>
      <c r="E579" s="261"/>
      <c r="F579" s="261"/>
      <c r="G579" s="261"/>
      <c r="H579" s="261"/>
      <c r="I579" s="261"/>
      <c r="J579" s="261"/>
      <c r="K579" s="261"/>
    </row>
    <row r="580" spans="1:11" x14ac:dyDescent="0.25">
      <c r="A580" s="261"/>
      <c r="B580" s="261"/>
      <c r="C580" s="261"/>
      <c r="D580" s="261"/>
      <c r="E580" s="261"/>
      <c r="F580" s="261"/>
      <c r="G580" s="261"/>
      <c r="H580" s="261"/>
      <c r="I580" s="261"/>
      <c r="J580" s="261"/>
      <c r="K580" s="261"/>
    </row>
    <row r="581" spans="1:11" x14ac:dyDescent="0.25">
      <c r="A581" s="261"/>
      <c r="B581" s="261"/>
      <c r="C581" s="261"/>
      <c r="D581" s="261"/>
      <c r="E581" s="261"/>
      <c r="F581" s="261"/>
      <c r="G581" s="261"/>
      <c r="H581" s="261"/>
      <c r="I581" s="261"/>
      <c r="J581" s="261"/>
      <c r="K581" s="261"/>
    </row>
    <row r="582" spans="1:11" x14ac:dyDescent="0.25">
      <c r="A582" s="261"/>
      <c r="B582" s="261"/>
      <c r="C582" s="261"/>
      <c r="D582" s="261"/>
      <c r="E582" s="261"/>
      <c r="F582" s="261"/>
      <c r="G582" s="261"/>
      <c r="H582" s="261"/>
      <c r="I582" s="261"/>
      <c r="J582" s="261"/>
      <c r="K582" s="261"/>
    </row>
    <row r="583" spans="1:11" x14ac:dyDescent="0.25">
      <c r="A583" s="261"/>
      <c r="B583" s="261"/>
      <c r="C583" s="261"/>
      <c r="D583" s="261"/>
      <c r="E583" s="261"/>
      <c r="F583" s="261"/>
      <c r="G583" s="261"/>
      <c r="H583" s="261"/>
      <c r="I583" s="261"/>
      <c r="J583" s="261"/>
      <c r="K583" s="261"/>
    </row>
    <row r="584" spans="1:11" x14ac:dyDescent="0.25">
      <c r="A584" s="261"/>
      <c r="B584" s="261"/>
      <c r="C584" s="261"/>
      <c r="D584" s="261"/>
      <c r="E584" s="261"/>
      <c r="F584" s="261"/>
      <c r="G584" s="261"/>
      <c r="H584" s="261"/>
      <c r="I584" s="261"/>
      <c r="J584" s="261"/>
      <c r="K584" s="261"/>
    </row>
    <row r="585" spans="1:11" x14ac:dyDescent="0.25">
      <c r="A585" s="261"/>
      <c r="B585" s="261"/>
      <c r="C585" s="261"/>
      <c r="D585" s="261"/>
      <c r="E585" s="261"/>
      <c r="F585" s="261"/>
      <c r="G585" s="261"/>
      <c r="H585" s="261"/>
      <c r="I585" s="261"/>
      <c r="J585" s="261"/>
      <c r="K585" s="261"/>
    </row>
    <row r="586" spans="1:11" x14ac:dyDescent="0.25">
      <c r="A586" s="261"/>
      <c r="B586" s="261"/>
      <c r="C586" s="261"/>
      <c r="D586" s="261"/>
      <c r="E586" s="261"/>
      <c r="F586" s="261"/>
      <c r="G586" s="261"/>
      <c r="H586" s="261"/>
      <c r="I586" s="261"/>
      <c r="J586" s="261"/>
      <c r="K586" s="261"/>
    </row>
    <row r="587" spans="1:11" x14ac:dyDescent="0.25">
      <c r="A587" s="261"/>
      <c r="B587" s="261"/>
      <c r="C587" s="261"/>
      <c r="D587" s="261"/>
      <c r="E587" s="261"/>
      <c r="F587" s="261"/>
      <c r="G587" s="261"/>
      <c r="H587" s="261"/>
      <c r="I587" s="261"/>
      <c r="J587" s="261"/>
      <c r="K587" s="261"/>
    </row>
    <row r="588" spans="1:11" x14ac:dyDescent="0.25">
      <c r="A588" s="261"/>
      <c r="B588" s="261"/>
      <c r="C588" s="261"/>
      <c r="D588" s="261"/>
      <c r="E588" s="261"/>
      <c r="F588" s="261"/>
      <c r="G588" s="261"/>
      <c r="H588" s="261"/>
      <c r="I588" s="261"/>
      <c r="J588" s="261"/>
      <c r="K588" s="261"/>
    </row>
    <row r="589" spans="1:11" x14ac:dyDescent="0.25">
      <c r="A589" s="261"/>
      <c r="B589" s="261"/>
      <c r="C589" s="261"/>
      <c r="D589" s="261"/>
      <c r="E589" s="261"/>
      <c r="F589" s="261"/>
      <c r="G589" s="261"/>
      <c r="H589" s="261"/>
      <c r="I589" s="261"/>
      <c r="J589" s="261"/>
      <c r="K589" s="261"/>
    </row>
    <row r="590" spans="1:11" x14ac:dyDescent="0.25">
      <c r="A590" s="261"/>
      <c r="B590" s="261"/>
      <c r="C590" s="261"/>
      <c r="D590" s="261"/>
      <c r="E590" s="261"/>
      <c r="F590" s="261"/>
      <c r="G590" s="261"/>
      <c r="H590" s="261"/>
      <c r="I590" s="261"/>
      <c r="J590" s="261"/>
      <c r="K590" s="261"/>
    </row>
    <row r="591" spans="1:11" x14ac:dyDescent="0.25">
      <c r="A591" s="261"/>
      <c r="B591" s="261"/>
      <c r="C591" s="261"/>
      <c r="D591" s="261"/>
      <c r="E591" s="261"/>
      <c r="F591" s="261"/>
      <c r="G591" s="261"/>
      <c r="H591" s="261"/>
      <c r="I591" s="261"/>
      <c r="J591" s="261"/>
      <c r="K591" s="261"/>
    </row>
    <row r="592" spans="1:11" x14ac:dyDescent="0.25">
      <c r="A592" s="261"/>
      <c r="B592" s="261"/>
      <c r="C592" s="261"/>
      <c r="D592" s="261"/>
      <c r="E592" s="261"/>
      <c r="F592" s="261"/>
      <c r="G592" s="261"/>
      <c r="H592" s="261"/>
      <c r="I592" s="261"/>
      <c r="J592" s="261"/>
      <c r="K592" s="261"/>
    </row>
    <row r="593" spans="1:11" x14ac:dyDescent="0.25">
      <c r="A593" s="261"/>
      <c r="B593" s="261"/>
      <c r="C593" s="261"/>
      <c r="D593" s="261"/>
      <c r="E593" s="261"/>
      <c r="F593" s="261"/>
      <c r="G593" s="261"/>
      <c r="H593" s="261"/>
      <c r="I593" s="261"/>
      <c r="J593" s="261"/>
      <c r="K593" s="261"/>
    </row>
    <row r="594" spans="1:11" x14ac:dyDescent="0.25">
      <c r="A594" s="261"/>
      <c r="B594" s="261"/>
      <c r="C594" s="261"/>
      <c r="D594" s="261"/>
      <c r="E594" s="261"/>
      <c r="F594" s="261"/>
      <c r="G594" s="261"/>
      <c r="H594" s="261"/>
      <c r="I594" s="261"/>
      <c r="J594" s="261"/>
      <c r="K594" s="261"/>
    </row>
    <row r="595" spans="1:11" x14ac:dyDescent="0.25">
      <c r="A595" s="261"/>
      <c r="B595" s="261"/>
      <c r="C595" s="261"/>
      <c r="D595" s="261"/>
      <c r="E595" s="261"/>
      <c r="F595" s="261"/>
      <c r="G595" s="261"/>
      <c r="H595" s="261"/>
      <c r="I595" s="261"/>
      <c r="J595" s="261"/>
      <c r="K595" s="261"/>
    </row>
    <row r="596" spans="1:11" x14ac:dyDescent="0.25">
      <c r="A596" s="261"/>
      <c r="B596" s="261"/>
      <c r="C596" s="261"/>
      <c r="D596" s="261"/>
      <c r="E596" s="261"/>
      <c r="F596" s="261"/>
      <c r="G596" s="261"/>
      <c r="H596" s="261"/>
      <c r="I596" s="261"/>
      <c r="J596" s="261"/>
      <c r="K596" s="261"/>
    </row>
    <row r="597" spans="1:11" x14ac:dyDescent="0.25">
      <c r="A597" s="261"/>
      <c r="B597" s="261"/>
      <c r="C597" s="261"/>
      <c r="D597" s="261"/>
      <c r="E597" s="261"/>
      <c r="F597" s="261"/>
      <c r="G597" s="261"/>
      <c r="H597" s="261"/>
      <c r="I597" s="261"/>
      <c r="J597" s="261"/>
      <c r="K597" s="261"/>
    </row>
    <row r="598" spans="1:11" x14ac:dyDescent="0.25">
      <c r="A598" s="261"/>
      <c r="B598" s="261"/>
      <c r="C598" s="261"/>
      <c r="D598" s="261"/>
      <c r="E598" s="261"/>
      <c r="F598" s="261"/>
      <c r="G598" s="261"/>
      <c r="H598" s="261"/>
      <c r="I598" s="261"/>
      <c r="J598" s="261"/>
      <c r="K598" s="261"/>
    </row>
    <row r="599" spans="1:11" x14ac:dyDescent="0.25">
      <c r="A599" s="261"/>
      <c r="B599" s="261"/>
      <c r="C599" s="261"/>
      <c r="D599" s="261"/>
      <c r="E599" s="261"/>
      <c r="F599" s="261"/>
      <c r="G599" s="261"/>
      <c r="H599" s="261"/>
      <c r="I599" s="261"/>
      <c r="J599" s="261"/>
      <c r="K599" s="261"/>
    </row>
    <row r="600" spans="1:11" x14ac:dyDescent="0.25">
      <c r="A600" s="261"/>
      <c r="B600" s="261"/>
      <c r="C600" s="261"/>
      <c r="D600" s="261"/>
      <c r="E600" s="261"/>
      <c r="F600" s="261"/>
      <c r="G600" s="261"/>
      <c r="H600" s="261"/>
      <c r="I600" s="261"/>
      <c r="J600" s="261"/>
      <c r="K600" s="261"/>
    </row>
    <row r="601" spans="1:11" x14ac:dyDescent="0.25">
      <c r="A601" s="261"/>
      <c r="B601" s="261"/>
      <c r="C601" s="261"/>
      <c r="D601" s="261"/>
      <c r="E601" s="261"/>
      <c r="F601" s="261"/>
      <c r="G601" s="261"/>
      <c r="H601" s="261"/>
      <c r="I601" s="261"/>
      <c r="J601" s="261"/>
      <c r="K601" s="261"/>
    </row>
    <row r="602" spans="1:11" x14ac:dyDescent="0.25">
      <c r="A602" s="261"/>
      <c r="B602" s="261"/>
      <c r="C602" s="261"/>
      <c r="D602" s="261"/>
      <c r="E602" s="261"/>
      <c r="F602" s="261"/>
      <c r="G602" s="261"/>
      <c r="H602" s="261"/>
      <c r="I602" s="261"/>
      <c r="J602" s="261"/>
      <c r="K602" s="261"/>
    </row>
    <row r="603" spans="1:11" x14ac:dyDescent="0.25">
      <c r="A603" s="261"/>
      <c r="B603" s="261"/>
      <c r="C603" s="261"/>
      <c r="D603" s="261"/>
      <c r="E603" s="261"/>
      <c r="F603" s="261"/>
      <c r="G603" s="261"/>
      <c r="H603" s="261"/>
      <c r="I603" s="261"/>
      <c r="J603" s="261"/>
      <c r="K603" s="261"/>
    </row>
    <row r="604" spans="1:11" x14ac:dyDescent="0.25">
      <c r="A604" s="261"/>
      <c r="B604" s="261"/>
      <c r="C604" s="261"/>
      <c r="D604" s="261"/>
      <c r="E604" s="261"/>
      <c r="F604" s="261"/>
      <c r="G604" s="261"/>
      <c r="H604" s="261"/>
      <c r="I604" s="261"/>
      <c r="J604" s="261"/>
      <c r="K604" s="261"/>
    </row>
    <row r="605" spans="1:11" x14ac:dyDescent="0.25">
      <c r="A605" s="261"/>
      <c r="B605" s="261"/>
      <c r="C605" s="261"/>
      <c r="D605" s="261"/>
      <c r="E605" s="261"/>
      <c r="F605" s="261"/>
      <c r="G605" s="261"/>
      <c r="H605" s="261"/>
      <c r="I605" s="261"/>
      <c r="J605" s="261"/>
      <c r="K605" s="261"/>
    </row>
    <row r="606" spans="1:11" x14ac:dyDescent="0.25">
      <c r="A606" s="261"/>
      <c r="B606" s="261"/>
      <c r="C606" s="261"/>
      <c r="D606" s="261"/>
      <c r="E606" s="261"/>
      <c r="F606" s="261"/>
      <c r="G606" s="261"/>
      <c r="H606" s="261"/>
      <c r="I606" s="261"/>
      <c r="J606" s="261"/>
      <c r="K606" s="261"/>
    </row>
    <row r="607" spans="1:11" x14ac:dyDescent="0.25">
      <c r="A607" s="261"/>
      <c r="B607" s="261"/>
      <c r="C607" s="261"/>
      <c r="D607" s="261"/>
      <c r="E607" s="261"/>
      <c r="F607" s="261"/>
      <c r="G607" s="261"/>
      <c r="H607" s="261"/>
      <c r="I607" s="261"/>
      <c r="J607" s="261"/>
      <c r="K607" s="261"/>
    </row>
    <row r="608" spans="1:11" x14ac:dyDescent="0.25">
      <c r="A608" s="261"/>
      <c r="B608" s="261"/>
      <c r="C608" s="261"/>
      <c r="D608" s="261"/>
      <c r="E608" s="261"/>
      <c r="F608" s="261"/>
      <c r="G608" s="261"/>
      <c r="H608" s="261"/>
      <c r="I608" s="261"/>
      <c r="J608" s="261"/>
      <c r="K608" s="261"/>
    </row>
    <row r="609" spans="1:11" x14ac:dyDescent="0.25">
      <c r="A609" s="261"/>
      <c r="B609" s="261"/>
      <c r="C609" s="261"/>
      <c r="D609" s="261"/>
      <c r="E609" s="261"/>
      <c r="F609" s="261"/>
      <c r="G609" s="261"/>
      <c r="H609" s="261"/>
      <c r="I609" s="261"/>
      <c r="J609" s="261"/>
      <c r="K609" s="261"/>
    </row>
    <row r="610" spans="1:11" x14ac:dyDescent="0.25">
      <c r="A610" s="261"/>
      <c r="B610" s="261"/>
      <c r="C610" s="261"/>
      <c r="D610" s="261"/>
      <c r="E610" s="261"/>
      <c r="F610" s="261"/>
      <c r="G610" s="261"/>
      <c r="H610" s="261"/>
      <c r="I610" s="261"/>
      <c r="J610" s="261"/>
      <c r="K610" s="261"/>
    </row>
    <row r="611" spans="1:11" x14ac:dyDescent="0.25">
      <c r="A611" s="261"/>
      <c r="B611" s="261"/>
      <c r="C611" s="261"/>
      <c r="D611" s="261"/>
      <c r="E611" s="261"/>
      <c r="F611" s="261"/>
      <c r="G611" s="261"/>
      <c r="H611" s="261"/>
      <c r="I611" s="261"/>
      <c r="J611" s="261"/>
      <c r="K611" s="261"/>
    </row>
    <row r="612" spans="1:11" x14ac:dyDescent="0.25">
      <c r="A612" s="261"/>
      <c r="B612" s="261"/>
      <c r="C612" s="261"/>
      <c r="D612" s="261"/>
      <c r="E612" s="261"/>
      <c r="F612" s="261"/>
      <c r="G612" s="261"/>
      <c r="H612" s="261"/>
      <c r="I612" s="261"/>
      <c r="J612" s="261"/>
      <c r="K612" s="261"/>
    </row>
    <row r="613" spans="1:11" x14ac:dyDescent="0.25">
      <c r="A613" s="261"/>
      <c r="B613" s="261"/>
      <c r="C613" s="261"/>
      <c r="D613" s="261"/>
      <c r="E613" s="261"/>
      <c r="F613" s="261"/>
      <c r="G613" s="261"/>
      <c r="H613" s="261"/>
      <c r="I613" s="261"/>
      <c r="J613" s="261"/>
      <c r="K613" s="261"/>
    </row>
    <row r="614" spans="1:11" x14ac:dyDescent="0.25">
      <c r="A614" s="261"/>
      <c r="B614" s="261"/>
      <c r="C614" s="261"/>
      <c r="D614" s="261"/>
      <c r="E614" s="261"/>
      <c r="F614" s="261"/>
      <c r="G614" s="261"/>
      <c r="H614" s="261"/>
      <c r="I614" s="261"/>
      <c r="J614" s="261"/>
      <c r="K614" s="261"/>
    </row>
    <row r="615" spans="1:11" x14ac:dyDescent="0.25">
      <c r="A615" s="261"/>
      <c r="B615" s="261"/>
      <c r="C615" s="261"/>
      <c r="D615" s="261"/>
      <c r="E615" s="261"/>
      <c r="F615" s="261"/>
      <c r="G615" s="261"/>
      <c r="H615" s="261"/>
      <c r="I615" s="261"/>
      <c r="J615" s="261"/>
      <c r="K615" s="261"/>
    </row>
    <row r="616" spans="1:11" x14ac:dyDescent="0.25">
      <c r="A616" s="261"/>
      <c r="B616" s="261"/>
      <c r="C616" s="261"/>
      <c r="D616" s="261"/>
      <c r="E616" s="261"/>
      <c r="F616" s="261"/>
      <c r="G616" s="261"/>
      <c r="H616" s="261"/>
      <c r="I616" s="261"/>
      <c r="J616" s="261"/>
      <c r="K616" s="261"/>
    </row>
    <row r="617" spans="1:11" x14ac:dyDescent="0.25">
      <c r="A617" s="261"/>
      <c r="B617" s="261"/>
      <c r="C617" s="261"/>
      <c r="D617" s="261"/>
      <c r="E617" s="261"/>
      <c r="F617" s="261"/>
      <c r="G617" s="261"/>
      <c r="H617" s="261"/>
      <c r="I617" s="261"/>
      <c r="J617" s="261"/>
      <c r="K617" s="261"/>
    </row>
    <row r="618" spans="1:11" x14ac:dyDescent="0.25">
      <c r="A618" s="261"/>
      <c r="B618" s="261"/>
      <c r="C618" s="261"/>
      <c r="D618" s="261"/>
      <c r="E618" s="261"/>
      <c r="F618" s="261"/>
      <c r="G618" s="261"/>
      <c r="H618" s="261"/>
      <c r="I618" s="261"/>
      <c r="J618" s="261"/>
      <c r="K618" s="261"/>
    </row>
    <row r="619" spans="1:11" x14ac:dyDescent="0.25">
      <c r="A619" s="261"/>
      <c r="B619" s="261"/>
      <c r="C619" s="261"/>
      <c r="D619" s="261"/>
      <c r="E619" s="261"/>
      <c r="F619" s="261"/>
      <c r="G619" s="261"/>
      <c r="H619" s="261"/>
      <c r="I619" s="261"/>
      <c r="J619" s="261"/>
      <c r="K619" s="261"/>
    </row>
    <row r="620" spans="1:11" x14ac:dyDescent="0.25">
      <c r="A620" s="261"/>
      <c r="B620" s="261"/>
      <c r="C620" s="261"/>
      <c r="D620" s="261"/>
      <c r="E620" s="261"/>
      <c r="F620" s="261"/>
      <c r="G620" s="261"/>
      <c r="H620" s="261"/>
      <c r="I620" s="261"/>
      <c r="J620" s="261"/>
      <c r="K620" s="261"/>
    </row>
    <row r="621" spans="1:11" x14ac:dyDescent="0.25">
      <c r="A621" s="261"/>
      <c r="B621" s="261"/>
      <c r="C621" s="261"/>
      <c r="D621" s="261"/>
      <c r="E621" s="261"/>
      <c r="F621" s="261"/>
      <c r="G621" s="261"/>
      <c r="H621" s="261"/>
      <c r="I621" s="261"/>
      <c r="J621" s="261"/>
      <c r="K621" s="261"/>
    </row>
    <row r="622" spans="1:11" x14ac:dyDescent="0.25">
      <c r="A622" s="261"/>
      <c r="B622" s="261"/>
      <c r="C622" s="261"/>
      <c r="D622" s="261"/>
      <c r="E622" s="261"/>
      <c r="F622" s="261"/>
      <c r="G622" s="261"/>
      <c r="H622" s="261"/>
      <c r="I622" s="261"/>
      <c r="J622" s="261"/>
      <c r="K622" s="261"/>
    </row>
    <row r="623" spans="1:11" x14ac:dyDescent="0.25">
      <c r="A623" s="261"/>
      <c r="B623" s="261"/>
      <c r="C623" s="261"/>
      <c r="D623" s="261"/>
      <c r="E623" s="261"/>
      <c r="F623" s="261"/>
      <c r="G623" s="261"/>
      <c r="H623" s="261"/>
      <c r="I623" s="261"/>
      <c r="J623" s="261"/>
      <c r="K623" s="261"/>
    </row>
    <row r="624" spans="1:11" x14ac:dyDescent="0.25">
      <c r="A624" s="261"/>
      <c r="B624" s="261"/>
      <c r="C624" s="261"/>
      <c r="D624" s="261"/>
      <c r="E624" s="261"/>
      <c r="F624" s="261"/>
      <c r="G624" s="261"/>
      <c r="H624" s="261"/>
      <c r="I624" s="261"/>
      <c r="J624" s="261"/>
      <c r="K624" s="261"/>
    </row>
    <row r="625" spans="1:11" x14ac:dyDescent="0.25">
      <c r="A625" s="261"/>
      <c r="B625" s="261"/>
      <c r="C625" s="261"/>
      <c r="D625" s="261"/>
      <c r="E625" s="261"/>
      <c r="F625" s="261"/>
      <c r="G625" s="261"/>
      <c r="H625" s="261"/>
      <c r="I625" s="261"/>
      <c r="J625" s="261"/>
      <c r="K625" s="261"/>
    </row>
    <row r="626" spans="1:11" x14ac:dyDescent="0.25">
      <c r="A626" s="261"/>
      <c r="B626" s="261"/>
      <c r="C626" s="261"/>
      <c r="D626" s="261"/>
      <c r="E626" s="261"/>
      <c r="F626" s="261"/>
      <c r="G626" s="261"/>
      <c r="H626" s="261"/>
      <c r="I626" s="261"/>
      <c r="J626" s="261"/>
      <c r="K626" s="261"/>
    </row>
    <row r="627" spans="1:11" x14ac:dyDescent="0.25">
      <c r="A627" s="261"/>
      <c r="B627" s="261"/>
      <c r="C627" s="261"/>
      <c r="D627" s="261"/>
      <c r="E627" s="261"/>
      <c r="F627" s="261"/>
      <c r="G627" s="261"/>
      <c r="H627" s="261"/>
      <c r="I627" s="261"/>
      <c r="J627" s="261"/>
      <c r="K627" s="261"/>
    </row>
    <row r="628" spans="1:11" x14ac:dyDescent="0.25">
      <c r="A628" s="261"/>
      <c r="B628" s="261"/>
      <c r="C628" s="261"/>
      <c r="D628" s="261"/>
      <c r="E628" s="261"/>
      <c r="F628" s="261"/>
      <c r="G628" s="261"/>
      <c r="H628" s="261"/>
      <c r="I628" s="261"/>
      <c r="J628" s="261"/>
      <c r="K628" s="261"/>
    </row>
    <row r="629" spans="1:11" x14ac:dyDescent="0.25">
      <c r="A629" s="261"/>
      <c r="B629" s="261"/>
      <c r="C629" s="261"/>
      <c r="D629" s="261"/>
      <c r="E629" s="261"/>
      <c r="F629" s="261"/>
      <c r="G629" s="261"/>
      <c r="H629" s="261"/>
      <c r="I629" s="261"/>
      <c r="J629" s="261"/>
      <c r="K629" s="261"/>
    </row>
    <row r="630" spans="1:11" x14ac:dyDescent="0.25">
      <c r="A630" s="261"/>
      <c r="B630" s="261"/>
      <c r="C630" s="261"/>
      <c r="D630" s="261"/>
      <c r="E630" s="261"/>
      <c r="F630" s="261"/>
      <c r="G630" s="261"/>
      <c r="H630" s="261"/>
      <c r="I630" s="261"/>
      <c r="J630" s="261"/>
      <c r="K630" s="261"/>
    </row>
    <row r="631" spans="1:11" x14ac:dyDescent="0.25">
      <c r="A631" s="261"/>
      <c r="B631" s="261"/>
      <c r="C631" s="261"/>
      <c r="D631" s="261"/>
      <c r="E631" s="261"/>
      <c r="F631" s="261"/>
      <c r="G631" s="261"/>
      <c r="H631" s="261"/>
      <c r="I631" s="261"/>
      <c r="J631" s="261"/>
      <c r="K631" s="261"/>
    </row>
    <row r="632" spans="1:11" x14ac:dyDescent="0.25">
      <c r="A632" s="261"/>
      <c r="B632" s="261"/>
      <c r="C632" s="261"/>
      <c r="D632" s="261"/>
      <c r="E632" s="261"/>
      <c r="F632" s="261"/>
      <c r="G632" s="261"/>
      <c r="H632" s="261"/>
      <c r="I632" s="261"/>
      <c r="J632" s="261"/>
      <c r="K632" s="261"/>
    </row>
    <row r="633" spans="1:11" x14ac:dyDescent="0.25">
      <c r="A633" s="261"/>
      <c r="B633" s="261"/>
      <c r="C633" s="261"/>
      <c r="D633" s="261"/>
      <c r="E633" s="261"/>
      <c r="F633" s="261"/>
      <c r="G633" s="261"/>
      <c r="H633" s="261"/>
      <c r="I633" s="261"/>
      <c r="J633" s="261"/>
      <c r="K633" s="261"/>
    </row>
    <row r="634" spans="1:11" x14ac:dyDescent="0.25">
      <c r="A634" s="261"/>
      <c r="B634" s="261"/>
      <c r="C634" s="261"/>
      <c r="D634" s="261"/>
      <c r="E634" s="261"/>
      <c r="F634" s="261"/>
      <c r="G634" s="261"/>
      <c r="H634" s="261"/>
      <c r="I634" s="261"/>
      <c r="J634" s="261"/>
      <c r="K634" s="261"/>
    </row>
    <row r="635" spans="1:11" x14ac:dyDescent="0.25">
      <c r="A635" s="261"/>
      <c r="B635" s="261"/>
      <c r="C635" s="261"/>
      <c r="D635" s="261"/>
      <c r="E635" s="261"/>
      <c r="F635" s="261"/>
      <c r="G635" s="261"/>
      <c r="H635" s="261"/>
      <c r="I635" s="261"/>
      <c r="J635" s="261"/>
      <c r="K635" s="261"/>
    </row>
    <row r="636" spans="1:11" x14ac:dyDescent="0.25">
      <c r="A636" s="261"/>
      <c r="B636" s="261"/>
      <c r="C636" s="261"/>
      <c r="D636" s="261"/>
      <c r="E636" s="261"/>
      <c r="F636" s="261"/>
      <c r="G636" s="261"/>
      <c r="H636" s="261"/>
      <c r="I636" s="261"/>
      <c r="J636" s="261"/>
      <c r="K636" s="261"/>
    </row>
    <row r="637" spans="1:11" x14ac:dyDescent="0.25">
      <c r="A637" s="261"/>
      <c r="B637" s="261"/>
      <c r="C637" s="261"/>
      <c r="D637" s="261"/>
      <c r="E637" s="261"/>
      <c r="F637" s="261"/>
      <c r="G637" s="261"/>
      <c r="H637" s="261"/>
      <c r="I637" s="261"/>
      <c r="J637" s="261"/>
      <c r="K637" s="261"/>
    </row>
    <row r="638" spans="1:11" x14ac:dyDescent="0.25">
      <c r="A638" s="261"/>
      <c r="B638" s="261"/>
      <c r="C638" s="261"/>
      <c r="D638" s="261"/>
      <c r="E638" s="261"/>
      <c r="F638" s="261"/>
      <c r="G638" s="261"/>
      <c r="H638" s="261"/>
      <c r="I638" s="261"/>
      <c r="J638" s="261"/>
      <c r="K638" s="261"/>
    </row>
    <row r="639" spans="1:11" x14ac:dyDescent="0.25">
      <c r="A639" s="261"/>
      <c r="B639" s="261"/>
      <c r="C639" s="261"/>
      <c r="D639" s="261"/>
      <c r="E639" s="261"/>
      <c r="F639" s="261"/>
      <c r="G639" s="261"/>
      <c r="H639" s="261"/>
      <c r="I639" s="261"/>
      <c r="J639" s="261"/>
      <c r="K639" s="261"/>
    </row>
    <row r="640" spans="1:11" x14ac:dyDescent="0.25">
      <c r="A640" s="261"/>
      <c r="B640" s="261"/>
      <c r="C640" s="261"/>
      <c r="D640" s="261"/>
      <c r="E640" s="261"/>
      <c r="F640" s="261"/>
      <c r="G640" s="261"/>
      <c r="H640" s="261"/>
      <c r="I640" s="261"/>
      <c r="J640" s="261"/>
      <c r="K640" s="261"/>
    </row>
    <row r="641" spans="1:11" x14ac:dyDescent="0.25">
      <c r="A641" s="261"/>
      <c r="B641" s="261"/>
      <c r="C641" s="261"/>
      <c r="D641" s="261"/>
      <c r="E641" s="261"/>
      <c r="F641" s="261"/>
      <c r="G641" s="261"/>
      <c r="H641" s="261"/>
      <c r="I641" s="261"/>
      <c r="J641" s="261"/>
      <c r="K641" s="261"/>
    </row>
    <row r="642" spans="1:11" x14ac:dyDescent="0.25">
      <c r="A642" s="261"/>
      <c r="B642" s="261"/>
      <c r="C642" s="261"/>
      <c r="D642" s="261"/>
      <c r="E642" s="261"/>
      <c r="F642" s="261"/>
      <c r="G642" s="261"/>
      <c r="H642" s="261"/>
      <c r="I642" s="261"/>
      <c r="J642" s="261"/>
      <c r="K642" s="261"/>
    </row>
    <row r="643" spans="1:11" x14ac:dyDescent="0.25">
      <c r="A643" s="261"/>
      <c r="B643" s="261"/>
      <c r="C643" s="261"/>
      <c r="D643" s="261"/>
      <c r="E643" s="261"/>
      <c r="F643" s="261"/>
      <c r="G643" s="261"/>
      <c r="H643" s="261"/>
      <c r="I643" s="261"/>
      <c r="J643" s="261"/>
      <c r="K643" s="261"/>
    </row>
    <row r="644" spans="1:11" x14ac:dyDescent="0.25">
      <c r="A644" s="261"/>
      <c r="B644" s="261"/>
      <c r="C644" s="261"/>
      <c r="D644" s="261"/>
      <c r="E644" s="261"/>
      <c r="F644" s="261"/>
      <c r="G644" s="261"/>
      <c r="H644" s="261"/>
      <c r="I644" s="261"/>
      <c r="J644" s="261"/>
      <c r="K644" s="261"/>
    </row>
    <row r="645" spans="1:11" x14ac:dyDescent="0.25">
      <c r="A645" s="261"/>
      <c r="B645" s="261"/>
      <c r="C645" s="261"/>
      <c r="D645" s="261"/>
      <c r="E645" s="261"/>
      <c r="F645" s="261"/>
      <c r="G645" s="261"/>
      <c r="H645" s="261"/>
      <c r="I645" s="261"/>
      <c r="J645" s="261"/>
      <c r="K645" s="261"/>
    </row>
    <row r="646" spans="1:11" x14ac:dyDescent="0.25">
      <c r="A646" s="261"/>
      <c r="B646" s="261"/>
      <c r="C646" s="261"/>
      <c r="D646" s="261"/>
      <c r="E646" s="261"/>
      <c r="F646" s="261"/>
      <c r="G646" s="261"/>
      <c r="H646" s="261"/>
      <c r="I646" s="261"/>
      <c r="J646" s="261"/>
      <c r="K646" s="261"/>
    </row>
    <row r="647" spans="1:11" x14ac:dyDescent="0.25">
      <c r="A647" s="261"/>
      <c r="B647" s="261"/>
      <c r="C647" s="261"/>
      <c r="D647" s="261"/>
      <c r="E647" s="261"/>
      <c r="F647" s="261"/>
      <c r="G647" s="261"/>
      <c r="H647" s="261"/>
      <c r="I647" s="261"/>
      <c r="J647" s="261"/>
      <c r="K647" s="261"/>
    </row>
    <row r="648" spans="1:11" x14ac:dyDescent="0.25">
      <c r="A648" s="261"/>
      <c r="B648" s="261"/>
      <c r="C648" s="261"/>
      <c r="D648" s="261"/>
      <c r="E648" s="261"/>
      <c r="F648" s="261"/>
      <c r="G648" s="261"/>
      <c r="H648" s="261"/>
      <c r="I648" s="261"/>
      <c r="J648" s="261"/>
      <c r="K648" s="261"/>
    </row>
    <row r="649" spans="1:11" x14ac:dyDescent="0.25">
      <c r="A649" s="261"/>
      <c r="B649" s="261"/>
      <c r="C649" s="261"/>
      <c r="D649" s="261"/>
      <c r="E649" s="261"/>
      <c r="F649" s="261"/>
      <c r="G649" s="261"/>
      <c r="H649" s="261"/>
      <c r="I649" s="261"/>
      <c r="J649" s="261"/>
      <c r="K649" s="261"/>
    </row>
    <row r="650" spans="1:11" x14ac:dyDescent="0.25">
      <c r="A650" s="261"/>
      <c r="B650" s="261"/>
      <c r="C650" s="261"/>
      <c r="D650" s="261"/>
      <c r="E650" s="261"/>
      <c r="F650" s="261"/>
      <c r="G650" s="261"/>
      <c r="H650" s="261"/>
      <c r="I650" s="261"/>
      <c r="J650" s="261"/>
      <c r="K650" s="261"/>
    </row>
    <row r="651" spans="1:11" x14ac:dyDescent="0.25">
      <c r="A651" s="261"/>
      <c r="B651" s="261"/>
      <c r="C651" s="261"/>
      <c r="D651" s="261"/>
      <c r="E651" s="261"/>
      <c r="F651" s="261"/>
      <c r="G651" s="261"/>
      <c r="H651" s="261"/>
      <c r="I651" s="261"/>
      <c r="J651" s="261"/>
      <c r="K651" s="261"/>
    </row>
    <row r="652" spans="1:11" x14ac:dyDescent="0.25">
      <c r="A652" s="261"/>
      <c r="B652" s="261"/>
      <c r="C652" s="261"/>
      <c r="D652" s="261"/>
      <c r="E652" s="261"/>
      <c r="F652" s="261"/>
      <c r="G652" s="261"/>
      <c r="H652" s="261"/>
      <c r="I652" s="261"/>
      <c r="J652" s="261"/>
      <c r="K652" s="261"/>
    </row>
    <row r="653" spans="1:11" x14ac:dyDescent="0.25">
      <c r="A653" s="261"/>
      <c r="B653" s="261"/>
      <c r="C653" s="261"/>
      <c r="D653" s="261"/>
      <c r="E653" s="261"/>
      <c r="F653" s="261"/>
      <c r="G653" s="261"/>
      <c r="H653" s="261"/>
      <c r="I653" s="261"/>
      <c r="J653" s="261"/>
      <c r="K653" s="261"/>
    </row>
    <row r="654" spans="1:11" x14ac:dyDescent="0.25">
      <c r="A654" s="261"/>
      <c r="B654" s="261"/>
      <c r="C654" s="261"/>
      <c r="D654" s="261"/>
      <c r="E654" s="261"/>
      <c r="F654" s="261"/>
      <c r="G654" s="261"/>
      <c r="H654" s="261"/>
      <c r="I654" s="261"/>
      <c r="J654" s="261"/>
      <c r="K654" s="261"/>
    </row>
    <row r="655" spans="1:11" x14ac:dyDescent="0.25">
      <c r="A655" s="261"/>
      <c r="B655" s="261"/>
      <c r="C655" s="261"/>
      <c r="D655" s="261"/>
      <c r="E655" s="261"/>
      <c r="F655" s="261"/>
      <c r="G655" s="261"/>
      <c r="H655" s="261"/>
      <c r="I655" s="261"/>
      <c r="J655" s="261"/>
      <c r="K655" s="261"/>
    </row>
    <row r="656" spans="1:11" x14ac:dyDescent="0.25">
      <c r="A656" s="261"/>
      <c r="B656" s="261"/>
      <c r="C656" s="261"/>
      <c r="D656" s="261"/>
      <c r="E656" s="261"/>
      <c r="F656" s="261"/>
      <c r="G656" s="261"/>
      <c r="H656" s="261"/>
      <c r="I656" s="261"/>
      <c r="J656" s="261"/>
      <c r="K656" s="261"/>
    </row>
    <row r="657" spans="1:11" x14ac:dyDescent="0.25">
      <c r="A657" s="261"/>
      <c r="B657" s="261"/>
      <c r="C657" s="261"/>
      <c r="D657" s="261"/>
      <c r="E657" s="261"/>
      <c r="F657" s="261"/>
      <c r="G657" s="261"/>
      <c r="H657" s="261"/>
      <c r="I657" s="261"/>
      <c r="J657" s="261"/>
      <c r="K657" s="261"/>
    </row>
    <row r="658" spans="1:11" x14ac:dyDescent="0.25">
      <c r="A658" s="261"/>
      <c r="B658" s="261"/>
      <c r="C658" s="261"/>
      <c r="D658" s="261"/>
      <c r="E658" s="261"/>
      <c r="F658" s="261"/>
      <c r="G658" s="261"/>
      <c r="H658" s="261"/>
      <c r="I658" s="261"/>
      <c r="J658" s="261"/>
      <c r="K658" s="261"/>
    </row>
    <row r="659" spans="1:11" x14ac:dyDescent="0.25">
      <c r="A659" s="261"/>
      <c r="B659" s="261"/>
      <c r="C659" s="261"/>
      <c r="D659" s="261"/>
      <c r="E659" s="261"/>
      <c r="F659" s="261"/>
      <c r="G659" s="261"/>
      <c r="H659" s="261"/>
      <c r="I659" s="261"/>
      <c r="J659" s="261"/>
      <c r="K659" s="261"/>
    </row>
    <row r="660" spans="1:11" x14ac:dyDescent="0.25">
      <c r="A660" s="261"/>
      <c r="B660" s="261"/>
      <c r="C660" s="261"/>
      <c r="D660" s="261"/>
      <c r="E660" s="261"/>
      <c r="F660" s="261"/>
      <c r="G660" s="261"/>
      <c r="H660" s="261"/>
      <c r="I660" s="261"/>
      <c r="J660" s="261"/>
      <c r="K660" s="261"/>
    </row>
    <row r="661" spans="1:11" x14ac:dyDescent="0.25">
      <c r="A661" s="261"/>
      <c r="B661" s="261"/>
      <c r="C661" s="261"/>
      <c r="D661" s="261"/>
      <c r="E661" s="261"/>
      <c r="F661" s="261"/>
      <c r="G661" s="261"/>
      <c r="H661" s="261"/>
      <c r="I661" s="261"/>
      <c r="J661" s="261"/>
      <c r="K661" s="261"/>
    </row>
    <row r="662" spans="1:11" x14ac:dyDescent="0.25">
      <c r="A662" s="261"/>
      <c r="B662" s="261"/>
      <c r="C662" s="261"/>
      <c r="D662" s="261"/>
      <c r="E662" s="261"/>
      <c r="F662" s="261"/>
      <c r="G662" s="261"/>
      <c r="H662" s="261"/>
      <c r="I662" s="261"/>
      <c r="J662" s="261"/>
      <c r="K662" s="261"/>
    </row>
    <row r="663" spans="1:11" x14ac:dyDescent="0.25">
      <c r="A663" s="261"/>
      <c r="B663" s="261"/>
      <c r="C663" s="261"/>
      <c r="D663" s="261"/>
      <c r="E663" s="261"/>
      <c r="F663" s="261"/>
      <c r="G663" s="261"/>
      <c r="H663" s="261"/>
      <c r="I663" s="261"/>
      <c r="J663" s="261"/>
      <c r="K663" s="261"/>
    </row>
    <row r="664" spans="1:11" x14ac:dyDescent="0.25">
      <c r="A664" s="261"/>
      <c r="B664" s="261"/>
      <c r="C664" s="261"/>
      <c r="D664" s="261"/>
      <c r="E664" s="261"/>
      <c r="F664" s="261"/>
      <c r="G664" s="261"/>
      <c r="H664" s="261"/>
      <c r="I664" s="261"/>
      <c r="J664" s="261"/>
      <c r="K664" s="261"/>
    </row>
    <row r="665" spans="1:11" x14ac:dyDescent="0.25">
      <c r="A665" s="261"/>
      <c r="B665" s="261"/>
      <c r="C665" s="261"/>
      <c r="D665" s="261"/>
      <c r="E665" s="261"/>
      <c r="F665" s="261"/>
      <c r="G665" s="261"/>
      <c r="H665" s="261"/>
      <c r="I665" s="261"/>
      <c r="J665" s="261"/>
      <c r="K665" s="261"/>
    </row>
    <row r="666" spans="1:11" x14ac:dyDescent="0.25">
      <c r="A666" s="261"/>
      <c r="B666" s="261"/>
      <c r="C666" s="261"/>
      <c r="D666" s="261"/>
      <c r="E666" s="261"/>
      <c r="F666" s="261"/>
      <c r="G666" s="261"/>
      <c r="H666" s="261"/>
      <c r="I666" s="261"/>
      <c r="J666" s="261"/>
      <c r="K666" s="261"/>
    </row>
    <row r="667" spans="1:11" x14ac:dyDescent="0.25">
      <c r="A667" s="261"/>
      <c r="B667" s="261"/>
      <c r="C667" s="261"/>
      <c r="D667" s="261"/>
      <c r="E667" s="261"/>
      <c r="F667" s="261"/>
      <c r="G667" s="261"/>
      <c r="H667" s="261"/>
      <c r="I667" s="261"/>
      <c r="J667" s="261"/>
      <c r="K667" s="261"/>
    </row>
    <row r="668" spans="1:11" x14ac:dyDescent="0.25">
      <c r="A668" s="261"/>
      <c r="B668" s="261"/>
      <c r="C668" s="261"/>
      <c r="D668" s="261"/>
      <c r="E668" s="261"/>
      <c r="F668" s="261"/>
      <c r="G668" s="261"/>
      <c r="H668" s="261"/>
      <c r="I668" s="261"/>
      <c r="J668" s="261"/>
      <c r="K668" s="261"/>
    </row>
    <row r="669" spans="1:11" x14ac:dyDescent="0.25">
      <c r="A669" s="261"/>
      <c r="B669" s="261"/>
      <c r="C669" s="261"/>
      <c r="D669" s="261"/>
      <c r="E669" s="261"/>
      <c r="F669" s="261"/>
      <c r="G669" s="261"/>
      <c r="H669" s="261"/>
      <c r="I669" s="261"/>
      <c r="J669" s="261"/>
      <c r="K669" s="261"/>
    </row>
    <row r="670" spans="1:11" x14ac:dyDescent="0.25">
      <c r="A670" s="261"/>
      <c r="B670" s="261"/>
      <c r="C670" s="261"/>
      <c r="D670" s="261"/>
      <c r="E670" s="261"/>
      <c r="F670" s="261"/>
      <c r="G670" s="261"/>
      <c r="H670" s="261"/>
      <c r="I670" s="261"/>
      <c r="J670" s="261"/>
      <c r="K670" s="261"/>
    </row>
    <row r="671" spans="1:11" x14ac:dyDescent="0.25">
      <c r="A671" s="261"/>
      <c r="B671" s="261"/>
      <c r="C671" s="261"/>
      <c r="D671" s="261"/>
      <c r="E671" s="261"/>
      <c r="F671" s="261"/>
      <c r="G671" s="261"/>
      <c r="H671" s="261"/>
      <c r="I671" s="261"/>
      <c r="J671" s="261"/>
      <c r="K671" s="261"/>
    </row>
    <row r="672" spans="1:11" x14ac:dyDescent="0.25">
      <c r="A672" s="261"/>
      <c r="B672" s="261"/>
      <c r="C672" s="261"/>
      <c r="D672" s="261"/>
      <c r="E672" s="261"/>
      <c r="F672" s="261"/>
      <c r="G672" s="261"/>
      <c r="H672" s="261"/>
      <c r="I672" s="261"/>
      <c r="J672" s="261"/>
      <c r="K672" s="261"/>
    </row>
    <row r="673" spans="1:11" x14ac:dyDescent="0.25">
      <c r="A673" s="261"/>
      <c r="B673" s="261"/>
      <c r="C673" s="261"/>
      <c r="D673" s="261"/>
      <c r="E673" s="261"/>
      <c r="F673" s="261"/>
      <c r="G673" s="261"/>
      <c r="H673" s="261"/>
      <c r="I673" s="261"/>
      <c r="J673" s="261"/>
      <c r="K673" s="261"/>
    </row>
    <row r="674" spans="1:11" x14ac:dyDescent="0.25">
      <c r="A674" s="261"/>
      <c r="B674" s="261"/>
      <c r="C674" s="261"/>
      <c r="D674" s="261"/>
      <c r="E674" s="261"/>
      <c r="F674" s="261"/>
      <c r="G674" s="261"/>
      <c r="H674" s="261"/>
      <c r="I674" s="261"/>
      <c r="J674" s="261"/>
      <c r="K674" s="261"/>
    </row>
    <row r="675" spans="1:11" x14ac:dyDescent="0.25">
      <c r="A675" s="261"/>
      <c r="B675" s="261"/>
      <c r="C675" s="261"/>
      <c r="D675" s="261"/>
      <c r="E675" s="261"/>
      <c r="F675" s="261"/>
      <c r="G675" s="261"/>
      <c r="H675" s="261"/>
      <c r="I675" s="261"/>
      <c r="J675" s="261"/>
      <c r="K675" s="261"/>
    </row>
    <row r="676" spans="1:11" x14ac:dyDescent="0.25">
      <c r="A676" s="261"/>
      <c r="B676" s="261"/>
      <c r="C676" s="261"/>
      <c r="D676" s="261"/>
      <c r="E676" s="261"/>
      <c r="F676" s="261"/>
      <c r="G676" s="261"/>
      <c r="H676" s="261"/>
      <c r="I676" s="261"/>
      <c r="J676" s="261"/>
      <c r="K676" s="261"/>
    </row>
    <row r="677" spans="1:11" x14ac:dyDescent="0.25">
      <c r="A677" s="261"/>
      <c r="B677" s="261"/>
      <c r="C677" s="261"/>
      <c r="D677" s="261"/>
      <c r="E677" s="261"/>
      <c r="F677" s="261"/>
      <c r="G677" s="261"/>
      <c r="H677" s="261"/>
      <c r="I677" s="261"/>
      <c r="J677" s="261"/>
      <c r="K677" s="261"/>
    </row>
    <row r="678" spans="1:11" x14ac:dyDescent="0.25">
      <c r="A678" s="261"/>
      <c r="B678" s="261"/>
      <c r="C678" s="261"/>
      <c r="D678" s="261"/>
      <c r="E678" s="261"/>
      <c r="F678" s="261"/>
      <c r="G678" s="261"/>
      <c r="H678" s="261"/>
      <c r="I678" s="261"/>
      <c r="J678" s="261"/>
      <c r="K678" s="261"/>
    </row>
    <row r="679" spans="1:11" x14ac:dyDescent="0.25">
      <c r="A679" s="261"/>
      <c r="B679" s="261"/>
      <c r="C679" s="261"/>
      <c r="D679" s="261"/>
      <c r="E679" s="261"/>
      <c r="F679" s="261"/>
      <c r="G679" s="261"/>
      <c r="H679" s="261"/>
      <c r="I679" s="261"/>
      <c r="J679" s="261"/>
      <c r="K679" s="261"/>
    </row>
    <row r="680" spans="1:11" x14ac:dyDescent="0.25">
      <c r="A680" s="261"/>
      <c r="B680" s="261"/>
      <c r="C680" s="261"/>
      <c r="D680" s="261"/>
      <c r="E680" s="261"/>
      <c r="F680" s="261"/>
      <c r="G680" s="261"/>
      <c r="H680" s="261"/>
      <c r="I680" s="261"/>
      <c r="J680" s="261"/>
      <c r="K680" s="261"/>
    </row>
    <row r="681" spans="1:11" x14ac:dyDescent="0.25">
      <c r="A681" s="261"/>
      <c r="B681" s="261"/>
      <c r="C681" s="261"/>
      <c r="D681" s="261"/>
      <c r="E681" s="261"/>
      <c r="F681" s="261"/>
      <c r="G681" s="261"/>
      <c r="H681" s="261"/>
      <c r="I681" s="261"/>
      <c r="J681" s="261"/>
      <c r="K681" s="261"/>
    </row>
    <row r="682" spans="1:11" x14ac:dyDescent="0.25">
      <c r="A682" s="261"/>
      <c r="B682" s="261"/>
      <c r="C682" s="261"/>
      <c r="D682" s="261"/>
      <c r="E682" s="261"/>
      <c r="F682" s="261"/>
      <c r="G682" s="261"/>
      <c r="H682" s="261"/>
      <c r="I682" s="261"/>
      <c r="J682" s="261"/>
      <c r="K682" s="261"/>
    </row>
    <row r="683" spans="1:11" x14ac:dyDescent="0.25">
      <c r="A683" s="261"/>
      <c r="B683" s="261"/>
      <c r="C683" s="261"/>
      <c r="D683" s="261"/>
      <c r="E683" s="261"/>
      <c r="F683" s="261"/>
      <c r="G683" s="261"/>
      <c r="H683" s="261"/>
      <c r="I683" s="261"/>
      <c r="J683" s="261"/>
      <c r="K683" s="261"/>
    </row>
    <row r="684" spans="1:11" x14ac:dyDescent="0.25">
      <c r="A684" s="261"/>
      <c r="B684" s="261"/>
      <c r="C684" s="261"/>
      <c r="D684" s="261"/>
      <c r="E684" s="261"/>
      <c r="F684" s="261"/>
      <c r="G684" s="261"/>
      <c r="H684" s="261"/>
      <c r="I684" s="261"/>
      <c r="J684" s="261"/>
      <c r="K684" s="261"/>
    </row>
    <row r="685" spans="1:11" x14ac:dyDescent="0.25">
      <c r="A685" s="261"/>
      <c r="B685" s="261"/>
      <c r="C685" s="261"/>
      <c r="D685" s="261"/>
      <c r="E685" s="261"/>
      <c r="F685" s="261"/>
      <c r="G685" s="261"/>
      <c r="H685" s="261"/>
      <c r="I685" s="261"/>
      <c r="J685" s="261"/>
      <c r="K685" s="261"/>
    </row>
    <row r="686" spans="1:11" x14ac:dyDescent="0.25">
      <c r="A686" s="261"/>
      <c r="B686" s="261"/>
      <c r="C686" s="261"/>
      <c r="D686" s="261"/>
      <c r="E686" s="261"/>
      <c r="F686" s="261"/>
      <c r="G686" s="261"/>
      <c r="H686" s="261"/>
      <c r="I686" s="261"/>
      <c r="J686" s="261"/>
      <c r="K686" s="261"/>
    </row>
    <row r="687" spans="1:11" x14ac:dyDescent="0.25">
      <c r="A687" s="261"/>
      <c r="B687" s="261"/>
      <c r="C687" s="261"/>
      <c r="D687" s="261"/>
      <c r="E687" s="261"/>
      <c r="F687" s="261"/>
      <c r="G687" s="261"/>
      <c r="H687" s="261"/>
      <c r="I687" s="261"/>
      <c r="J687" s="261"/>
      <c r="K687" s="261"/>
    </row>
    <row r="688" spans="1:11" x14ac:dyDescent="0.25">
      <c r="A688" s="261"/>
      <c r="B688" s="261"/>
      <c r="C688" s="261"/>
      <c r="D688" s="261"/>
      <c r="E688" s="261"/>
      <c r="F688" s="261"/>
      <c r="G688" s="261"/>
      <c r="H688" s="261"/>
      <c r="I688" s="261"/>
      <c r="J688" s="261"/>
      <c r="K688" s="261"/>
    </row>
    <row r="689" spans="1:11" x14ac:dyDescent="0.25">
      <c r="A689" s="261"/>
      <c r="B689" s="261"/>
      <c r="C689" s="261"/>
      <c r="D689" s="261"/>
      <c r="E689" s="261"/>
      <c r="F689" s="261"/>
      <c r="G689" s="261"/>
      <c r="H689" s="261"/>
      <c r="I689" s="261"/>
      <c r="J689" s="261"/>
      <c r="K689" s="261"/>
    </row>
    <row r="690" spans="1:11" x14ac:dyDescent="0.25">
      <c r="A690" s="261"/>
      <c r="B690" s="261"/>
      <c r="C690" s="261"/>
      <c r="D690" s="261"/>
      <c r="E690" s="261"/>
      <c r="F690" s="261"/>
      <c r="G690" s="261"/>
      <c r="H690" s="261"/>
      <c r="I690" s="261"/>
      <c r="J690" s="261"/>
      <c r="K690" s="261"/>
    </row>
    <row r="691" spans="1:11" x14ac:dyDescent="0.25">
      <c r="A691" s="261"/>
      <c r="B691" s="261"/>
      <c r="C691" s="261"/>
      <c r="D691" s="261"/>
      <c r="E691" s="261"/>
      <c r="F691" s="261"/>
      <c r="G691" s="261"/>
      <c r="H691" s="261"/>
      <c r="I691" s="261"/>
      <c r="J691" s="261"/>
      <c r="K691" s="261"/>
    </row>
    <row r="692" spans="1:11" x14ac:dyDescent="0.25">
      <c r="A692" s="261"/>
      <c r="B692" s="261"/>
      <c r="C692" s="261"/>
      <c r="D692" s="261"/>
      <c r="E692" s="261"/>
      <c r="F692" s="261"/>
      <c r="G692" s="261"/>
      <c r="H692" s="261"/>
      <c r="I692" s="261"/>
      <c r="J692" s="261"/>
      <c r="K692" s="261"/>
    </row>
    <row r="693" spans="1:11" x14ac:dyDescent="0.25">
      <c r="A693" s="261"/>
      <c r="B693" s="261"/>
      <c r="C693" s="261"/>
      <c r="D693" s="261"/>
      <c r="E693" s="261"/>
      <c r="F693" s="261"/>
      <c r="G693" s="261"/>
      <c r="H693" s="261"/>
      <c r="I693" s="261"/>
      <c r="J693" s="261"/>
      <c r="K693" s="261"/>
    </row>
    <row r="694" spans="1:11" x14ac:dyDescent="0.25">
      <c r="A694" s="261"/>
      <c r="B694" s="261"/>
      <c r="C694" s="261"/>
      <c r="D694" s="261"/>
      <c r="E694" s="261"/>
      <c r="F694" s="261"/>
      <c r="G694" s="261"/>
      <c r="H694" s="261"/>
      <c r="I694" s="261"/>
      <c r="J694" s="261"/>
      <c r="K694" s="261"/>
    </row>
    <row r="695" spans="1:11" x14ac:dyDescent="0.25">
      <c r="A695" s="261"/>
      <c r="B695" s="261"/>
      <c r="C695" s="261"/>
      <c r="D695" s="261"/>
      <c r="E695" s="261"/>
      <c r="F695" s="261"/>
      <c r="G695" s="261"/>
      <c r="H695" s="261"/>
      <c r="I695" s="261"/>
      <c r="J695" s="261"/>
      <c r="K695" s="261"/>
    </row>
    <row r="696" spans="1:11" x14ac:dyDescent="0.25">
      <c r="A696" s="261"/>
      <c r="B696" s="261"/>
      <c r="C696" s="261"/>
      <c r="D696" s="261"/>
      <c r="E696" s="261"/>
      <c r="F696" s="261"/>
      <c r="G696" s="261"/>
      <c r="H696" s="261"/>
      <c r="I696" s="261"/>
      <c r="J696" s="261"/>
      <c r="K696" s="261"/>
    </row>
    <row r="697" spans="1:11" x14ac:dyDescent="0.25">
      <c r="A697" s="261"/>
      <c r="B697" s="261"/>
      <c r="C697" s="261"/>
      <c r="D697" s="261"/>
      <c r="E697" s="261"/>
      <c r="F697" s="261"/>
      <c r="G697" s="261"/>
      <c r="H697" s="261"/>
      <c r="I697" s="261"/>
      <c r="J697" s="261"/>
      <c r="K697" s="261"/>
    </row>
    <row r="698" spans="1:11" x14ac:dyDescent="0.25">
      <c r="A698" s="261"/>
      <c r="B698" s="261"/>
      <c r="C698" s="261"/>
      <c r="D698" s="261"/>
      <c r="E698" s="261"/>
      <c r="F698" s="261"/>
      <c r="G698" s="261"/>
      <c r="H698" s="261"/>
      <c r="I698" s="261"/>
      <c r="J698" s="261"/>
      <c r="K698" s="261"/>
    </row>
    <row r="699" spans="1:11" x14ac:dyDescent="0.25">
      <c r="A699" s="261"/>
      <c r="B699" s="261"/>
      <c r="C699" s="261"/>
      <c r="D699" s="261"/>
      <c r="E699" s="261"/>
      <c r="F699" s="261"/>
      <c r="G699" s="261"/>
      <c r="H699" s="261"/>
      <c r="I699" s="261"/>
      <c r="J699" s="261"/>
      <c r="K699" s="261"/>
    </row>
    <row r="700" spans="1:11" x14ac:dyDescent="0.25">
      <c r="A700" s="261"/>
      <c r="B700" s="261"/>
      <c r="C700" s="261"/>
      <c r="D700" s="261"/>
      <c r="E700" s="261"/>
      <c r="F700" s="261"/>
      <c r="G700" s="261"/>
      <c r="H700" s="261"/>
      <c r="I700" s="261"/>
      <c r="J700" s="261"/>
      <c r="K700" s="261"/>
    </row>
    <row r="701" spans="1:11" x14ac:dyDescent="0.25">
      <c r="A701" s="261"/>
      <c r="B701" s="261"/>
      <c r="C701" s="261"/>
      <c r="D701" s="261"/>
      <c r="E701" s="261"/>
      <c r="F701" s="261"/>
      <c r="G701" s="261"/>
      <c r="H701" s="261"/>
      <c r="I701" s="261"/>
      <c r="J701" s="261"/>
      <c r="K701" s="261"/>
    </row>
    <row r="702" spans="1:11" x14ac:dyDescent="0.25">
      <c r="A702" s="261"/>
      <c r="B702" s="261"/>
      <c r="C702" s="261"/>
      <c r="D702" s="261"/>
      <c r="E702" s="261"/>
      <c r="F702" s="261"/>
      <c r="G702" s="261"/>
      <c r="H702" s="261"/>
      <c r="I702" s="261"/>
      <c r="J702" s="261"/>
      <c r="K702" s="261"/>
    </row>
    <row r="703" spans="1:11" x14ac:dyDescent="0.25">
      <c r="A703" s="261"/>
      <c r="B703" s="261"/>
      <c r="C703" s="261"/>
      <c r="D703" s="261"/>
      <c r="E703" s="261"/>
      <c r="F703" s="261"/>
      <c r="G703" s="261"/>
      <c r="H703" s="261"/>
      <c r="I703" s="261"/>
      <c r="J703" s="261"/>
      <c r="K703" s="261"/>
    </row>
    <row r="704" spans="1:11" x14ac:dyDescent="0.25">
      <c r="A704" s="261"/>
      <c r="B704" s="261"/>
      <c r="C704" s="261"/>
      <c r="D704" s="261"/>
      <c r="E704" s="261"/>
      <c r="F704" s="261"/>
      <c r="G704" s="261"/>
      <c r="H704" s="261"/>
      <c r="I704" s="261"/>
      <c r="J704" s="261"/>
      <c r="K704" s="261"/>
    </row>
    <row r="705" spans="1:11" x14ac:dyDescent="0.25">
      <c r="A705" s="261"/>
      <c r="B705" s="261"/>
      <c r="C705" s="261"/>
      <c r="D705" s="261"/>
      <c r="E705" s="261"/>
      <c r="F705" s="261"/>
      <c r="G705" s="261"/>
      <c r="H705" s="261"/>
      <c r="I705" s="261"/>
      <c r="J705" s="261"/>
      <c r="K705" s="261"/>
    </row>
    <row r="706" spans="1:11" x14ac:dyDescent="0.25">
      <c r="A706" s="261"/>
      <c r="B706" s="261"/>
      <c r="C706" s="261"/>
      <c r="D706" s="261"/>
      <c r="E706" s="261"/>
      <c r="F706" s="261"/>
      <c r="G706" s="261"/>
      <c r="H706" s="261"/>
      <c r="I706" s="261"/>
      <c r="J706" s="261"/>
      <c r="K706" s="261"/>
    </row>
    <row r="707" spans="1:11" x14ac:dyDescent="0.25">
      <c r="A707" s="261"/>
      <c r="B707" s="261"/>
      <c r="C707" s="261"/>
      <c r="D707" s="261"/>
      <c r="E707" s="261"/>
      <c r="F707" s="261"/>
      <c r="G707" s="261"/>
      <c r="H707" s="261"/>
      <c r="I707" s="261"/>
      <c r="J707" s="261"/>
      <c r="K707" s="261"/>
    </row>
    <row r="708" spans="1:11" x14ac:dyDescent="0.25">
      <c r="A708" s="261"/>
      <c r="B708" s="261"/>
      <c r="C708" s="261"/>
      <c r="D708" s="261"/>
      <c r="E708" s="261"/>
      <c r="F708" s="261"/>
      <c r="G708" s="261"/>
      <c r="H708" s="261"/>
      <c r="I708" s="261"/>
      <c r="J708" s="261"/>
      <c r="K708" s="261"/>
    </row>
    <row r="709" spans="1:11" x14ac:dyDescent="0.25">
      <c r="A709" s="261"/>
      <c r="B709" s="261"/>
      <c r="C709" s="261"/>
      <c r="D709" s="261"/>
      <c r="E709" s="261"/>
      <c r="F709" s="261"/>
      <c r="G709" s="261"/>
      <c r="H709" s="261"/>
      <c r="I709" s="261"/>
      <c r="J709" s="261"/>
      <c r="K709" s="261"/>
    </row>
    <row r="710" spans="1:11" x14ac:dyDescent="0.25">
      <c r="A710" s="261"/>
      <c r="B710" s="261"/>
      <c r="C710" s="261"/>
      <c r="D710" s="261"/>
      <c r="E710" s="261"/>
      <c r="F710" s="261"/>
      <c r="G710" s="261"/>
      <c r="H710" s="261"/>
      <c r="I710" s="261"/>
      <c r="J710" s="261"/>
      <c r="K710" s="261"/>
    </row>
    <row r="711" spans="1:11" x14ac:dyDescent="0.25">
      <c r="A711" s="261"/>
      <c r="B711" s="261"/>
      <c r="C711" s="261"/>
      <c r="D711" s="261"/>
      <c r="E711" s="261"/>
      <c r="F711" s="261"/>
      <c r="G711" s="261"/>
      <c r="H711" s="261"/>
      <c r="I711" s="261"/>
      <c r="J711" s="261"/>
      <c r="K711" s="261"/>
    </row>
    <row r="712" spans="1:11" x14ac:dyDescent="0.25">
      <c r="A712" s="261"/>
      <c r="B712" s="261"/>
      <c r="C712" s="261"/>
      <c r="D712" s="261"/>
      <c r="E712" s="261"/>
      <c r="F712" s="261"/>
      <c r="G712" s="261"/>
      <c r="H712" s="261"/>
      <c r="I712" s="261"/>
      <c r="J712" s="261"/>
      <c r="K712" s="261"/>
    </row>
    <row r="713" spans="1:11" x14ac:dyDescent="0.25">
      <c r="A713" s="261"/>
      <c r="B713" s="261"/>
      <c r="C713" s="261"/>
      <c r="D713" s="261"/>
      <c r="E713" s="261"/>
      <c r="F713" s="261"/>
      <c r="G713" s="261"/>
      <c r="H713" s="261"/>
      <c r="I713" s="261"/>
      <c r="J713" s="261"/>
      <c r="K713" s="261"/>
    </row>
    <row r="714" spans="1:11" x14ac:dyDescent="0.25">
      <c r="A714" s="261"/>
      <c r="B714" s="261"/>
      <c r="C714" s="261"/>
      <c r="D714" s="261"/>
      <c r="E714" s="261"/>
      <c r="F714" s="261"/>
      <c r="G714" s="261"/>
      <c r="H714" s="261"/>
      <c r="I714" s="261"/>
      <c r="J714" s="261"/>
      <c r="K714" s="261"/>
    </row>
    <row r="715" spans="1:11" x14ac:dyDescent="0.25">
      <c r="A715" s="261"/>
      <c r="B715" s="261"/>
      <c r="C715" s="261"/>
      <c r="D715" s="261"/>
      <c r="E715" s="261"/>
      <c r="F715" s="261"/>
      <c r="G715" s="261"/>
      <c r="H715" s="261"/>
      <c r="I715" s="261"/>
      <c r="J715" s="261"/>
      <c r="K715" s="261"/>
    </row>
    <row r="716" spans="1:11" x14ac:dyDescent="0.25">
      <c r="A716" s="261"/>
      <c r="B716" s="261"/>
      <c r="C716" s="261"/>
      <c r="D716" s="261"/>
      <c r="E716" s="261"/>
      <c r="F716" s="261"/>
      <c r="G716" s="261"/>
      <c r="H716" s="261"/>
      <c r="I716" s="261"/>
      <c r="J716" s="261"/>
      <c r="K716" s="261"/>
    </row>
    <row r="717" spans="1:11" x14ac:dyDescent="0.25">
      <c r="A717" s="261"/>
      <c r="B717" s="261"/>
      <c r="C717" s="261"/>
      <c r="D717" s="261"/>
      <c r="E717" s="261"/>
      <c r="F717" s="261"/>
      <c r="G717" s="261"/>
      <c r="H717" s="261"/>
      <c r="I717" s="261"/>
      <c r="J717" s="261"/>
      <c r="K717" s="261"/>
    </row>
    <row r="718" spans="1:11" x14ac:dyDescent="0.25">
      <c r="A718" s="261"/>
      <c r="B718" s="261"/>
      <c r="C718" s="261"/>
      <c r="D718" s="261"/>
      <c r="E718" s="261"/>
      <c r="F718" s="261"/>
      <c r="G718" s="261"/>
      <c r="H718" s="261"/>
      <c r="I718" s="261"/>
      <c r="J718" s="261"/>
      <c r="K718" s="261"/>
    </row>
    <row r="719" spans="1:11" x14ac:dyDescent="0.25">
      <c r="A719" s="261"/>
      <c r="B719" s="261"/>
      <c r="C719" s="261"/>
      <c r="D719" s="261"/>
      <c r="E719" s="261"/>
      <c r="F719" s="261"/>
      <c r="G719" s="261"/>
      <c r="H719" s="261"/>
      <c r="I719" s="261"/>
      <c r="J719" s="261"/>
      <c r="K719" s="261"/>
    </row>
    <row r="720" spans="1:11" x14ac:dyDescent="0.25">
      <c r="A720" s="261"/>
      <c r="B720" s="261"/>
      <c r="C720" s="261"/>
      <c r="D720" s="261"/>
      <c r="E720" s="261"/>
      <c r="F720" s="261"/>
      <c r="G720" s="261"/>
      <c r="H720" s="261"/>
      <c r="I720" s="261"/>
      <c r="J720" s="261"/>
      <c r="K720" s="261"/>
    </row>
    <row r="721" spans="1:11" x14ac:dyDescent="0.25">
      <c r="A721" s="261"/>
      <c r="B721" s="261"/>
      <c r="C721" s="261"/>
      <c r="D721" s="261"/>
      <c r="E721" s="261"/>
      <c r="F721" s="261"/>
      <c r="G721" s="261"/>
      <c r="H721" s="261"/>
      <c r="I721" s="261"/>
      <c r="J721" s="261"/>
      <c r="K721" s="261"/>
    </row>
    <row r="722" spans="1:11" x14ac:dyDescent="0.25">
      <c r="A722" s="261"/>
      <c r="B722" s="261"/>
      <c r="C722" s="261"/>
      <c r="D722" s="261"/>
      <c r="E722" s="261"/>
      <c r="F722" s="261"/>
      <c r="G722" s="261"/>
      <c r="H722" s="261"/>
      <c r="I722" s="261"/>
      <c r="J722" s="261"/>
      <c r="K722" s="261"/>
    </row>
    <row r="723" spans="1:11" x14ac:dyDescent="0.25">
      <c r="A723" s="261"/>
      <c r="B723" s="261"/>
      <c r="C723" s="261"/>
      <c r="D723" s="261"/>
      <c r="E723" s="261"/>
      <c r="F723" s="261"/>
      <c r="G723" s="261"/>
      <c r="H723" s="261"/>
      <c r="I723" s="261"/>
      <c r="J723" s="261"/>
      <c r="K723" s="261"/>
    </row>
    <row r="724" spans="1:11" x14ac:dyDescent="0.25">
      <c r="A724" s="261"/>
      <c r="B724" s="261"/>
      <c r="C724" s="261"/>
      <c r="D724" s="261"/>
      <c r="E724" s="261"/>
      <c r="F724" s="261"/>
      <c r="G724" s="261"/>
      <c r="H724" s="261"/>
      <c r="I724" s="261"/>
      <c r="J724" s="261"/>
      <c r="K724" s="261"/>
    </row>
    <row r="725" spans="1:11" x14ac:dyDescent="0.25">
      <c r="A725" s="261"/>
      <c r="B725" s="261"/>
      <c r="C725" s="261"/>
      <c r="D725" s="261"/>
      <c r="E725" s="261"/>
      <c r="F725" s="261"/>
      <c r="G725" s="261"/>
      <c r="H725" s="261"/>
      <c r="I725" s="261"/>
      <c r="J725" s="261"/>
      <c r="K725" s="261"/>
    </row>
    <row r="726" spans="1:11" x14ac:dyDescent="0.25">
      <c r="A726" s="261"/>
      <c r="B726" s="261"/>
      <c r="C726" s="261"/>
      <c r="D726" s="261"/>
      <c r="E726" s="261"/>
      <c r="F726" s="261"/>
      <c r="G726" s="261"/>
      <c r="H726" s="261"/>
      <c r="I726" s="261"/>
      <c r="J726" s="261"/>
      <c r="K726" s="261"/>
    </row>
    <row r="727" spans="1:11" x14ac:dyDescent="0.25">
      <c r="A727" s="261"/>
      <c r="B727" s="261"/>
      <c r="C727" s="261"/>
      <c r="D727" s="261"/>
      <c r="E727" s="261"/>
      <c r="F727" s="261"/>
      <c r="G727" s="261"/>
      <c r="H727" s="261"/>
      <c r="I727" s="261"/>
      <c r="J727" s="261"/>
      <c r="K727" s="261"/>
    </row>
    <row r="728" spans="1:11" x14ac:dyDescent="0.25">
      <c r="A728" s="261"/>
      <c r="B728" s="261"/>
      <c r="C728" s="261"/>
      <c r="D728" s="261"/>
      <c r="E728" s="261"/>
      <c r="F728" s="261"/>
      <c r="G728" s="261"/>
      <c r="H728" s="261"/>
      <c r="I728" s="261"/>
      <c r="J728" s="261"/>
      <c r="K728" s="261"/>
    </row>
    <row r="729" spans="1:11" x14ac:dyDescent="0.25">
      <c r="A729" s="261"/>
      <c r="B729" s="261"/>
      <c r="C729" s="261"/>
      <c r="D729" s="261"/>
      <c r="E729" s="261"/>
      <c r="F729" s="261"/>
      <c r="G729" s="261"/>
      <c r="H729" s="261"/>
      <c r="I729" s="261"/>
      <c r="J729" s="261"/>
      <c r="K729" s="261"/>
    </row>
    <row r="730" spans="1:11" x14ac:dyDescent="0.25">
      <c r="A730" s="261"/>
      <c r="B730" s="261"/>
      <c r="C730" s="261"/>
      <c r="D730" s="261"/>
      <c r="E730" s="261"/>
      <c r="F730" s="261"/>
      <c r="G730" s="261"/>
      <c r="H730" s="261"/>
      <c r="I730" s="261"/>
      <c r="J730" s="261"/>
      <c r="K730" s="261"/>
    </row>
    <row r="731" spans="1:11" x14ac:dyDescent="0.25">
      <c r="A731" s="261"/>
      <c r="B731" s="261"/>
      <c r="C731" s="261"/>
      <c r="D731" s="261"/>
      <c r="E731" s="261"/>
      <c r="F731" s="261"/>
      <c r="G731" s="261"/>
      <c r="H731" s="261"/>
      <c r="I731" s="261"/>
      <c r="J731" s="261"/>
      <c r="K731" s="261"/>
    </row>
    <row r="732" spans="1:11" x14ac:dyDescent="0.25">
      <c r="A732" s="261"/>
      <c r="B732" s="261"/>
      <c r="C732" s="261"/>
      <c r="D732" s="261"/>
      <c r="E732" s="261"/>
      <c r="F732" s="261"/>
      <c r="G732" s="261"/>
      <c r="H732" s="261"/>
      <c r="I732" s="261"/>
      <c r="J732" s="261"/>
      <c r="K732" s="261"/>
    </row>
    <row r="733" spans="1:11" x14ac:dyDescent="0.25">
      <c r="A733" s="261"/>
      <c r="B733" s="261"/>
      <c r="C733" s="261"/>
      <c r="D733" s="261"/>
      <c r="E733" s="261"/>
      <c r="F733" s="261"/>
      <c r="G733" s="261"/>
      <c r="H733" s="261"/>
      <c r="I733" s="261"/>
      <c r="J733" s="261"/>
      <c r="K733" s="261"/>
    </row>
    <row r="734" spans="1:11" x14ac:dyDescent="0.25">
      <c r="A734" s="261"/>
      <c r="B734" s="261"/>
      <c r="C734" s="261"/>
      <c r="D734" s="261"/>
      <c r="E734" s="261"/>
      <c r="F734" s="261"/>
      <c r="G734" s="261"/>
      <c r="H734" s="261"/>
      <c r="I734" s="261"/>
      <c r="J734" s="261"/>
      <c r="K734" s="261"/>
    </row>
    <row r="735" spans="1:11" x14ac:dyDescent="0.25">
      <c r="A735" s="261"/>
      <c r="B735" s="261"/>
      <c r="C735" s="261"/>
      <c r="D735" s="261"/>
      <c r="E735" s="261"/>
      <c r="F735" s="261"/>
      <c r="G735" s="261"/>
      <c r="H735" s="261"/>
      <c r="I735" s="261"/>
      <c r="J735" s="261"/>
      <c r="K735" s="261"/>
    </row>
    <row r="736" spans="1:11" x14ac:dyDescent="0.25">
      <c r="A736" s="261"/>
      <c r="B736" s="261"/>
      <c r="C736" s="261"/>
      <c r="D736" s="261"/>
      <c r="E736" s="261"/>
      <c r="F736" s="261"/>
      <c r="G736" s="261"/>
      <c r="H736" s="261"/>
      <c r="I736" s="261"/>
      <c r="J736" s="261"/>
      <c r="K736" s="261"/>
    </row>
    <row r="737" spans="1:11" x14ac:dyDescent="0.25">
      <c r="A737" s="261"/>
      <c r="B737" s="261"/>
      <c r="C737" s="261"/>
      <c r="D737" s="261"/>
      <c r="E737" s="261"/>
      <c r="F737" s="261"/>
      <c r="G737" s="261"/>
      <c r="H737" s="261"/>
      <c r="I737" s="261"/>
      <c r="J737" s="261"/>
      <c r="K737" s="261"/>
    </row>
    <row r="738" spans="1:11" x14ac:dyDescent="0.25">
      <c r="A738" s="261"/>
      <c r="B738" s="261"/>
      <c r="C738" s="261"/>
      <c r="D738" s="261"/>
      <c r="E738" s="261"/>
      <c r="F738" s="261"/>
      <c r="G738" s="261"/>
      <c r="H738" s="261"/>
      <c r="I738" s="261"/>
      <c r="J738" s="261"/>
      <c r="K738" s="261"/>
    </row>
    <row r="739" spans="1:11" x14ac:dyDescent="0.25">
      <c r="A739" s="261"/>
      <c r="B739" s="261"/>
      <c r="C739" s="261"/>
      <c r="D739" s="261"/>
      <c r="E739" s="261"/>
      <c r="F739" s="261"/>
      <c r="G739" s="261"/>
      <c r="H739" s="261"/>
      <c r="I739" s="261"/>
      <c r="J739" s="261"/>
      <c r="K739" s="261"/>
    </row>
    <row r="740" spans="1:11" x14ac:dyDescent="0.25">
      <c r="A740" s="261"/>
      <c r="B740" s="261"/>
      <c r="C740" s="261"/>
      <c r="D740" s="261"/>
      <c r="E740" s="261"/>
      <c r="F740" s="261"/>
      <c r="G740" s="261"/>
      <c r="H740" s="261"/>
      <c r="I740" s="261"/>
      <c r="J740" s="261"/>
      <c r="K740" s="261"/>
    </row>
    <row r="741" spans="1:11" x14ac:dyDescent="0.25">
      <c r="A741" s="261"/>
      <c r="B741" s="261"/>
      <c r="C741" s="261"/>
      <c r="D741" s="261"/>
      <c r="E741" s="261"/>
      <c r="F741" s="261"/>
      <c r="G741" s="261"/>
      <c r="H741" s="261"/>
      <c r="I741" s="261"/>
      <c r="J741" s="261"/>
      <c r="K741" s="261"/>
    </row>
    <row r="742" spans="1:11" x14ac:dyDescent="0.25">
      <c r="A742" s="261"/>
      <c r="B742" s="261"/>
      <c r="C742" s="261"/>
      <c r="D742" s="261"/>
      <c r="E742" s="261"/>
      <c r="F742" s="261"/>
      <c r="G742" s="261"/>
      <c r="H742" s="261"/>
      <c r="I742" s="261"/>
      <c r="J742" s="261"/>
      <c r="K742" s="261"/>
    </row>
    <row r="743" spans="1:11" x14ac:dyDescent="0.25">
      <c r="A743" s="261"/>
      <c r="B743" s="261"/>
      <c r="C743" s="261"/>
      <c r="D743" s="261"/>
      <c r="E743" s="261"/>
      <c r="F743" s="261"/>
      <c r="G743" s="261"/>
      <c r="H743" s="261"/>
      <c r="I743" s="261"/>
      <c r="J743" s="261"/>
      <c r="K743" s="261"/>
    </row>
    <row r="744" spans="1:11" x14ac:dyDescent="0.25">
      <c r="A744" s="261"/>
      <c r="B744" s="261"/>
      <c r="C744" s="261"/>
      <c r="D744" s="261"/>
      <c r="E744" s="261"/>
      <c r="F744" s="261"/>
      <c r="G744" s="261"/>
      <c r="H744" s="261"/>
      <c r="I744" s="261"/>
      <c r="J744" s="261"/>
      <c r="K744" s="261"/>
    </row>
    <row r="745" spans="1:11" x14ac:dyDescent="0.25">
      <c r="A745" s="261"/>
      <c r="B745" s="261"/>
      <c r="C745" s="261"/>
      <c r="D745" s="261"/>
      <c r="E745" s="261"/>
      <c r="F745" s="261"/>
      <c r="G745" s="261"/>
      <c r="H745" s="261"/>
      <c r="I745" s="261"/>
      <c r="J745" s="261"/>
      <c r="K745" s="261"/>
    </row>
    <row r="746" spans="1:11" x14ac:dyDescent="0.25">
      <c r="A746" s="261"/>
      <c r="B746" s="261"/>
      <c r="C746" s="261"/>
      <c r="D746" s="261"/>
      <c r="E746" s="261"/>
      <c r="F746" s="261"/>
      <c r="G746" s="261"/>
      <c r="H746" s="261"/>
      <c r="I746" s="261"/>
      <c r="J746" s="261"/>
      <c r="K746" s="261"/>
    </row>
    <row r="747" spans="1:11" x14ac:dyDescent="0.25">
      <c r="A747" s="261"/>
      <c r="B747" s="261"/>
      <c r="C747" s="261"/>
      <c r="D747" s="261"/>
      <c r="E747" s="261"/>
      <c r="F747" s="261"/>
      <c r="G747" s="261"/>
      <c r="H747" s="261"/>
      <c r="I747" s="261"/>
      <c r="J747" s="261"/>
      <c r="K747" s="261"/>
    </row>
    <row r="748" spans="1:11" x14ac:dyDescent="0.25">
      <c r="A748" s="261"/>
      <c r="B748" s="261"/>
      <c r="C748" s="261"/>
      <c r="D748" s="261"/>
      <c r="E748" s="261"/>
      <c r="F748" s="261"/>
      <c r="G748" s="261"/>
      <c r="H748" s="261"/>
      <c r="I748" s="261"/>
      <c r="J748" s="261"/>
      <c r="K748" s="261"/>
    </row>
    <row r="749" spans="1:11" x14ac:dyDescent="0.25">
      <c r="A749" s="261"/>
      <c r="B749" s="261"/>
      <c r="C749" s="261"/>
      <c r="D749" s="261"/>
      <c r="E749" s="261"/>
      <c r="F749" s="261"/>
      <c r="G749" s="261"/>
      <c r="H749" s="261"/>
      <c r="I749" s="261"/>
      <c r="J749" s="261"/>
      <c r="K749" s="261"/>
    </row>
    <row r="750" spans="1:11" x14ac:dyDescent="0.25">
      <c r="A750" s="261"/>
      <c r="B750" s="261"/>
      <c r="C750" s="261"/>
      <c r="D750" s="261"/>
      <c r="E750" s="261"/>
      <c r="F750" s="261"/>
      <c r="G750" s="261"/>
      <c r="H750" s="261"/>
      <c r="I750" s="261"/>
      <c r="J750" s="261"/>
      <c r="K750" s="261"/>
    </row>
    <row r="751" spans="1:11" x14ac:dyDescent="0.25">
      <c r="A751" s="261"/>
      <c r="B751" s="261"/>
      <c r="C751" s="261"/>
      <c r="D751" s="261"/>
      <c r="E751" s="261"/>
      <c r="F751" s="261"/>
      <c r="G751" s="261"/>
      <c r="H751" s="261"/>
      <c r="I751" s="261"/>
      <c r="J751" s="261"/>
      <c r="K751" s="261"/>
    </row>
    <row r="752" spans="1:11" x14ac:dyDescent="0.25">
      <c r="A752" s="261"/>
      <c r="B752" s="261"/>
      <c r="C752" s="261"/>
      <c r="D752" s="261"/>
      <c r="E752" s="261"/>
      <c r="F752" s="261"/>
      <c r="G752" s="261"/>
      <c r="H752" s="261"/>
      <c r="I752" s="261"/>
      <c r="J752" s="261"/>
      <c r="K752" s="261"/>
    </row>
    <row r="753" spans="1:11" x14ac:dyDescent="0.25">
      <c r="A753" s="261"/>
      <c r="B753" s="261"/>
      <c r="C753" s="261"/>
      <c r="D753" s="261"/>
      <c r="E753" s="261"/>
      <c r="F753" s="261"/>
      <c r="G753" s="261"/>
      <c r="H753" s="261"/>
      <c r="I753" s="261"/>
      <c r="J753" s="261"/>
      <c r="K753" s="261"/>
    </row>
    <row r="754" spans="1:11" x14ac:dyDescent="0.25">
      <c r="A754" s="261"/>
      <c r="B754" s="261"/>
      <c r="C754" s="261"/>
      <c r="D754" s="261"/>
      <c r="E754" s="261"/>
      <c r="F754" s="261"/>
      <c r="G754" s="261"/>
      <c r="H754" s="261"/>
      <c r="I754" s="261"/>
      <c r="J754" s="261"/>
      <c r="K754" s="261"/>
    </row>
    <row r="755" spans="1:11" x14ac:dyDescent="0.25">
      <c r="A755" s="261"/>
      <c r="B755" s="261"/>
      <c r="C755" s="261"/>
      <c r="D755" s="261"/>
      <c r="E755" s="261"/>
      <c r="F755" s="261"/>
      <c r="G755" s="261"/>
      <c r="H755" s="261"/>
      <c r="I755" s="261"/>
      <c r="J755" s="261"/>
      <c r="K755" s="261"/>
    </row>
    <row r="756" spans="1:11" x14ac:dyDescent="0.25">
      <c r="A756" s="261"/>
      <c r="B756" s="261"/>
      <c r="C756" s="261"/>
      <c r="D756" s="261"/>
      <c r="E756" s="261"/>
      <c r="F756" s="261"/>
      <c r="G756" s="261"/>
      <c r="H756" s="261"/>
      <c r="I756" s="261"/>
      <c r="J756" s="261"/>
      <c r="K756" s="261"/>
    </row>
    <row r="757" spans="1:11" x14ac:dyDescent="0.25">
      <c r="A757" s="261"/>
      <c r="B757" s="261"/>
      <c r="C757" s="261"/>
      <c r="D757" s="261"/>
      <c r="E757" s="261"/>
      <c r="F757" s="261"/>
      <c r="G757" s="261"/>
      <c r="H757" s="261"/>
      <c r="I757" s="261"/>
      <c r="J757" s="261"/>
      <c r="K757" s="261"/>
    </row>
    <row r="758" spans="1:11" x14ac:dyDescent="0.25">
      <c r="A758" s="261"/>
      <c r="B758" s="261"/>
      <c r="C758" s="261"/>
      <c r="D758" s="261"/>
      <c r="E758" s="261"/>
      <c r="F758" s="261"/>
      <c r="G758" s="261"/>
      <c r="H758" s="261"/>
      <c r="I758" s="261"/>
      <c r="J758" s="261"/>
      <c r="K758" s="261"/>
    </row>
    <row r="759" spans="1:11" x14ac:dyDescent="0.25">
      <c r="A759" s="261"/>
      <c r="B759" s="261"/>
      <c r="C759" s="261"/>
      <c r="D759" s="261"/>
      <c r="E759" s="261"/>
      <c r="F759" s="261"/>
      <c r="G759" s="261"/>
      <c r="H759" s="261"/>
      <c r="I759" s="261"/>
      <c r="J759" s="261"/>
      <c r="K759" s="261"/>
    </row>
    <row r="760" spans="1:11" x14ac:dyDescent="0.25">
      <c r="A760" s="261"/>
      <c r="B760" s="261"/>
      <c r="C760" s="261"/>
      <c r="D760" s="261"/>
      <c r="E760" s="261"/>
      <c r="F760" s="261"/>
      <c r="G760" s="261"/>
      <c r="H760" s="261"/>
      <c r="I760" s="261"/>
      <c r="J760" s="261"/>
      <c r="K760" s="261"/>
    </row>
    <row r="761" spans="1:11" x14ac:dyDescent="0.25">
      <c r="A761" s="261"/>
      <c r="B761" s="261"/>
      <c r="C761" s="261"/>
      <c r="D761" s="261"/>
      <c r="E761" s="261"/>
      <c r="F761" s="261"/>
      <c r="G761" s="261"/>
      <c r="H761" s="261"/>
      <c r="I761" s="261"/>
      <c r="J761" s="261"/>
      <c r="K761" s="261"/>
    </row>
    <row r="762" spans="1:11" x14ac:dyDescent="0.25">
      <c r="A762" s="261"/>
      <c r="B762" s="261"/>
      <c r="C762" s="261"/>
      <c r="D762" s="261"/>
      <c r="E762" s="261"/>
      <c r="F762" s="261"/>
      <c r="G762" s="261"/>
      <c r="H762" s="261"/>
      <c r="I762" s="261"/>
      <c r="J762" s="261"/>
      <c r="K762" s="261"/>
    </row>
    <row r="763" spans="1:11" x14ac:dyDescent="0.25">
      <c r="A763" s="261"/>
      <c r="B763" s="261"/>
      <c r="C763" s="261"/>
      <c r="D763" s="261"/>
      <c r="E763" s="261"/>
      <c r="F763" s="261"/>
      <c r="G763" s="261"/>
      <c r="H763" s="261"/>
      <c r="I763" s="261"/>
      <c r="J763" s="261"/>
      <c r="K763" s="261"/>
    </row>
    <row r="764" spans="1:11" x14ac:dyDescent="0.25">
      <c r="A764" s="261"/>
      <c r="B764" s="261"/>
      <c r="C764" s="261"/>
      <c r="D764" s="261"/>
      <c r="E764" s="261"/>
      <c r="F764" s="261"/>
      <c r="G764" s="261"/>
      <c r="H764" s="261"/>
      <c r="I764" s="261"/>
      <c r="J764" s="261"/>
      <c r="K764" s="261"/>
    </row>
    <row r="765" spans="1:11" x14ac:dyDescent="0.25">
      <c r="A765" s="261"/>
      <c r="B765" s="261"/>
      <c r="C765" s="261"/>
      <c r="D765" s="261"/>
      <c r="E765" s="261"/>
      <c r="F765" s="261"/>
      <c r="G765" s="261"/>
      <c r="H765" s="261"/>
      <c r="I765" s="261"/>
      <c r="J765" s="261"/>
      <c r="K765" s="261"/>
    </row>
    <row r="766" spans="1:11" x14ac:dyDescent="0.25">
      <c r="A766" s="261"/>
      <c r="B766" s="261"/>
      <c r="C766" s="261"/>
      <c r="D766" s="261"/>
      <c r="E766" s="261"/>
      <c r="F766" s="261"/>
      <c r="G766" s="261"/>
      <c r="H766" s="261"/>
      <c r="I766" s="261"/>
      <c r="J766" s="261"/>
      <c r="K766" s="261"/>
    </row>
    <row r="767" spans="1:11" x14ac:dyDescent="0.25">
      <c r="A767" s="261"/>
      <c r="B767" s="261"/>
      <c r="C767" s="261"/>
      <c r="D767" s="261"/>
      <c r="E767" s="261"/>
      <c r="F767" s="261"/>
      <c r="G767" s="261"/>
      <c r="H767" s="261"/>
      <c r="I767" s="261"/>
      <c r="J767" s="261"/>
      <c r="K767" s="261"/>
    </row>
    <row r="768" spans="1:11" x14ac:dyDescent="0.25">
      <c r="A768" s="26"/>
      <c r="B768" s="26"/>
      <c r="C768" s="26"/>
      <c r="D768" s="26"/>
      <c r="E768" s="26"/>
      <c r="F768" s="26"/>
      <c r="G768" s="26"/>
      <c r="H768" s="26"/>
      <c r="I768" s="26"/>
      <c r="J768" s="26"/>
      <c r="K768" s="26"/>
    </row>
    <row r="769" spans="1:11" x14ac:dyDescent="0.25">
      <c r="A769" s="26"/>
      <c r="B769" s="26"/>
      <c r="C769" s="26"/>
      <c r="D769" s="26"/>
      <c r="E769" s="26"/>
      <c r="F769" s="26"/>
      <c r="G769" s="26"/>
      <c r="H769" s="26"/>
      <c r="I769" s="26"/>
      <c r="J769" s="26"/>
      <c r="K769" s="26"/>
    </row>
    <row r="770" spans="1:11" x14ac:dyDescent="0.25">
      <c r="A770" s="26"/>
      <c r="B770" s="26"/>
      <c r="C770" s="26"/>
      <c r="D770" s="26"/>
      <c r="E770" s="26"/>
      <c r="F770" s="26"/>
      <c r="G770" s="26"/>
      <c r="H770" s="26"/>
      <c r="I770" s="26"/>
      <c r="J770" s="26"/>
      <c r="K770" s="26"/>
    </row>
    <row r="771" spans="1:11" x14ac:dyDescent="0.25">
      <c r="A771" s="26"/>
      <c r="B771" s="26"/>
      <c r="C771" s="26"/>
      <c r="D771" s="26"/>
      <c r="E771" s="26"/>
      <c r="F771" s="26"/>
      <c r="G771" s="26"/>
      <c r="H771" s="26"/>
      <c r="I771" s="26"/>
      <c r="J771" s="26"/>
      <c r="K771" s="26"/>
    </row>
    <row r="772" spans="1:11" x14ac:dyDescent="0.25">
      <c r="A772" s="26"/>
      <c r="B772" s="26"/>
      <c r="C772" s="26"/>
      <c r="D772" s="26"/>
      <c r="E772" s="26"/>
      <c r="F772" s="26"/>
      <c r="G772" s="26"/>
      <c r="H772" s="26"/>
      <c r="I772" s="26"/>
      <c r="J772" s="26"/>
      <c r="K772" s="26"/>
    </row>
    <row r="773" spans="1:11" x14ac:dyDescent="0.25">
      <c r="A773" s="26"/>
      <c r="B773" s="26"/>
      <c r="C773" s="26"/>
      <c r="D773" s="26"/>
      <c r="E773" s="26"/>
      <c r="F773" s="26"/>
      <c r="G773" s="26"/>
      <c r="H773" s="26"/>
      <c r="I773" s="26"/>
      <c r="J773" s="26"/>
      <c r="K773" s="26"/>
    </row>
    <row r="774" spans="1:11" x14ac:dyDescent="0.25">
      <c r="A774" s="26"/>
      <c r="B774" s="26"/>
      <c r="C774" s="26"/>
      <c r="D774" s="26"/>
      <c r="E774" s="26"/>
      <c r="F774" s="26"/>
      <c r="G774" s="26"/>
      <c r="H774" s="26"/>
      <c r="I774" s="26"/>
      <c r="J774" s="26"/>
      <c r="K774" s="26"/>
    </row>
    <row r="775" spans="1:11" x14ac:dyDescent="0.25">
      <c r="A775" s="26"/>
      <c r="B775" s="26"/>
      <c r="C775" s="26"/>
      <c r="D775" s="26"/>
      <c r="E775" s="26"/>
      <c r="F775" s="26"/>
      <c r="G775" s="26"/>
      <c r="H775" s="26"/>
      <c r="I775" s="26"/>
      <c r="J775" s="26"/>
      <c r="K775" s="26"/>
    </row>
    <row r="776" spans="1:11" x14ac:dyDescent="0.25">
      <c r="A776" s="26"/>
      <c r="B776" s="26"/>
      <c r="C776" s="26"/>
      <c r="D776" s="26"/>
      <c r="E776" s="26"/>
      <c r="F776" s="26"/>
      <c r="G776" s="26"/>
      <c r="H776" s="26"/>
      <c r="I776" s="26"/>
      <c r="J776" s="26"/>
      <c r="K776" s="26"/>
    </row>
    <row r="777" spans="1:11" x14ac:dyDescent="0.25">
      <c r="A777" s="26"/>
      <c r="B777" s="26"/>
      <c r="C777" s="26"/>
      <c r="D777" s="26"/>
      <c r="E777" s="26"/>
      <c r="F777" s="26"/>
      <c r="G777" s="26"/>
      <c r="H777" s="26"/>
      <c r="I777" s="26"/>
      <c r="J777" s="26"/>
      <c r="K777" s="26"/>
    </row>
    <row r="778" spans="1:11" x14ac:dyDescent="0.25">
      <c r="A778" s="26"/>
      <c r="B778" s="26"/>
      <c r="C778" s="26"/>
      <c r="D778" s="26"/>
      <c r="E778" s="26"/>
      <c r="F778" s="26"/>
      <c r="G778" s="26"/>
      <c r="H778" s="26"/>
      <c r="I778" s="26"/>
      <c r="J778" s="26"/>
      <c r="K778" s="26"/>
    </row>
    <row r="779" spans="1:11" x14ac:dyDescent="0.25">
      <c r="A779" s="26"/>
      <c r="B779" s="26"/>
      <c r="C779" s="26"/>
      <c r="D779" s="26"/>
      <c r="E779" s="26"/>
      <c r="F779" s="26"/>
      <c r="G779" s="26"/>
      <c r="H779" s="26"/>
      <c r="I779" s="26"/>
      <c r="J779" s="26"/>
      <c r="K779" s="26"/>
    </row>
    <row r="780" spans="1:11" x14ac:dyDescent="0.25">
      <c r="A780" s="26"/>
      <c r="B780" s="26"/>
      <c r="C780" s="26"/>
      <c r="D780" s="26"/>
      <c r="E780" s="26"/>
      <c r="F780" s="26"/>
      <c r="G780" s="26"/>
      <c r="H780" s="26"/>
      <c r="I780" s="26"/>
      <c r="J780" s="26"/>
      <c r="K780" s="26"/>
    </row>
    <row r="781" spans="1:11" x14ac:dyDescent="0.25">
      <c r="A781" s="26"/>
      <c r="B781" s="26"/>
      <c r="C781" s="26"/>
      <c r="D781" s="26"/>
      <c r="E781" s="26"/>
      <c r="F781" s="26"/>
      <c r="G781" s="26"/>
      <c r="H781" s="26"/>
      <c r="I781" s="26"/>
      <c r="J781" s="26"/>
      <c r="K781" s="26"/>
    </row>
    <row r="782" spans="1:11" x14ac:dyDescent="0.25">
      <c r="A782" s="26"/>
      <c r="B782" s="26"/>
      <c r="C782" s="26"/>
      <c r="D782" s="26"/>
      <c r="E782" s="26"/>
      <c r="F782" s="26"/>
      <c r="G782" s="26"/>
      <c r="H782" s="26"/>
      <c r="I782" s="26"/>
      <c r="J782" s="26"/>
      <c r="K782" s="26"/>
    </row>
    <row r="783" spans="1:11" x14ac:dyDescent="0.25">
      <c r="A783" s="26"/>
      <c r="B783" s="26"/>
      <c r="C783" s="26"/>
      <c r="D783" s="26"/>
      <c r="E783" s="26"/>
      <c r="F783" s="26"/>
      <c r="G783" s="26"/>
      <c r="H783" s="26"/>
      <c r="I783" s="26"/>
      <c r="J783" s="26"/>
      <c r="K783" s="26"/>
    </row>
    <row r="784" spans="1:11" x14ac:dyDescent="0.25">
      <c r="A784" s="26"/>
      <c r="B784" s="26"/>
      <c r="C784" s="26"/>
      <c r="D784" s="26"/>
      <c r="E784" s="26"/>
      <c r="F784" s="26"/>
      <c r="G784" s="26"/>
      <c r="H784" s="26"/>
      <c r="I784" s="26"/>
      <c r="J784" s="26"/>
      <c r="K784" s="26"/>
    </row>
    <row r="785" spans="1:11" x14ac:dyDescent="0.25">
      <c r="A785" s="26"/>
      <c r="B785" s="26"/>
      <c r="C785" s="26"/>
      <c r="D785" s="26"/>
      <c r="E785" s="26"/>
      <c r="F785" s="26"/>
      <c r="G785" s="26"/>
      <c r="H785" s="26"/>
      <c r="I785" s="26"/>
      <c r="J785" s="26"/>
      <c r="K785" s="26"/>
    </row>
    <row r="786" spans="1:11" x14ac:dyDescent="0.25">
      <c r="A786" s="26"/>
      <c r="B786" s="26"/>
      <c r="C786" s="26"/>
      <c r="D786" s="26"/>
      <c r="E786" s="26"/>
      <c r="F786" s="26"/>
      <c r="G786" s="26"/>
      <c r="H786" s="26"/>
      <c r="I786" s="26"/>
      <c r="J786" s="26"/>
      <c r="K786" s="26"/>
    </row>
    <row r="787" spans="1:11" x14ac:dyDescent="0.25">
      <c r="A787" s="26"/>
      <c r="B787" s="26"/>
      <c r="C787" s="26"/>
      <c r="D787" s="26"/>
      <c r="E787" s="26"/>
      <c r="F787" s="26"/>
      <c r="G787" s="26"/>
      <c r="H787" s="26"/>
      <c r="I787" s="26"/>
      <c r="J787" s="26"/>
      <c r="K787" s="26"/>
    </row>
    <row r="788" spans="1:11" x14ac:dyDescent="0.25">
      <c r="A788" s="26"/>
      <c r="B788" s="26"/>
      <c r="C788" s="26"/>
      <c r="D788" s="26"/>
      <c r="E788" s="26"/>
      <c r="F788" s="26"/>
      <c r="G788" s="26"/>
      <c r="H788" s="26"/>
      <c r="I788" s="26"/>
      <c r="J788" s="26"/>
      <c r="K788" s="26"/>
    </row>
    <row r="789" spans="1:11" x14ac:dyDescent="0.25">
      <c r="A789" s="26"/>
      <c r="B789" s="26"/>
      <c r="C789" s="26"/>
      <c r="D789" s="26"/>
      <c r="E789" s="26"/>
      <c r="F789" s="26"/>
      <c r="G789" s="26"/>
      <c r="H789" s="26"/>
      <c r="I789" s="26"/>
      <c r="J789" s="26"/>
      <c r="K789" s="26"/>
    </row>
    <row r="790" spans="1:11" x14ac:dyDescent="0.25">
      <c r="A790" s="26"/>
      <c r="B790" s="26"/>
      <c r="C790" s="26"/>
      <c r="D790" s="26"/>
      <c r="E790" s="26"/>
      <c r="F790" s="26"/>
      <c r="G790" s="26"/>
      <c r="H790" s="26"/>
      <c r="I790" s="26"/>
      <c r="J790" s="26"/>
      <c r="K790" s="26"/>
    </row>
    <row r="791" spans="1:11" x14ac:dyDescent="0.25">
      <c r="A791" s="26"/>
      <c r="B791" s="26"/>
      <c r="C791" s="26"/>
      <c r="D791" s="26"/>
      <c r="E791" s="26"/>
      <c r="F791" s="26"/>
      <c r="G791" s="26"/>
      <c r="H791" s="26"/>
      <c r="I791" s="26"/>
      <c r="J791" s="26"/>
      <c r="K791" s="26"/>
    </row>
    <row r="792" spans="1:11" x14ac:dyDescent="0.25">
      <c r="A792" s="26"/>
      <c r="B792" s="26"/>
      <c r="C792" s="26"/>
      <c r="D792" s="26"/>
      <c r="E792" s="26"/>
      <c r="F792" s="26"/>
      <c r="G792" s="26"/>
      <c r="H792" s="26"/>
      <c r="I792" s="26"/>
      <c r="J792" s="26"/>
      <c r="K792" s="26"/>
    </row>
    <row r="793" spans="1:11" x14ac:dyDescent="0.25">
      <c r="A793" s="26"/>
      <c r="B793" s="26"/>
      <c r="C793" s="26"/>
      <c r="D793" s="26"/>
      <c r="E793" s="26"/>
      <c r="F793" s="26"/>
      <c r="G793" s="26"/>
      <c r="H793" s="26"/>
      <c r="I793" s="26"/>
      <c r="J793" s="26"/>
      <c r="K793" s="26"/>
    </row>
    <row r="794" spans="1:11" x14ac:dyDescent="0.25">
      <c r="A794" s="26"/>
      <c r="B794" s="26"/>
      <c r="C794" s="26"/>
      <c r="D794" s="26"/>
      <c r="E794" s="26"/>
      <c r="F794" s="26"/>
      <c r="G794" s="26"/>
      <c r="H794" s="26"/>
      <c r="I794" s="26"/>
      <c r="J794" s="26"/>
      <c r="K794" s="26"/>
    </row>
    <row r="795" spans="1:11" x14ac:dyDescent="0.25">
      <c r="A795" s="26"/>
      <c r="B795" s="26"/>
      <c r="C795" s="26"/>
      <c r="D795" s="26"/>
      <c r="E795" s="26"/>
      <c r="F795" s="26"/>
      <c r="G795" s="26"/>
      <c r="H795" s="26"/>
      <c r="I795" s="26"/>
      <c r="J795" s="26"/>
      <c r="K795" s="26"/>
    </row>
    <row r="796" spans="1:11" x14ac:dyDescent="0.25">
      <c r="A796" s="26"/>
      <c r="B796" s="26"/>
      <c r="C796" s="26"/>
      <c r="D796" s="26"/>
      <c r="E796" s="26"/>
      <c r="F796" s="26"/>
      <c r="G796" s="26"/>
      <c r="H796" s="26"/>
      <c r="I796" s="26"/>
      <c r="J796" s="26"/>
      <c r="K796" s="26"/>
    </row>
    <row r="797" spans="1:11" x14ac:dyDescent="0.25">
      <c r="A797" s="26"/>
      <c r="B797" s="26"/>
      <c r="C797" s="26"/>
      <c r="D797" s="26"/>
      <c r="E797" s="26"/>
      <c r="F797" s="26"/>
      <c r="G797" s="26"/>
      <c r="H797" s="26"/>
      <c r="I797" s="26"/>
      <c r="J797" s="26"/>
      <c r="K797" s="26"/>
    </row>
    <row r="798" spans="1:11" x14ac:dyDescent="0.25">
      <c r="A798" s="26"/>
      <c r="B798" s="26"/>
      <c r="C798" s="26"/>
      <c r="D798" s="26"/>
      <c r="E798" s="26"/>
      <c r="F798" s="26"/>
      <c r="G798" s="26"/>
      <c r="H798" s="26"/>
      <c r="I798" s="26"/>
      <c r="J798" s="26"/>
      <c r="K798" s="26"/>
    </row>
    <row r="799" spans="1:11" x14ac:dyDescent="0.25">
      <c r="A799" s="26"/>
      <c r="B799" s="26"/>
      <c r="C799" s="26"/>
      <c r="D799" s="26"/>
      <c r="E799" s="26"/>
      <c r="F799" s="26"/>
      <c r="G799" s="26"/>
      <c r="H799" s="26"/>
      <c r="I799" s="26"/>
      <c r="J799" s="26"/>
      <c r="K799" s="26"/>
    </row>
    <row r="800" spans="1:11" x14ac:dyDescent="0.25">
      <c r="A800" s="26"/>
      <c r="B800" s="26"/>
      <c r="C800" s="26"/>
      <c r="D800" s="26"/>
      <c r="E800" s="26"/>
      <c r="F800" s="26"/>
      <c r="G800" s="26"/>
      <c r="H800" s="26"/>
      <c r="I800" s="26"/>
      <c r="J800" s="26"/>
      <c r="K800" s="26"/>
    </row>
  </sheetData>
  <mergeCells count="134">
    <mergeCell ref="A32:A34"/>
    <mergeCell ref="A37:A39"/>
    <mergeCell ref="A42:A44"/>
    <mergeCell ref="A50:B50"/>
    <mergeCell ref="F50:K50"/>
    <mergeCell ref="A51:A56"/>
    <mergeCell ref="B51:B54"/>
    <mergeCell ref="C51:C54"/>
    <mergeCell ref="A1:K1"/>
    <mergeCell ref="A3:K3"/>
    <mergeCell ref="E4:K4"/>
    <mergeCell ref="A5:A10"/>
    <mergeCell ref="B5:B8"/>
    <mergeCell ref="C5:C8"/>
    <mergeCell ref="D5:K5"/>
    <mergeCell ref="D6:K6"/>
    <mergeCell ref="D7:G7"/>
    <mergeCell ref="H7:K7"/>
    <mergeCell ref="D8:G8"/>
    <mergeCell ref="H8:K8"/>
    <mergeCell ref="B9:B10"/>
    <mergeCell ref="C9:C10"/>
    <mergeCell ref="D51:K51"/>
    <mergeCell ref="D52:K52"/>
    <mergeCell ref="D53:G53"/>
    <mergeCell ref="H53:K53"/>
    <mergeCell ref="D54:G54"/>
    <mergeCell ref="H54:K54"/>
    <mergeCell ref="B55:B56"/>
    <mergeCell ref="C55:C56"/>
    <mergeCell ref="A83:A85"/>
    <mergeCell ref="A68:A69"/>
    <mergeCell ref="A73:A75"/>
    <mergeCell ref="A88:A90"/>
    <mergeCell ref="I96:K96"/>
    <mergeCell ref="A97:A102"/>
    <mergeCell ref="B97:B100"/>
    <mergeCell ref="C97:C100"/>
    <mergeCell ref="D97:G97"/>
    <mergeCell ref="H97:K97"/>
    <mergeCell ref="D98:G98"/>
    <mergeCell ref="H98:K98"/>
    <mergeCell ref="D99:G99"/>
    <mergeCell ref="H99:K99"/>
    <mergeCell ref="D100:G100"/>
    <mergeCell ref="H100:K100"/>
    <mergeCell ref="B101:B102"/>
    <mergeCell ref="C101:C102"/>
    <mergeCell ref="A124:A126"/>
    <mergeCell ref="A129:A131"/>
    <mergeCell ref="A134:A136"/>
    <mergeCell ref="I142:K142"/>
    <mergeCell ref="A143:A148"/>
    <mergeCell ref="B143:B146"/>
    <mergeCell ref="C143:C146"/>
    <mergeCell ref="D143:G143"/>
    <mergeCell ref="H143:K143"/>
    <mergeCell ref="D144:G144"/>
    <mergeCell ref="H144:K144"/>
    <mergeCell ref="D145:G145"/>
    <mergeCell ref="H145:K145"/>
    <mergeCell ref="D146:G146"/>
    <mergeCell ref="H146:K146"/>
    <mergeCell ref="B147:B148"/>
    <mergeCell ref="C147:C148"/>
    <mergeCell ref="A160:A161"/>
    <mergeCell ref="A165:A167"/>
    <mergeCell ref="A175:A177"/>
    <mergeCell ref="A180:A182"/>
    <mergeCell ref="I188:K188"/>
    <mergeCell ref="A189:A194"/>
    <mergeCell ref="B189:B192"/>
    <mergeCell ref="C189:C192"/>
    <mergeCell ref="D189:K189"/>
    <mergeCell ref="D190:K190"/>
    <mergeCell ref="D191:G191"/>
    <mergeCell ref="H191:K191"/>
    <mergeCell ref="D192:G192"/>
    <mergeCell ref="H192:K192"/>
    <mergeCell ref="B193:B194"/>
    <mergeCell ref="C193:C194"/>
    <mergeCell ref="A221:A223"/>
    <mergeCell ref="A226:A228"/>
    <mergeCell ref="A234:B234"/>
    <mergeCell ref="F234:K234"/>
    <mergeCell ref="A235:A240"/>
    <mergeCell ref="B235:B238"/>
    <mergeCell ref="C235:C238"/>
    <mergeCell ref="D235:K235"/>
    <mergeCell ref="D236:K236"/>
    <mergeCell ref="D237:G237"/>
    <mergeCell ref="H237:K237"/>
    <mergeCell ref="D238:G238"/>
    <mergeCell ref="H238:K238"/>
    <mergeCell ref="B239:B240"/>
    <mergeCell ref="C239:C240"/>
    <mergeCell ref="A344:A345"/>
    <mergeCell ref="A349:A351"/>
    <mergeCell ref="A359:A361"/>
    <mergeCell ref="A364:A366"/>
    <mergeCell ref="A2:K2"/>
    <mergeCell ref="D328:G328"/>
    <mergeCell ref="D329:G329"/>
    <mergeCell ref="H329:K330"/>
    <mergeCell ref="D330:G330"/>
    <mergeCell ref="B331:B332"/>
    <mergeCell ref="H280:K280"/>
    <mergeCell ref="A281:A286"/>
    <mergeCell ref="B281:B284"/>
    <mergeCell ref="C281:C284"/>
    <mergeCell ref="D281:G281"/>
    <mergeCell ref="H281:K282"/>
    <mergeCell ref="D284:G284"/>
    <mergeCell ref="B285:B286"/>
    <mergeCell ref="C285:C286"/>
    <mergeCell ref="A252:A253"/>
    <mergeCell ref="A257:A259"/>
    <mergeCell ref="A267:A269"/>
    <mergeCell ref="A272:A274"/>
    <mergeCell ref="A216:A218"/>
    <mergeCell ref="H327:K328"/>
    <mergeCell ref="D282:G282"/>
    <mergeCell ref="D283:G283"/>
    <mergeCell ref="H283:K284"/>
    <mergeCell ref="C331:C332"/>
    <mergeCell ref="A308:A310"/>
    <mergeCell ref="A313:A315"/>
    <mergeCell ref="A318:A320"/>
    <mergeCell ref="A326:B326"/>
    <mergeCell ref="F326:K326"/>
    <mergeCell ref="A327:A332"/>
    <mergeCell ref="B327:B330"/>
    <mergeCell ref="C327:C330"/>
    <mergeCell ref="D327:G327"/>
  </mergeCells>
  <pageMargins left="0.23622047244094491" right="0.23622047244094491" top="0.78740157480314965" bottom="0.78740157480314965" header="0.31496062992125984" footer="0.31496062992125984"/>
  <pageSetup paperSize="9" scale="78" firstPageNumber="58" orientation="portrait" useFirstPageNumber="1" r:id="rId1"/>
  <headerFooter>
    <oddFooter>&amp;C&amp;12&amp;P</oddFooter>
    <firstFooter>&amp;C&amp;12 24</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7.140625" defaultRowHeight="12.75" x14ac:dyDescent="0.2"/>
  <cols>
    <col min="1" max="1" width="7.85546875" style="18" hidden="1" customWidth="1"/>
    <col min="2" max="13" width="7.85546875" style="18" customWidth="1"/>
    <col min="14" max="14" width="0.140625" style="18" customWidth="1"/>
    <col min="15" max="15" width="7.85546875" style="18" customWidth="1"/>
    <col min="16" max="16384" width="7.140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34.1" customHeight="1" x14ac:dyDescent="0.45">
      <c r="C13" s="391"/>
      <c r="D13" s="658" t="s">
        <v>908</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92"/>
      <c r="J14" s="292"/>
      <c r="K14" s="292"/>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34.1" customHeight="1" x14ac:dyDescent="0.5">
      <c r="D16" s="17"/>
      <c r="E16" s="656" t="s">
        <v>909</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D13:J13"/>
    <mergeCell ref="E16:K16"/>
  </mergeCells>
  <pageMargins left="0.59055118110236227" right="0.59055118110236227" top="0.78740157480314965" bottom="0.78740157480314965" header="0" footer="0"/>
  <pageSetup paperSize="9"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9"/>
  <sheetViews>
    <sheetView zoomScaleNormal="100" zoomScaleSheetLayoutView="100" workbookViewId="0">
      <selection sqref="A1:K1"/>
    </sheetView>
  </sheetViews>
  <sheetFormatPr defaultColWidth="0" defaultRowHeight="15" x14ac:dyDescent="0.25"/>
  <cols>
    <col min="1" max="1" width="18.42578125" customWidth="1"/>
    <col min="2" max="3" width="6.5703125" customWidth="1"/>
    <col min="4" max="4" width="9.42578125" customWidth="1"/>
    <col min="5" max="5" width="10.5703125" customWidth="1"/>
    <col min="6" max="6" width="9.42578125" customWidth="1"/>
    <col min="7" max="7" width="10.5703125" customWidth="1"/>
    <col min="8" max="8" width="9.42578125" customWidth="1"/>
    <col min="9" max="9" width="10.5703125" customWidth="1"/>
    <col min="10" max="10" width="9.42578125" customWidth="1"/>
    <col min="11" max="61" width="10.5703125" customWidth="1"/>
  </cols>
  <sheetData>
    <row r="1" spans="1:11" ht="19.7" customHeight="1" x14ac:dyDescent="0.25">
      <c r="A1" s="743" t="s">
        <v>931</v>
      </c>
      <c r="B1" s="743"/>
      <c r="C1" s="743"/>
      <c r="D1" s="743"/>
      <c r="E1" s="743"/>
      <c r="F1" s="743"/>
      <c r="G1" s="743"/>
      <c r="H1" s="743"/>
      <c r="I1" s="743"/>
      <c r="J1" s="743"/>
      <c r="K1" s="743"/>
    </row>
    <row r="2" spans="1:11" ht="19.7" customHeight="1" x14ac:dyDescent="0.25">
      <c r="A2" s="755" t="s">
        <v>1078</v>
      </c>
      <c r="B2" s="755"/>
      <c r="C2" s="755"/>
      <c r="D2" s="755"/>
      <c r="E2" s="755"/>
      <c r="F2" s="755"/>
      <c r="G2" s="755"/>
      <c r="H2" s="755"/>
      <c r="I2" s="755"/>
      <c r="J2" s="755"/>
      <c r="K2" s="755"/>
    </row>
    <row r="3" spans="1:11" ht="5.85" customHeight="1" x14ac:dyDescent="0.25">
      <c r="E3" s="750"/>
      <c r="F3" s="751"/>
      <c r="G3" s="751"/>
      <c r="H3" s="751"/>
      <c r="I3" s="751"/>
    </row>
    <row r="4" spans="1:11" ht="31.35" customHeight="1" x14ac:dyDescent="0.25">
      <c r="A4" s="752"/>
      <c r="B4" s="758" t="s">
        <v>184</v>
      </c>
      <c r="C4" s="758" t="s">
        <v>185</v>
      </c>
      <c r="D4" s="744" t="s">
        <v>1025</v>
      </c>
      <c r="E4" s="745"/>
      <c r="F4" s="744" t="s">
        <v>1022</v>
      </c>
      <c r="G4" s="745"/>
      <c r="H4" s="744" t="s">
        <v>1023</v>
      </c>
      <c r="I4" s="745"/>
      <c r="J4" s="744" t="s">
        <v>1039</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149" t="s">
        <v>118</v>
      </c>
      <c r="E6" s="548" t="s">
        <v>935</v>
      </c>
      <c r="F6" s="149" t="s">
        <v>118</v>
      </c>
      <c r="G6" s="548" t="s">
        <v>935</v>
      </c>
      <c r="H6" s="149" t="s">
        <v>118</v>
      </c>
      <c r="I6" s="548" t="s">
        <v>935</v>
      </c>
      <c r="J6" s="149" t="s">
        <v>118</v>
      </c>
      <c r="K6" s="553" t="s">
        <v>935</v>
      </c>
    </row>
    <row r="7" spans="1:11" ht="31.35" customHeight="1" x14ac:dyDescent="0.25">
      <c r="A7" s="754"/>
      <c r="B7" s="761"/>
      <c r="C7" s="763"/>
      <c r="D7" s="287" t="s">
        <v>363</v>
      </c>
      <c r="E7" s="284" t="s">
        <v>991</v>
      </c>
      <c r="F7" s="287" t="s">
        <v>363</v>
      </c>
      <c r="G7" s="550" t="s">
        <v>991</v>
      </c>
      <c r="H7" s="287" t="s">
        <v>363</v>
      </c>
      <c r="I7" s="550" t="s">
        <v>991</v>
      </c>
      <c r="J7" s="287" t="s">
        <v>363</v>
      </c>
      <c r="K7" s="554" t="s">
        <v>991</v>
      </c>
    </row>
    <row r="8" spans="1:11" ht="15.6" customHeight="1" x14ac:dyDescent="0.25">
      <c r="A8" s="150" t="s">
        <v>8</v>
      </c>
      <c r="B8" s="11"/>
      <c r="C8" s="213">
        <v>2010</v>
      </c>
      <c r="D8" s="358">
        <v>1401596.8</v>
      </c>
      <c r="E8" s="358">
        <v>41.6</v>
      </c>
      <c r="F8" s="358">
        <v>1396364.3</v>
      </c>
      <c r="G8" s="359">
        <v>41.5</v>
      </c>
      <c r="H8" s="358">
        <v>568267.1</v>
      </c>
      <c r="I8" s="358">
        <v>16.899999999999999</v>
      </c>
      <c r="J8" s="358">
        <v>181903.1</v>
      </c>
      <c r="K8" s="358">
        <v>5.4</v>
      </c>
    </row>
    <row r="9" spans="1:11" ht="15.6" customHeight="1" x14ac:dyDescent="0.25">
      <c r="A9" s="150"/>
      <c r="B9" s="11"/>
      <c r="C9" s="4">
        <v>2015</v>
      </c>
      <c r="D9" s="355">
        <v>2053189.5</v>
      </c>
      <c r="E9" s="355">
        <v>39.799999999999997</v>
      </c>
      <c r="F9" s="355">
        <v>2168764.7999999998</v>
      </c>
      <c r="G9" s="356">
        <v>42</v>
      </c>
      <c r="H9" s="355">
        <v>937112.8</v>
      </c>
      <c r="I9" s="355">
        <v>18.2</v>
      </c>
      <c r="J9" s="355">
        <v>307450</v>
      </c>
      <c r="K9" s="358">
        <v>6</v>
      </c>
    </row>
    <row r="10" spans="1:11" ht="15.6" customHeight="1" x14ac:dyDescent="0.25">
      <c r="A10" s="150"/>
      <c r="B10" s="11"/>
      <c r="C10" s="4">
        <v>2019</v>
      </c>
      <c r="D10" s="355">
        <v>3631415.3</v>
      </c>
      <c r="E10" s="355">
        <v>37.700000000000003</v>
      </c>
      <c r="F10" s="355">
        <v>4168439.4</v>
      </c>
      <c r="G10" s="356">
        <v>43.2</v>
      </c>
      <c r="H10" s="355">
        <v>1839875.9</v>
      </c>
      <c r="I10" s="355">
        <v>19.100000000000001</v>
      </c>
      <c r="J10" s="355">
        <v>612370.4</v>
      </c>
      <c r="K10" s="358">
        <v>6.4</v>
      </c>
    </row>
    <row r="11" spans="1:11" ht="15.6" customHeight="1" x14ac:dyDescent="0.25">
      <c r="A11" s="150"/>
      <c r="B11" s="11"/>
      <c r="C11" s="4">
        <v>2020</v>
      </c>
      <c r="D11" s="355">
        <v>3626388</v>
      </c>
      <c r="E11" s="355">
        <v>36.1</v>
      </c>
      <c r="F11" s="355">
        <v>4359362.0999999996</v>
      </c>
      <c r="G11" s="356">
        <v>43.4</v>
      </c>
      <c r="H11" s="355">
        <v>2064120.7</v>
      </c>
      <c r="I11" s="355">
        <v>20.5</v>
      </c>
      <c r="J11" s="355">
        <v>704885.6</v>
      </c>
      <c r="K11" s="355">
        <v>7</v>
      </c>
    </row>
    <row r="12" spans="1:11" ht="15.6" customHeight="1" x14ac:dyDescent="0.25">
      <c r="A12" s="150"/>
      <c r="B12" s="11"/>
      <c r="C12" s="4">
        <v>2021</v>
      </c>
      <c r="D12" s="305">
        <v>5140366.8</v>
      </c>
      <c r="E12" s="305">
        <v>37.799999999999997</v>
      </c>
      <c r="F12" s="335">
        <v>5900055</v>
      </c>
      <c r="G12" s="138">
        <v>43.3</v>
      </c>
      <c r="H12" s="305">
        <v>2576371.4</v>
      </c>
      <c r="I12" s="305">
        <v>18.899999999999999</v>
      </c>
      <c r="J12" s="335">
        <v>862346.3</v>
      </c>
      <c r="K12" s="335">
        <v>6.3</v>
      </c>
    </row>
    <row r="13" spans="1:11" ht="13.5" customHeight="1" x14ac:dyDescent="0.25">
      <c r="A13" s="150"/>
      <c r="B13" s="11"/>
      <c r="C13" s="26"/>
      <c r="D13" s="305" t="s">
        <v>932</v>
      </c>
      <c r="E13" s="305"/>
      <c r="F13" s="354"/>
      <c r="G13" s="138"/>
      <c r="H13" s="305"/>
      <c r="I13" s="305"/>
      <c r="J13" s="7"/>
      <c r="K13" s="7"/>
    </row>
    <row r="14" spans="1:11" ht="15.6" customHeight="1" x14ac:dyDescent="0.25">
      <c r="A14" s="12" t="s">
        <v>218</v>
      </c>
      <c r="B14" s="8" t="s">
        <v>9</v>
      </c>
      <c r="C14" s="3">
        <v>2010</v>
      </c>
      <c r="D14" s="240">
        <v>11664.5</v>
      </c>
      <c r="E14" s="240">
        <v>11.7</v>
      </c>
      <c r="F14" s="240">
        <v>65553.5</v>
      </c>
      <c r="G14" s="357">
        <v>65.599999999999994</v>
      </c>
      <c r="H14" s="240">
        <v>22673.4</v>
      </c>
      <c r="I14" s="240">
        <v>22.7</v>
      </c>
      <c r="J14" s="240">
        <v>9985</v>
      </c>
      <c r="K14" s="240">
        <v>10</v>
      </c>
    </row>
    <row r="15" spans="1:11" ht="15.6" customHeight="1" x14ac:dyDescent="0.25">
      <c r="A15" s="12" t="s">
        <v>219</v>
      </c>
      <c r="B15" s="12"/>
      <c r="C15" s="3">
        <v>2015</v>
      </c>
      <c r="D15" s="240">
        <v>61214.8</v>
      </c>
      <c r="E15" s="240">
        <v>16.899999999999999</v>
      </c>
      <c r="F15" s="240">
        <v>183213.8</v>
      </c>
      <c r="G15" s="357">
        <v>50.6</v>
      </c>
      <c r="H15" s="240">
        <v>117881.4</v>
      </c>
      <c r="I15" s="240">
        <v>32.5</v>
      </c>
      <c r="J15" s="240">
        <v>34057.5</v>
      </c>
      <c r="K15" s="240">
        <v>9.4</v>
      </c>
    </row>
    <row r="16" spans="1:11" ht="15.6" customHeight="1" x14ac:dyDescent="0.25">
      <c r="A16" s="15"/>
      <c r="B16" s="1"/>
      <c r="C16" s="3">
        <v>2019</v>
      </c>
      <c r="D16" s="240">
        <v>74132</v>
      </c>
      <c r="E16" s="240">
        <v>13.3</v>
      </c>
      <c r="F16" s="240">
        <v>275953.8</v>
      </c>
      <c r="G16" s="357">
        <v>49.6</v>
      </c>
      <c r="H16" s="240">
        <v>206240.1</v>
      </c>
      <c r="I16" s="240">
        <v>37.1</v>
      </c>
      <c r="J16" s="240">
        <v>65480</v>
      </c>
      <c r="K16" s="240">
        <v>11.8</v>
      </c>
    </row>
    <row r="17" spans="1:11" ht="15.6" customHeight="1" x14ac:dyDescent="0.25">
      <c r="A17" s="15"/>
      <c r="B17" s="1"/>
      <c r="C17" s="3">
        <v>2020</v>
      </c>
      <c r="D17" s="240">
        <v>78052.100000000006</v>
      </c>
      <c r="E17" s="240">
        <v>12.9</v>
      </c>
      <c r="F17" s="240">
        <v>289400.09999999998</v>
      </c>
      <c r="G17" s="357">
        <v>47.8</v>
      </c>
      <c r="H17" s="240">
        <v>238030.9</v>
      </c>
      <c r="I17" s="240">
        <v>39.299999999999997</v>
      </c>
      <c r="J17" s="240">
        <v>77307.399999999994</v>
      </c>
      <c r="K17" s="240">
        <v>12.8</v>
      </c>
    </row>
    <row r="18" spans="1:11" ht="15.6" customHeight="1" x14ac:dyDescent="0.25">
      <c r="A18" s="151"/>
      <c r="B18" s="1"/>
      <c r="C18" s="3">
        <v>2021</v>
      </c>
      <c r="D18" s="312">
        <v>114806.2</v>
      </c>
      <c r="E18" s="312">
        <v>12.5</v>
      </c>
      <c r="F18" s="7">
        <v>474411.7</v>
      </c>
      <c r="G18" s="315">
        <v>51.6</v>
      </c>
      <c r="H18" s="312">
        <v>329443.20000000001</v>
      </c>
      <c r="I18" s="312">
        <v>35.9</v>
      </c>
      <c r="J18" s="7">
        <v>102918</v>
      </c>
      <c r="K18" s="7">
        <v>11.2</v>
      </c>
    </row>
    <row r="19" spans="1:11" ht="13.5" customHeight="1" x14ac:dyDescent="0.25">
      <c r="A19" s="12"/>
      <c r="B19" s="1"/>
      <c r="C19" s="26"/>
      <c r="D19" s="312" t="s">
        <v>933</v>
      </c>
      <c r="E19" s="312"/>
      <c r="F19" s="354"/>
      <c r="G19" s="315"/>
      <c r="H19" s="312"/>
      <c r="I19" s="312"/>
      <c r="J19" s="7"/>
      <c r="K19" s="7"/>
    </row>
    <row r="20" spans="1:11" ht="15.6" customHeight="1" x14ac:dyDescent="0.25">
      <c r="A20" s="12" t="s">
        <v>10</v>
      </c>
      <c r="B20" s="8" t="s">
        <v>11</v>
      </c>
      <c r="C20" s="3">
        <v>2010</v>
      </c>
      <c r="D20" s="240">
        <v>744992.3</v>
      </c>
      <c r="E20" s="240">
        <v>64.3</v>
      </c>
      <c r="F20" s="240">
        <v>360156.6</v>
      </c>
      <c r="G20" s="357">
        <v>31.1</v>
      </c>
      <c r="H20" s="240">
        <v>54082.5</v>
      </c>
      <c r="I20" s="240">
        <v>4.5999999999999996</v>
      </c>
      <c r="J20" s="240">
        <v>12302.8</v>
      </c>
      <c r="K20" s="240">
        <v>1.1000000000000001</v>
      </c>
    </row>
    <row r="21" spans="1:11" ht="15.6" customHeight="1" x14ac:dyDescent="0.25">
      <c r="A21" s="12"/>
      <c r="B21" s="8" t="s">
        <v>12</v>
      </c>
      <c r="C21" s="3">
        <v>2015</v>
      </c>
      <c r="D21" s="240">
        <v>1078293.2</v>
      </c>
      <c r="E21" s="240">
        <v>57.1</v>
      </c>
      <c r="F21" s="240">
        <v>691101.4</v>
      </c>
      <c r="G21" s="357">
        <v>36.6</v>
      </c>
      <c r="H21" s="240">
        <v>118140.8</v>
      </c>
      <c r="I21" s="240">
        <v>6.3</v>
      </c>
      <c r="J21" s="240">
        <v>26864.7</v>
      </c>
      <c r="K21" s="240">
        <v>1.4</v>
      </c>
    </row>
    <row r="22" spans="1:11" ht="15.6" customHeight="1" x14ac:dyDescent="0.25">
      <c r="A22" s="12"/>
      <c r="B22" s="1"/>
      <c r="C22" s="3">
        <v>2019</v>
      </c>
      <c r="D22" s="240">
        <v>1730213.3</v>
      </c>
      <c r="E22" s="240">
        <v>53.6</v>
      </c>
      <c r="F22" s="240">
        <v>1275859.6000000001</v>
      </c>
      <c r="G22" s="357">
        <v>39.5</v>
      </c>
      <c r="H22" s="240">
        <v>223972.3</v>
      </c>
      <c r="I22" s="240">
        <v>6.9</v>
      </c>
      <c r="J22" s="240">
        <v>47691.9</v>
      </c>
      <c r="K22" s="240">
        <v>1.5</v>
      </c>
    </row>
    <row r="23" spans="1:11" ht="15.6" customHeight="1" x14ac:dyDescent="0.25">
      <c r="A23" s="12"/>
      <c r="B23" s="1"/>
      <c r="C23" s="3">
        <v>2020</v>
      </c>
      <c r="D23" s="240">
        <v>1704380.5</v>
      </c>
      <c r="E23" s="240">
        <v>49.2</v>
      </c>
      <c r="F23" s="240">
        <v>1484244.9</v>
      </c>
      <c r="G23" s="357">
        <v>42.9</v>
      </c>
      <c r="H23" s="240">
        <v>272041</v>
      </c>
      <c r="I23" s="240">
        <v>7.9</v>
      </c>
      <c r="J23" s="240">
        <v>67356.399999999994</v>
      </c>
      <c r="K23" s="240">
        <v>1.9</v>
      </c>
    </row>
    <row r="24" spans="1:11" ht="15.6" customHeight="1" x14ac:dyDescent="0.25">
      <c r="A24" s="12"/>
      <c r="B24" s="1"/>
      <c r="C24" s="3">
        <v>2021</v>
      </c>
      <c r="D24" s="7">
        <v>2617889.4</v>
      </c>
      <c r="E24" s="7">
        <v>53.2</v>
      </c>
      <c r="F24" s="7">
        <v>1946531.6</v>
      </c>
      <c r="G24" s="7">
        <v>39.6</v>
      </c>
      <c r="H24" s="7">
        <v>352315.2</v>
      </c>
      <c r="I24" s="7">
        <v>7.2</v>
      </c>
      <c r="J24" s="7">
        <v>87856.7</v>
      </c>
      <c r="K24" s="7">
        <v>1.8</v>
      </c>
    </row>
    <row r="25" spans="1:11" ht="13.5" customHeight="1" x14ac:dyDescent="0.25">
      <c r="A25" s="12"/>
      <c r="B25" s="1"/>
      <c r="C25" s="26"/>
      <c r="D25" s="312" t="s">
        <v>934</v>
      </c>
      <c r="E25" s="312"/>
      <c r="F25" s="354"/>
      <c r="G25" s="315"/>
      <c r="H25" s="312"/>
      <c r="I25" s="312"/>
      <c r="J25" s="7"/>
      <c r="K25" s="7"/>
    </row>
    <row r="26" spans="1:11" ht="15.6" customHeight="1" x14ac:dyDescent="0.25">
      <c r="A26" s="15" t="s">
        <v>13</v>
      </c>
      <c r="B26" s="8" t="s">
        <v>14</v>
      </c>
      <c r="C26" s="3">
        <v>2010</v>
      </c>
      <c r="D26" s="240">
        <v>6210.9</v>
      </c>
      <c r="E26" s="240">
        <v>6.4</v>
      </c>
      <c r="F26" s="240">
        <v>53904.2</v>
      </c>
      <c r="G26" s="357">
        <v>55.7</v>
      </c>
      <c r="H26" s="240">
        <v>36610.199999999997</v>
      </c>
      <c r="I26" s="240">
        <v>37.9</v>
      </c>
      <c r="J26" s="240">
        <v>12437.7</v>
      </c>
      <c r="K26" s="240">
        <v>12.9</v>
      </c>
    </row>
    <row r="27" spans="1:11" ht="15.6" customHeight="1" x14ac:dyDescent="0.25">
      <c r="A27" s="12"/>
      <c r="B27" s="1"/>
      <c r="C27" s="3">
        <v>2015</v>
      </c>
      <c r="D27" s="240">
        <v>19196.2</v>
      </c>
      <c r="E27" s="240">
        <v>13.4</v>
      </c>
      <c r="F27" s="240">
        <v>60375.199999999997</v>
      </c>
      <c r="G27" s="357">
        <v>42.3</v>
      </c>
      <c r="H27" s="240">
        <v>63300.5</v>
      </c>
      <c r="I27" s="240">
        <v>44.3</v>
      </c>
      <c r="J27" s="240">
        <v>23146.400000000001</v>
      </c>
      <c r="K27" s="240">
        <v>16.2</v>
      </c>
    </row>
    <row r="28" spans="1:11" ht="15.6" customHeight="1" x14ac:dyDescent="0.25">
      <c r="A28" s="12"/>
      <c r="B28" s="1"/>
      <c r="C28" s="3">
        <v>2019</v>
      </c>
      <c r="D28" s="240">
        <v>32367.200000000001</v>
      </c>
      <c r="E28" s="240">
        <v>8.6999999999999993</v>
      </c>
      <c r="F28" s="240">
        <v>159845.5</v>
      </c>
      <c r="G28" s="357">
        <v>43.1</v>
      </c>
      <c r="H28" s="240">
        <v>178547.9</v>
      </c>
      <c r="I28" s="240">
        <v>48.2</v>
      </c>
      <c r="J28" s="240">
        <v>56130.3</v>
      </c>
      <c r="K28" s="240">
        <v>15.1</v>
      </c>
    </row>
    <row r="29" spans="1:11" ht="15.6" customHeight="1" x14ac:dyDescent="0.25">
      <c r="A29" s="12"/>
      <c r="B29" s="1"/>
      <c r="C29" s="3">
        <v>2020</v>
      </c>
      <c r="D29" s="240">
        <v>58503.1</v>
      </c>
      <c r="E29" s="240">
        <v>13.9</v>
      </c>
      <c r="F29" s="240">
        <v>172621.9</v>
      </c>
      <c r="G29" s="357">
        <v>41.1</v>
      </c>
      <c r="H29" s="240">
        <v>188959.3</v>
      </c>
      <c r="I29" s="240">
        <v>45</v>
      </c>
      <c r="J29" s="240">
        <v>58069.1</v>
      </c>
      <c r="K29" s="240">
        <v>13.8</v>
      </c>
    </row>
    <row r="30" spans="1:11" ht="15.6" customHeight="1" x14ac:dyDescent="0.25">
      <c r="A30" s="12"/>
      <c r="B30" s="1"/>
      <c r="C30" s="3">
        <v>2021</v>
      </c>
      <c r="D30" s="7">
        <v>85563.8</v>
      </c>
      <c r="E30" s="7">
        <v>16.8</v>
      </c>
      <c r="F30" s="7">
        <v>206003.9</v>
      </c>
      <c r="G30" s="7">
        <v>40.299999999999997</v>
      </c>
      <c r="H30" s="7">
        <v>219420.3</v>
      </c>
      <c r="I30" s="7">
        <v>42.9</v>
      </c>
      <c r="J30" s="7">
        <v>68835.5</v>
      </c>
      <c r="K30" s="7">
        <v>13.5</v>
      </c>
    </row>
    <row r="31" spans="1:11" ht="13.5" customHeight="1" x14ac:dyDescent="0.25">
      <c r="A31" s="12"/>
      <c r="B31" s="1"/>
      <c r="C31" s="26"/>
      <c r="D31" s="312"/>
      <c r="E31" s="312"/>
      <c r="F31" s="354"/>
      <c r="G31" s="315"/>
      <c r="H31" s="312"/>
      <c r="I31" s="312"/>
      <c r="J31" s="7"/>
      <c r="K31" s="7"/>
    </row>
    <row r="32" spans="1:11" ht="15.6" customHeight="1" x14ac:dyDescent="0.25">
      <c r="A32" s="12" t="s">
        <v>214</v>
      </c>
      <c r="B32" s="8" t="s">
        <v>15</v>
      </c>
      <c r="C32" s="3">
        <v>2010</v>
      </c>
      <c r="D32" s="240">
        <v>412004.8</v>
      </c>
      <c r="E32" s="240">
        <v>29.3</v>
      </c>
      <c r="F32" s="240">
        <v>641747.6</v>
      </c>
      <c r="G32" s="357">
        <v>45.6</v>
      </c>
      <c r="H32" s="240">
        <v>352380.3</v>
      </c>
      <c r="I32" s="240">
        <v>25.1</v>
      </c>
      <c r="J32" s="240">
        <v>112252.5</v>
      </c>
      <c r="K32" s="240">
        <v>8</v>
      </c>
    </row>
    <row r="33" spans="1:11" ht="15.6" customHeight="1" x14ac:dyDescent="0.25">
      <c r="A33" s="12" t="s">
        <v>215</v>
      </c>
      <c r="B33" s="12"/>
      <c r="C33" s="3">
        <v>2015</v>
      </c>
      <c r="D33" s="240">
        <v>565038.1</v>
      </c>
      <c r="E33" s="240">
        <v>28.9</v>
      </c>
      <c r="F33" s="240">
        <v>930846.1</v>
      </c>
      <c r="G33" s="357">
        <v>47.7</v>
      </c>
      <c r="H33" s="240">
        <v>457373.5</v>
      </c>
      <c r="I33" s="240">
        <v>23.4</v>
      </c>
      <c r="J33" s="240">
        <v>157864.20000000001</v>
      </c>
      <c r="K33" s="240">
        <v>8.1</v>
      </c>
    </row>
    <row r="34" spans="1:11" ht="15.6" customHeight="1" x14ac:dyDescent="0.25">
      <c r="A34" s="12" t="s">
        <v>216</v>
      </c>
      <c r="B34" s="12"/>
      <c r="C34" s="3">
        <v>2019</v>
      </c>
      <c r="D34" s="240">
        <v>1222860.5</v>
      </c>
      <c r="E34" s="240">
        <v>30.9</v>
      </c>
      <c r="F34" s="240">
        <v>1893549.2</v>
      </c>
      <c r="G34" s="357">
        <v>47.8</v>
      </c>
      <c r="H34" s="240">
        <v>841961.4</v>
      </c>
      <c r="I34" s="240">
        <v>21.3</v>
      </c>
      <c r="J34" s="240">
        <v>280487.8</v>
      </c>
      <c r="K34" s="240">
        <v>7.1</v>
      </c>
    </row>
    <row r="35" spans="1:11" ht="15.6" customHeight="1" x14ac:dyDescent="0.25">
      <c r="A35" s="12" t="s">
        <v>217</v>
      </c>
      <c r="B35" s="12"/>
      <c r="C35" s="3">
        <v>2020</v>
      </c>
      <c r="D35" s="240">
        <v>1295661.1000000001</v>
      </c>
      <c r="E35" s="240">
        <v>31.8</v>
      </c>
      <c r="F35" s="240">
        <v>1817093.9</v>
      </c>
      <c r="G35" s="357">
        <v>44.7</v>
      </c>
      <c r="H35" s="240">
        <v>955478.3</v>
      </c>
      <c r="I35" s="240">
        <v>23.5</v>
      </c>
      <c r="J35" s="240">
        <v>331565.8</v>
      </c>
      <c r="K35" s="240">
        <v>8.1999999999999993</v>
      </c>
    </row>
    <row r="36" spans="1:11" ht="15.6" customHeight="1" x14ac:dyDescent="0.25">
      <c r="A36" s="15"/>
      <c r="B36" s="1"/>
      <c r="C36" s="3">
        <v>2021</v>
      </c>
      <c r="D36" s="7">
        <v>1719913.4</v>
      </c>
      <c r="E36" s="7">
        <v>31.9</v>
      </c>
      <c r="F36" s="7">
        <v>2502638.1</v>
      </c>
      <c r="G36" s="7">
        <v>46.5</v>
      </c>
      <c r="H36" s="7">
        <v>1162469.8999999999</v>
      </c>
      <c r="I36" s="7">
        <v>21.6</v>
      </c>
      <c r="J36" s="7">
        <v>389792.6</v>
      </c>
      <c r="K36" s="7">
        <v>7.2</v>
      </c>
    </row>
    <row r="37" spans="1:11" ht="13.5" customHeight="1" x14ac:dyDescent="0.25">
      <c r="A37" s="15"/>
      <c r="B37" s="1"/>
      <c r="C37" s="26"/>
      <c r="D37" s="312"/>
      <c r="E37" s="312"/>
      <c r="F37" s="354"/>
      <c r="G37" s="315"/>
      <c r="H37" s="312"/>
      <c r="I37" s="312"/>
      <c r="J37" s="7"/>
      <c r="K37" s="7"/>
    </row>
    <row r="38" spans="1:11" ht="15.6" customHeight="1" x14ac:dyDescent="0.25">
      <c r="A38" s="12" t="s">
        <v>210</v>
      </c>
      <c r="B38" s="8" t="s">
        <v>16</v>
      </c>
      <c r="C38" s="3">
        <v>2010</v>
      </c>
      <c r="D38" s="240">
        <v>87620.6</v>
      </c>
      <c r="E38" s="240">
        <v>60.9</v>
      </c>
      <c r="F38" s="240">
        <v>40969.199999999997</v>
      </c>
      <c r="G38" s="357">
        <v>28.5</v>
      </c>
      <c r="H38" s="240">
        <v>15201.7</v>
      </c>
      <c r="I38" s="240">
        <v>10.6</v>
      </c>
      <c r="J38" s="240">
        <v>4632</v>
      </c>
      <c r="K38" s="240">
        <v>3.2</v>
      </c>
    </row>
    <row r="39" spans="1:11" ht="15.6" customHeight="1" x14ac:dyDescent="0.25">
      <c r="A39" s="12" t="s">
        <v>211</v>
      </c>
      <c r="B39" s="8"/>
      <c r="C39" s="3">
        <v>2015</v>
      </c>
      <c r="D39" s="240">
        <v>153086.79999999999</v>
      </c>
      <c r="E39" s="240">
        <v>52.1</v>
      </c>
      <c r="F39" s="240">
        <v>100921.7</v>
      </c>
      <c r="G39" s="357">
        <v>34.299999999999997</v>
      </c>
      <c r="H39" s="240">
        <v>39950.9</v>
      </c>
      <c r="I39" s="240">
        <v>13.6</v>
      </c>
      <c r="J39" s="240">
        <v>13484.8</v>
      </c>
      <c r="K39" s="240">
        <v>4.5999999999999996</v>
      </c>
    </row>
    <row r="40" spans="1:11" ht="15.6" customHeight="1" x14ac:dyDescent="0.25">
      <c r="A40" s="12" t="s">
        <v>212</v>
      </c>
      <c r="B40" s="8"/>
      <c r="C40" s="3">
        <v>2019</v>
      </c>
      <c r="D40" s="240">
        <v>280730.7</v>
      </c>
      <c r="E40" s="240">
        <v>51.7</v>
      </c>
      <c r="F40" s="240">
        <v>169628.4</v>
      </c>
      <c r="G40" s="357">
        <v>31.2</v>
      </c>
      <c r="H40" s="240">
        <v>92609.1</v>
      </c>
      <c r="I40" s="240">
        <v>17.100000000000001</v>
      </c>
      <c r="J40" s="240">
        <v>32620.400000000001</v>
      </c>
      <c r="K40" s="240">
        <v>6</v>
      </c>
    </row>
    <row r="41" spans="1:11" ht="15.6" customHeight="1" x14ac:dyDescent="0.25">
      <c r="A41" s="12" t="s">
        <v>213</v>
      </c>
      <c r="B41" s="8"/>
      <c r="C41" s="3">
        <v>2020</v>
      </c>
      <c r="D41" s="240">
        <v>252269.2</v>
      </c>
      <c r="E41" s="240">
        <v>50.6</v>
      </c>
      <c r="F41" s="240">
        <v>150332</v>
      </c>
      <c r="G41" s="357">
        <v>30.2</v>
      </c>
      <c r="H41" s="240">
        <v>95642.5</v>
      </c>
      <c r="I41" s="240">
        <v>19.2</v>
      </c>
      <c r="J41" s="240">
        <v>33517.9</v>
      </c>
      <c r="K41" s="240">
        <v>6.7</v>
      </c>
    </row>
    <row r="42" spans="1:11" ht="15.6" customHeight="1" x14ac:dyDescent="0.25">
      <c r="A42" s="15"/>
      <c r="B42" s="8"/>
      <c r="C42" s="3">
        <v>2021</v>
      </c>
      <c r="D42" s="7">
        <v>273958</v>
      </c>
      <c r="E42" s="7">
        <v>47.2</v>
      </c>
      <c r="F42" s="7">
        <v>189816.7</v>
      </c>
      <c r="G42" s="7">
        <v>32.700000000000003</v>
      </c>
      <c r="H42" s="7">
        <v>116637</v>
      </c>
      <c r="I42" s="7">
        <v>20.100000000000001</v>
      </c>
      <c r="J42" s="7">
        <v>41058.300000000003</v>
      </c>
      <c r="K42" s="7">
        <v>7.1</v>
      </c>
    </row>
    <row r="43" spans="1:11" ht="13.5" customHeight="1" x14ac:dyDescent="0.25">
      <c r="A43" s="15"/>
      <c r="B43" s="8"/>
      <c r="C43" s="26"/>
      <c r="D43" s="312"/>
      <c r="E43" s="312"/>
      <c r="F43" s="354"/>
      <c r="G43" s="315"/>
      <c r="H43" s="312"/>
      <c r="I43" s="312"/>
      <c r="J43" s="7"/>
      <c r="K43" s="7"/>
    </row>
    <row r="44" spans="1:11" ht="15.6" customHeight="1" x14ac:dyDescent="0.25">
      <c r="A44" s="12" t="s">
        <v>206</v>
      </c>
      <c r="B44" s="8" t="s">
        <v>17</v>
      </c>
      <c r="C44" s="3">
        <v>2010</v>
      </c>
      <c r="D44" s="240">
        <v>1525.8</v>
      </c>
      <c r="E44" s="240">
        <v>13.1</v>
      </c>
      <c r="F44" s="240">
        <v>6466.3</v>
      </c>
      <c r="G44" s="357">
        <v>55.7</v>
      </c>
      <c r="H44" s="240">
        <v>3621.3</v>
      </c>
      <c r="I44" s="240">
        <v>31.2</v>
      </c>
      <c r="J44" s="240">
        <v>1071.2</v>
      </c>
      <c r="K44" s="240">
        <v>9.1999999999999993</v>
      </c>
    </row>
    <row r="45" spans="1:11" ht="15.6" customHeight="1" x14ac:dyDescent="0.25">
      <c r="A45" s="12" t="s">
        <v>207</v>
      </c>
      <c r="B45" s="8"/>
      <c r="C45" s="3">
        <v>2015</v>
      </c>
      <c r="D45" s="240" t="s">
        <v>844</v>
      </c>
      <c r="E45" s="240" t="s">
        <v>844</v>
      </c>
      <c r="F45" s="240" t="s">
        <v>844</v>
      </c>
      <c r="G45" s="357" t="s">
        <v>844</v>
      </c>
      <c r="H45" s="240">
        <v>5369.4</v>
      </c>
      <c r="I45" s="240">
        <v>29.4</v>
      </c>
      <c r="J45" s="240">
        <v>1601.5</v>
      </c>
      <c r="K45" s="240">
        <v>8.8000000000000007</v>
      </c>
    </row>
    <row r="46" spans="1:11" ht="15.6" customHeight="1" x14ac:dyDescent="0.25">
      <c r="A46" s="12" t="s">
        <v>208</v>
      </c>
      <c r="B46" s="12"/>
      <c r="C46" s="3">
        <v>2019</v>
      </c>
      <c r="D46" s="240" t="s">
        <v>844</v>
      </c>
      <c r="E46" s="240" t="s">
        <v>844</v>
      </c>
      <c r="F46" s="240" t="s">
        <v>844</v>
      </c>
      <c r="G46" s="357" t="s">
        <v>844</v>
      </c>
      <c r="H46" s="240">
        <v>14051.8</v>
      </c>
      <c r="I46" s="240">
        <v>33.299999999999997</v>
      </c>
      <c r="J46" s="240">
        <v>4205.2</v>
      </c>
      <c r="K46" s="240">
        <v>10</v>
      </c>
    </row>
    <row r="47" spans="1:11" ht="15.6" customHeight="1" x14ac:dyDescent="0.25">
      <c r="A47" s="12" t="s">
        <v>209</v>
      </c>
      <c r="B47" s="12"/>
      <c r="C47" s="3">
        <v>2020</v>
      </c>
      <c r="D47" s="240" t="s">
        <v>541</v>
      </c>
      <c r="E47" s="240" t="s">
        <v>541</v>
      </c>
      <c r="F47" s="240" t="s">
        <v>541</v>
      </c>
      <c r="G47" s="357" t="s">
        <v>541</v>
      </c>
      <c r="H47" s="240">
        <v>9784</v>
      </c>
      <c r="I47" s="240">
        <v>32.4</v>
      </c>
      <c r="J47" s="240">
        <v>3526</v>
      </c>
      <c r="K47" s="240">
        <v>11.7</v>
      </c>
    </row>
    <row r="48" spans="1:11" ht="15.6" customHeight="1" x14ac:dyDescent="0.25">
      <c r="A48" s="15"/>
      <c r="B48" s="1"/>
      <c r="C48" s="3">
        <v>2021</v>
      </c>
      <c r="D48" s="240" t="s">
        <v>541</v>
      </c>
      <c r="E48" s="240" t="s">
        <v>541</v>
      </c>
      <c r="F48" s="240" t="s">
        <v>541</v>
      </c>
      <c r="G48" s="240" t="s">
        <v>541</v>
      </c>
      <c r="H48" s="312">
        <v>14716.5</v>
      </c>
      <c r="I48" s="312">
        <v>30.6</v>
      </c>
      <c r="J48" s="7">
        <v>4607.3999999999996</v>
      </c>
      <c r="K48" s="7">
        <v>9.6</v>
      </c>
    </row>
    <row r="49" spans="1:11" ht="13.5" customHeight="1" x14ac:dyDescent="0.25">
      <c r="A49" s="12"/>
      <c r="B49" s="1"/>
      <c r="C49" s="26"/>
      <c r="D49" s="312"/>
      <c r="E49" s="312"/>
      <c r="F49" s="354"/>
      <c r="G49" s="315"/>
      <c r="H49" s="312"/>
      <c r="I49" s="312"/>
      <c r="J49" s="7"/>
      <c r="K49" s="7"/>
    </row>
    <row r="50" spans="1:11" ht="15.6" customHeight="1" x14ac:dyDescent="0.25">
      <c r="A50" s="12" t="s">
        <v>204</v>
      </c>
      <c r="B50" s="8" t="s">
        <v>18</v>
      </c>
      <c r="C50" s="3">
        <v>2010</v>
      </c>
      <c r="D50" s="240">
        <v>32793.5</v>
      </c>
      <c r="E50" s="240">
        <v>49.8</v>
      </c>
      <c r="F50" s="240">
        <v>19728.3</v>
      </c>
      <c r="G50" s="357">
        <v>29.9</v>
      </c>
      <c r="H50" s="240">
        <v>13403.8</v>
      </c>
      <c r="I50" s="240">
        <v>20.3</v>
      </c>
      <c r="J50" s="240">
        <v>4868.3</v>
      </c>
      <c r="K50" s="240">
        <v>7.4</v>
      </c>
    </row>
    <row r="51" spans="1:11" ht="15.6" customHeight="1" x14ac:dyDescent="0.25">
      <c r="A51" s="12" t="s">
        <v>205</v>
      </c>
      <c r="B51" s="12"/>
      <c r="C51" s="3">
        <v>2015</v>
      </c>
      <c r="D51" s="240">
        <v>38495.5</v>
      </c>
      <c r="E51" s="240">
        <v>38.299999999999997</v>
      </c>
      <c r="F51" s="240">
        <v>36183.300000000003</v>
      </c>
      <c r="G51" s="357">
        <v>36</v>
      </c>
      <c r="H51" s="240">
        <v>25911.599999999999</v>
      </c>
      <c r="I51" s="240">
        <v>25.7</v>
      </c>
      <c r="J51" s="240">
        <v>9468.7000000000007</v>
      </c>
      <c r="K51" s="240">
        <v>9.4</v>
      </c>
    </row>
    <row r="52" spans="1:11" ht="15.6" customHeight="1" x14ac:dyDescent="0.25">
      <c r="A52" s="12"/>
      <c r="B52" s="1"/>
      <c r="C52" s="3">
        <v>2019</v>
      </c>
      <c r="D52" s="240">
        <v>62702.8</v>
      </c>
      <c r="E52" s="240">
        <v>31.6</v>
      </c>
      <c r="F52" s="240">
        <v>74030.600000000006</v>
      </c>
      <c r="G52" s="357">
        <v>37.299999999999997</v>
      </c>
      <c r="H52" s="240">
        <v>61543.3</v>
      </c>
      <c r="I52" s="240">
        <v>31.1</v>
      </c>
      <c r="J52" s="240">
        <v>26398.2</v>
      </c>
      <c r="K52" s="240">
        <v>13.3</v>
      </c>
    </row>
    <row r="53" spans="1:11" ht="15.6" customHeight="1" x14ac:dyDescent="0.25">
      <c r="A53" s="12"/>
      <c r="B53" s="1"/>
      <c r="C53" s="3">
        <v>2020</v>
      </c>
      <c r="D53" s="240">
        <v>68004.7</v>
      </c>
      <c r="E53" s="240">
        <v>31.2</v>
      </c>
      <c r="F53" s="240">
        <v>79728.5</v>
      </c>
      <c r="G53" s="357">
        <v>36.5</v>
      </c>
      <c r="H53" s="240">
        <v>70411.8</v>
      </c>
      <c r="I53" s="240">
        <v>32.299999999999997</v>
      </c>
      <c r="J53" s="240">
        <v>30946</v>
      </c>
      <c r="K53" s="240">
        <v>14.2</v>
      </c>
    </row>
    <row r="54" spans="1:11" ht="15.6" customHeight="1" x14ac:dyDescent="0.25">
      <c r="A54" s="12"/>
      <c r="B54" s="1"/>
      <c r="C54" s="3">
        <v>2021</v>
      </c>
      <c r="D54" s="7">
        <v>80102.600000000006</v>
      </c>
      <c r="E54" s="7">
        <v>28.5</v>
      </c>
      <c r="F54" s="7">
        <v>110635.8</v>
      </c>
      <c r="G54" s="7">
        <v>39.4</v>
      </c>
      <c r="H54" s="7">
        <v>90241.3</v>
      </c>
      <c r="I54" s="7">
        <v>32.1</v>
      </c>
      <c r="J54" s="7">
        <v>39194.9</v>
      </c>
      <c r="K54" s="7">
        <v>13.9</v>
      </c>
    </row>
    <row r="55" spans="1:11" ht="19.7" customHeight="1" x14ac:dyDescent="0.25">
      <c r="A55" s="765"/>
      <c r="B55" s="765"/>
      <c r="C55" s="97"/>
      <c r="D55" s="97"/>
      <c r="E55" s="97"/>
      <c r="F55" s="764" t="s">
        <v>310</v>
      </c>
      <c r="G55" s="764"/>
      <c r="H55" s="764"/>
      <c r="I55" s="764"/>
      <c r="J55" s="764"/>
      <c r="K55" s="764"/>
    </row>
    <row r="56" spans="1:11" ht="31.35" customHeight="1" x14ac:dyDescent="0.25">
      <c r="A56" s="752"/>
      <c r="B56" s="758" t="s">
        <v>184</v>
      </c>
      <c r="C56" s="758" t="s">
        <v>185</v>
      </c>
      <c r="D56" s="744" t="s">
        <v>1025</v>
      </c>
      <c r="E56" s="745"/>
      <c r="F56" s="744" t="s">
        <v>1022</v>
      </c>
      <c r="G56" s="745"/>
      <c r="H56" s="744" t="s">
        <v>1023</v>
      </c>
      <c r="I56" s="745"/>
      <c r="J56" s="744" t="s">
        <v>1024</v>
      </c>
      <c r="K56" s="756"/>
    </row>
    <row r="57" spans="1:11" ht="17.100000000000001" customHeight="1" x14ac:dyDescent="0.25">
      <c r="A57" s="753"/>
      <c r="B57" s="759"/>
      <c r="C57" s="759"/>
      <c r="D57" s="746" t="s">
        <v>276</v>
      </c>
      <c r="E57" s="747"/>
      <c r="F57" s="748" t="s">
        <v>277</v>
      </c>
      <c r="G57" s="749"/>
      <c r="H57" s="748" t="s">
        <v>278</v>
      </c>
      <c r="I57" s="749"/>
      <c r="J57" s="748" t="s">
        <v>279</v>
      </c>
      <c r="K57" s="757"/>
    </row>
    <row r="58" spans="1:11" ht="42.6" customHeight="1" x14ac:dyDescent="0.25">
      <c r="A58" s="753"/>
      <c r="B58" s="760" t="s">
        <v>183</v>
      </c>
      <c r="C58" s="762" t="s">
        <v>182</v>
      </c>
      <c r="D58" s="559" t="s">
        <v>118</v>
      </c>
      <c r="E58" s="552" t="s">
        <v>935</v>
      </c>
      <c r="F58" s="559" t="s">
        <v>118</v>
      </c>
      <c r="G58" s="552" t="s">
        <v>935</v>
      </c>
      <c r="H58" s="559" t="s">
        <v>118</v>
      </c>
      <c r="I58" s="552" t="s">
        <v>935</v>
      </c>
      <c r="J58" s="559" t="s">
        <v>118</v>
      </c>
      <c r="K58" s="553" t="s">
        <v>935</v>
      </c>
    </row>
    <row r="59" spans="1:11" ht="31.35" customHeight="1" x14ac:dyDescent="0.25">
      <c r="A59" s="754"/>
      <c r="B59" s="761"/>
      <c r="C59" s="763"/>
      <c r="D59" s="551" t="s">
        <v>363</v>
      </c>
      <c r="E59" s="550" t="s">
        <v>991</v>
      </c>
      <c r="F59" s="551" t="s">
        <v>363</v>
      </c>
      <c r="G59" s="550" t="s">
        <v>991</v>
      </c>
      <c r="H59" s="551" t="s">
        <v>363</v>
      </c>
      <c r="I59" s="550" t="s">
        <v>991</v>
      </c>
      <c r="J59" s="551" t="s">
        <v>363</v>
      </c>
      <c r="K59" s="554" t="s">
        <v>991</v>
      </c>
    </row>
    <row r="60" spans="1:11" ht="15.75" customHeight="1" x14ac:dyDescent="0.25">
      <c r="A60" s="147" t="s">
        <v>186</v>
      </c>
      <c r="B60" s="238" t="s">
        <v>19</v>
      </c>
      <c r="C60" s="215">
        <v>2010</v>
      </c>
      <c r="D60" s="240">
        <v>10263.4</v>
      </c>
      <c r="E60" s="240">
        <v>6.2</v>
      </c>
      <c r="F60" s="240">
        <v>145355.79999999999</v>
      </c>
      <c r="G60" s="357">
        <v>87.8</v>
      </c>
      <c r="H60" s="240">
        <v>9950.6</v>
      </c>
      <c r="I60" s="240">
        <v>6</v>
      </c>
      <c r="J60" s="240">
        <v>2234.4</v>
      </c>
      <c r="K60" s="597">
        <v>1.3</v>
      </c>
    </row>
    <row r="61" spans="1:11" ht="15.75" customHeight="1" x14ac:dyDescent="0.25">
      <c r="A61" s="12" t="s">
        <v>187</v>
      </c>
      <c r="B61" s="3"/>
      <c r="C61" s="3">
        <v>2015</v>
      </c>
      <c r="D61" s="240" t="s">
        <v>844</v>
      </c>
      <c r="E61" s="240" t="s">
        <v>844</v>
      </c>
      <c r="F61" s="240" t="s">
        <v>844</v>
      </c>
      <c r="G61" s="357" t="s">
        <v>844</v>
      </c>
      <c r="H61" s="240">
        <v>11558.2</v>
      </c>
      <c r="I61" s="240">
        <v>15.6</v>
      </c>
      <c r="J61" s="240">
        <v>1997.2</v>
      </c>
      <c r="K61" s="597">
        <v>2.7</v>
      </c>
    </row>
    <row r="62" spans="1:11" ht="15.75" customHeight="1" x14ac:dyDescent="0.25">
      <c r="A62" s="152"/>
      <c r="B62" s="26"/>
      <c r="C62" s="3">
        <v>2019</v>
      </c>
      <c r="D62" s="240">
        <v>7889.2</v>
      </c>
      <c r="E62" s="240">
        <v>7.8</v>
      </c>
      <c r="F62" s="240">
        <v>73160</v>
      </c>
      <c r="G62" s="357">
        <v>72.400000000000006</v>
      </c>
      <c r="H62" s="240">
        <v>20039.599999999999</v>
      </c>
      <c r="I62" s="240">
        <v>19.8</v>
      </c>
      <c r="J62" s="240">
        <v>5249.1</v>
      </c>
      <c r="K62" s="597">
        <v>5.2</v>
      </c>
    </row>
    <row r="63" spans="1:11" ht="15.75" customHeight="1" x14ac:dyDescent="0.25">
      <c r="A63" s="152"/>
      <c r="B63" s="26"/>
      <c r="C63" s="3">
        <v>2020</v>
      </c>
      <c r="D63" s="240">
        <v>15893</v>
      </c>
      <c r="E63" s="240">
        <v>14</v>
      </c>
      <c r="F63" s="240">
        <v>75148.399999999994</v>
      </c>
      <c r="G63" s="357">
        <v>66.2</v>
      </c>
      <c r="H63" s="240">
        <v>22455.200000000001</v>
      </c>
      <c r="I63" s="240">
        <v>19.8</v>
      </c>
      <c r="J63" s="240">
        <v>5037.8999999999996</v>
      </c>
      <c r="K63" s="597">
        <v>4.4000000000000004</v>
      </c>
    </row>
    <row r="64" spans="1:11" ht="15.75" customHeight="1" x14ac:dyDescent="0.25">
      <c r="A64" s="152"/>
      <c r="B64" s="26"/>
      <c r="C64" s="3">
        <v>2021</v>
      </c>
      <c r="D64" s="7">
        <v>30225.200000000001</v>
      </c>
      <c r="E64" s="7">
        <v>21.7</v>
      </c>
      <c r="F64" s="7">
        <v>82746.600000000006</v>
      </c>
      <c r="G64" s="7">
        <v>59.3</v>
      </c>
      <c r="H64" s="7">
        <v>26505.4</v>
      </c>
      <c r="I64" s="7">
        <v>19</v>
      </c>
      <c r="J64" s="7">
        <v>6285.4</v>
      </c>
      <c r="K64" s="7">
        <v>4.5</v>
      </c>
    </row>
    <row r="65" spans="1:11" ht="15.75" customHeight="1" x14ac:dyDescent="0.25">
      <c r="A65" s="12"/>
      <c r="B65" s="26"/>
      <c r="C65" s="26"/>
      <c r="D65" s="7"/>
      <c r="E65" s="312"/>
      <c r="F65" s="360"/>
      <c r="G65" s="315"/>
      <c r="H65" s="312"/>
      <c r="I65" s="312"/>
      <c r="J65" s="7"/>
      <c r="K65" s="7"/>
    </row>
    <row r="66" spans="1:11" ht="15.75" customHeight="1" x14ac:dyDescent="0.25">
      <c r="A66" s="12" t="s">
        <v>188</v>
      </c>
      <c r="B66" s="193" t="s">
        <v>20</v>
      </c>
      <c r="C66" s="3">
        <v>2010</v>
      </c>
      <c r="D66" s="240" t="s">
        <v>844</v>
      </c>
      <c r="E66" s="240" t="s">
        <v>844</v>
      </c>
      <c r="F66" s="240" t="s">
        <v>844</v>
      </c>
      <c r="G66" s="357" t="s">
        <v>844</v>
      </c>
      <c r="H66" s="240">
        <v>20891.2</v>
      </c>
      <c r="I66" s="240">
        <v>57.3</v>
      </c>
      <c r="J66" s="240">
        <v>7399.9</v>
      </c>
      <c r="K66" s="240">
        <v>20.3</v>
      </c>
    </row>
    <row r="67" spans="1:11" ht="15.75" customHeight="1" x14ac:dyDescent="0.25">
      <c r="A67" s="12" t="s">
        <v>189</v>
      </c>
      <c r="B67" s="26"/>
      <c r="C67" s="3">
        <v>2015</v>
      </c>
      <c r="D67" s="240" t="s">
        <v>844</v>
      </c>
      <c r="E67" s="240" t="s">
        <v>844</v>
      </c>
      <c r="F67" s="240" t="s">
        <v>844</v>
      </c>
      <c r="G67" s="357" t="s">
        <v>844</v>
      </c>
      <c r="H67" s="240">
        <v>38985.4</v>
      </c>
      <c r="I67" s="240">
        <v>51.8</v>
      </c>
      <c r="J67" s="240">
        <v>16584</v>
      </c>
      <c r="K67" s="240">
        <v>22</v>
      </c>
    </row>
    <row r="68" spans="1:11" ht="15.75" customHeight="1" x14ac:dyDescent="0.25">
      <c r="A68" s="15"/>
      <c r="B68" s="3"/>
      <c r="C68" s="3">
        <v>2019</v>
      </c>
      <c r="D68" s="240" t="s">
        <v>844</v>
      </c>
      <c r="E68" s="240" t="s">
        <v>844</v>
      </c>
      <c r="F68" s="240" t="s">
        <v>844</v>
      </c>
      <c r="G68" s="357" t="s">
        <v>844</v>
      </c>
      <c r="H68" s="240">
        <v>80665.8</v>
      </c>
      <c r="I68" s="240">
        <v>59.7</v>
      </c>
      <c r="J68" s="240">
        <v>41158.6</v>
      </c>
      <c r="K68" s="240">
        <v>30.5</v>
      </c>
    </row>
    <row r="69" spans="1:11" ht="15.75" customHeight="1" x14ac:dyDescent="0.25">
      <c r="A69" s="12"/>
      <c r="B69" s="26"/>
      <c r="C69" s="3">
        <v>2020</v>
      </c>
      <c r="D69" s="240" t="s">
        <v>541</v>
      </c>
      <c r="E69" s="240" t="s">
        <v>541</v>
      </c>
      <c r="F69" s="240" t="s">
        <v>541</v>
      </c>
      <c r="G69" s="357" t="s">
        <v>541</v>
      </c>
      <c r="H69" s="240">
        <v>85721.9</v>
      </c>
      <c r="I69" s="240">
        <v>67.5</v>
      </c>
      <c r="J69" s="240">
        <v>42735.4</v>
      </c>
      <c r="K69" s="240">
        <v>33.6</v>
      </c>
    </row>
    <row r="70" spans="1:11" ht="15.75" customHeight="1" x14ac:dyDescent="0.25">
      <c r="A70" s="12"/>
      <c r="B70" s="3"/>
      <c r="C70" s="3">
        <v>2021</v>
      </c>
      <c r="D70" s="240" t="s">
        <v>541</v>
      </c>
      <c r="E70" s="240" t="s">
        <v>541</v>
      </c>
      <c r="F70" s="240" t="s">
        <v>541</v>
      </c>
      <c r="G70" s="240" t="s">
        <v>541</v>
      </c>
      <c r="H70" s="7">
        <v>103497</v>
      </c>
      <c r="I70" s="7">
        <v>68.2</v>
      </c>
      <c r="J70" s="7">
        <v>51975.7</v>
      </c>
      <c r="K70" s="7">
        <v>34.299999999999997</v>
      </c>
    </row>
    <row r="71" spans="1:11" ht="15.75" customHeight="1" x14ac:dyDescent="0.25">
      <c r="A71" s="12"/>
      <c r="B71" s="3"/>
      <c r="C71" s="26"/>
      <c r="D71" s="312"/>
      <c r="E71" s="312"/>
      <c r="F71" s="360"/>
      <c r="G71" s="315"/>
      <c r="H71" s="312"/>
      <c r="I71" s="312"/>
      <c r="J71" s="7"/>
      <c r="K71" s="7"/>
    </row>
    <row r="72" spans="1:11" ht="15.75" customHeight="1" x14ac:dyDescent="0.25">
      <c r="A72" s="12" t="s">
        <v>190</v>
      </c>
      <c r="B72" s="193" t="s">
        <v>21</v>
      </c>
      <c r="C72" s="3">
        <v>2010</v>
      </c>
      <c r="D72" s="240">
        <v>92920.6</v>
      </c>
      <c r="E72" s="240">
        <v>64.599999999999994</v>
      </c>
      <c r="F72" s="240">
        <v>26529.8</v>
      </c>
      <c r="G72" s="357">
        <v>18.399999999999999</v>
      </c>
      <c r="H72" s="240">
        <v>24486.9</v>
      </c>
      <c r="I72" s="240">
        <v>17</v>
      </c>
      <c r="J72" s="240">
        <v>9473.2999999999993</v>
      </c>
      <c r="K72" s="240">
        <v>6.6</v>
      </c>
    </row>
    <row r="73" spans="1:11" ht="15.75" customHeight="1" x14ac:dyDescent="0.25">
      <c r="A73" s="12" t="s">
        <v>191</v>
      </c>
      <c r="B73" s="147"/>
      <c r="C73" s="3">
        <v>2015</v>
      </c>
      <c r="D73" s="240">
        <v>114089.9</v>
      </c>
      <c r="E73" s="240">
        <v>63.1</v>
      </c>
      <c r="F73" s="240">
        <v>33923.5</v>
      </c>
      <c r="G73" s="357">
        <v>18.8</v>
      </c>
      <c r="H73" s="240">
        <v>32655.3</v>
      </c>
      <c r="I73" s="240">
        <v>18.100000000000001</v>
      </c>
      <c r="J73" s="240">
        <v>13618.9</v>
      </c>
      <c r="K73" s="240">
        <v>7.5</v>
      </c>
    </row>
    <row r="74" spans="1:11" ht="15.75" customHeight="1" x14ac:dyDescent="0.25">
      <c r="A74" s="15"/>
      <c r="B74" s="3"/>
      <c r="C74" s="3">
        <v>2019</v>
      </c>
      <c r="D74" s="240" t="s">
        <v>844</v>
      </c>
      <c r="E74" s="240" t="s">
        <v>844</v>
      </c>
      <c r="F74" s="240" t="s">
        <v>844</v>
      </c>
      <c r="G74" s="357" t="s">
        <v>844</v>
      </c>
      <c r="H74" s="240">
        <v>60324.9</v>
      </c>
      <c r="I74" s="240">
        <v>18.3</v>
      </c>
      <c r="J74" s="240">
        <v>28764</v>
      </c>
      <c r="K74" s="240">
        <v>8.6999999999999993</v>
      </c>
    </row>
    <row r="75" spans="1:11" ht="15.75" customHeight="1" x14ac:dyDescent="0.25">
      <c r="A75" s="15"/>
      <c r="B75" s="26"/>
      <c r="C75" s="3">
        <v>2020</v>
      </c>
      <c r="D75" s="240" t="s">
        <v>541</v>
      </c>
      <c r="E75" s="240" t="s">
        <v>541</v>
      </c>
      <c r="F75" s="240" t="s">
        <v>541</v>
      </c>
      <c r="G75" s="357" t="s">
        <v>541</v>
      </c>
      <c r="H75" s="240">
        <v>62555.8</v>
      </c>
      <c r="I75" s="240">
        <v>23.3</v>
      </c>
      <c r="J75" s="240">
        <v>29577.1</v>
      </c>
      <c r="K75" s="240">
        <v>11</v>
      </c>
    </row>
    <row r="76" spans="1:11" ht="15.75" customHeight="1" x14ac:dyDescent="0.25">
      <c r="A76" s="12"/>
      <c r="B76" s="3"/>
      <c r="C76" s="3">
        <v>2021</v>
      </c>
      <c r="D76" s="240" t="s">
        <v>541</v>
      </c>
      <c r="E76" s="240" t="s">
        <v>541</v>
      </c>
      <c r="F76" s="240" t="s">
        <v>541</v>
      </c>
      <c r="G76" s="240" t="s">
        <v>541</v>
      </c>
      <c r="H76" s="7">
        <v>78210.3</v>
      </c>
      <c r="I76" s="7">
        <v>22.2</v>
      </c>
      <c r="J76" s="7">
        <v>37175.599999999999</v>
      </c>
      <c r="K76" s="7">
        <v>10.5</v>
      </c>
    </row>
    <row r="77" spans="1:11" ht="15.75" customHeight="1" x14ac:dyDescent="0.25">
      <c r="A77" s="12"/>
      <c r="B77" s="3"/>
      <c r="C77" s="26"/>
      <c r="D77" s="312"/>
      <c r="E77" s="312"/>
      <c r="F77" s="360"/>
      <c r="G77" s="315"/>
      <c r="H77" s="312"/>
      <c r="I77" s="312"/>
      <c r="J77" s="7"/>
      <c r="K77" s="7"/>
    </row>
    <row r="78" spans="1:11" ht="15.75" customHeight="1" x14ac:dyDescent="0.25">
      <c r="A78" s="12" t="s">
        <v>192</v>
      </c>
      <c r="B78" s="193" t="s">
        <v>22</v>
      </c>
      <c r="C78" s="3">
        <v>2010</v>
      </c>
      <c r="D78" s="240" t="s">
        <v>844</v>
      </c>
      <c r="E78" s="240" t="s">
        <v>844</v>
      </c>
      <c r="F78" s="240" t="s">
        <v>844</v>
      </c>
      <c r="G78" s="357" t="s">
        <v>844</v>
      </c>
      <c r="H78" s="240">
        <v>10748.8</v>
      </c>
      <c r="I78" s="240">
        <v>45.2</v>
      </c>
      <c r="J78" s="240">
        <v>3805.5</v>
      </c>
      <c r="K78" s="240">
        <v>16</v>
      </c>
    </row>
    <row r="79" spans="1:11" ht="15.75" customHeight="1" x14ac:dyDescent="0.25">
      <c r="A79" s="12" t="s">
        <v>195</v>
      </c>
      <c r="B79" s="3"/>
      <c r="C79" s="3">
        <v>2015</v>
      </c>
      <c r="D79" s="240" t="s">
        <v>844</v>
      </c>
      <c r="E79" s="240" t="s">
        <v>844</v>
      </c>
      <c r="F79" s="240" t="s">
        <v>844</v>
      </c>
      <c r="G79" s="357" t="s">
        <v>844</v>
      </c>
      <c r="H79" s="240">
        <v>18725.400000000001</v>
      </c>
      <c r="I79" s="240">
        <v>38</v>
      </c>
      <c r="J79" s="240">
        <v>6320.7</v>
      </c>
      <c r="K79" s="240">
        <v>12.8</v>
      </c>
    </row>
    <row r="80" spans="1:11" ht="15.75" customHeight="1" x14ac:dyDescent="0.25">
      <c r="A80" s="12" t="s">
        <v>193</v>
      </c>
      <c r="B80" s="3"/>
      <c r="C80" s="3">
        <v>2019</v>
      </c>
      <c r="D80" s="240" t="s">
        <v>844</v>
      </c>
      <c r="E80" s="240" t="s">
        <v>844</v>
      </c>
      <c r="F80" s="240" t="s">
        <v>844</v>
      </c>
      <c r="G80" s="357" t="s">
        <v>844</v>
      </c>
      <c r="H80" s="240">
        <v>42954.1</v>
      </c>
      <c r="I80" s="240">
        <v>41.1</v>
      </c>
      <c r="J80" s="240">
        <v>18066.400000000001</v>
      </c>
      <c r="K80" s="240">
        <v>17.3</v>
      </c>
    </row>
    <row r="81" spans="1:11" ht="15.75" customHeight="1" x14ac:dyDescent="0.25">
      <c r="A81" s="12" t="s">
        <v>194</v>
      </c>
      <c r="B81" s="26"/>
      <c r="C81" s="3">
        <v>2020</v>
      </c>
      <c r="D81" s="240" t="s">
        <v>541</v>
      </c>
      <c r="E81" s="240" t="s">
        <v>541</v>
      </c>
      <c r="F81" s="240" t="s">
        <v>541</v>
      </c>
      <c r="G81" s="357" t="s">
        <v>541</v>
      </c>
      <c r="H81" s="240">
        <v>43832.2</v>
      </c>
      <c r="I81" s="240">
        <v>42.8</v>
      </c>
      <c r="J81" s="240">
        <v>18901.599999999999</v>
      </c>
      <c r="K81" s="240">
        <v>18.5</v>
      </c>
    </row>
    <row r="82" spans="1:11" ht="15.75" customHeight="1" x14ac:dyDescent="0.25">
      <c r="A82" s="15"/>
      <c r="B82" s="3"/>
      <c r="C82" s="3">
        <v>2021</v>
      </c>
      <c r="D82" s="240" t="s">
        <v>541</v>
      </c>
      <c r="E82" s="240" t="s">
        <v>541</v>
      </c>
      <c r="F82" s="240" t="s">
        <v>541</v>
      </c>
      <c r="G82" s="240" t="s">
        <v>541</v>
      </c>
      <c r="H82" s="7">
        <v>56475.1</v>
      </c>
      <c r="I82" s="7">
        <v>44.2</v>
      </c>
      <c r="J82" s="7">
        <v>23827.1</v>
      </c>
      <c r="K82" s="7">
        <v>18.7</v>
      </c>
    </row>
    <row r="83" spans="1:11" ht="15.75" customHeight="1" x14ac:dyDescent="0.25">
      <c r="A83" s="12"/>
      <c r="B83" s="3"/>
      <c r="C83" s="26"/>
      <c r="D83" s="312"/>
      <c r="E83" s="312"/>
      <c r="F83" s="360"/>
      <c r="G83" s="315"/>
      <c r="H83" s="312"/>
      <c r="I83" s="312"/>
      <c r="J83" s="7"/>
      <c r="K83" s="7"/>
    </row>
    <row r="84" spans="1:11" ht="15.75" customHeight="1" x14ac:dyDescent="0.25">
      <c r="A84" s="12" t="s">
        <v>23</v>
      </c>
      <c r="B84" s="193" t="s">
        <v>24</v>
      </c>
      <c r="C84" s="3">
        <v>2010</v>
      </c>
      <c r="D84" s="240" t="s">
        <v>844</v>
      </c>
      <c r="E84" s="240" t="s">
        <v>844</v>
      </c>
      <c r="F84" s="240" t="s">
        <v>844</v>
      </c>
      <c r="G84" s="357" t="s">
        <v>844</v>
      </c>
      <c r="H84" s="240">
        <v>603.5</v>
      </c>
      <c r="I84" s="240">
        <v>38.9</v>
      </c>
      <c r="J84" s="240">
        <v>208.7</v>
      </c>
      <c r="K84" s="240">
        <v>13.4</v>
      </c>
    </row>
    <row r="85" spans="1:11" ht="15.75" customHeight="1" x14ac:dyDescent="0.25">
      <c r="A85" s="12"/>
      <c r="B85" s="3"/>
      <c r="C85" s="3">
        <v>2015</v>
      </c>
      <c r="D85" s="240" t="s">
        <v>835</v>
      </c>
      <c r="E85" s="240" t="s">
        <v>835</v>
      </c>
      <c r="F85" s="240">
        <v>845.4</v>
      </c>
      <c r="G85" s="357">
        <v>42.8</v>
      </c>
      <c r="H85" s="240">
        <v>1130.2</v>
      </c>
      <c r="I85" s="240">
        <v>57.2</v>
      </c>
      <c r="J85" s="240">
        <v>390.2</v>
      </c>
      <c r="K85" s="240">
        <v>19.8</v>
      </c>
    </row>
    <row r="86" spans="1:11" ht="15.75" customHeight="1" x14ac:dyDescent="0.25">
      <c r="A86" s="12"/>
      <c r="B86" s="3"/>
      <c r="C86" s="3">
        <v>2019</v>
      </c>
      <c r="D86" s="240" t="s">
        <v>60</v>
      </c>
      <c r="E86" s="240" t="s">
        <v>60</v>
      </c>
      <c r="F86" s="240">
        <v>1899.7</v>
      </c>
      <c r="G86" s="357">
        <v>37.200000000000003</v>
      </c>
      <c r="H86" s="240">
        <v>3204.5</v>
      </c>
      <c r="I86" s="240">
        <v>62.8</v>
      </c>
      <c r="J86" s="240">
        <v>1569.4</v>
      </c>
      <c r="K86" s="240">
        <v>30.7</v>
      </c>
    </row>
    <row r="87" spans="1:11" ht="15.75" customHeight="1" x14ac:dyDescent="0.25">
      <c r="A87" s="12"/>
      <c r="B87" s="26"/>
      <c r="C87" s="3">
        <v>2020</v>
      </c>
      <c r="D87" s="240" t="s">
        <v>60</v>
      </c>
      <c r="E87" s="240" t="s">
        <v>60</v>
      </c>
      <c r="F87" s="240">
        <v>2163.6</v>
      </c>
      <c r="G87" s="357">
        <v>39.6</v>
      </c>
      <c r="H87" s="240">
        <v>3295.4</v>
      </c>
      <c r="I87" s="240">
        <v>60.4</v>
      </c>
      <c r="J87" s="240">
        <v>1689.4</v>
      </c>
      <c r="K87" s="240">
        <v>30.9</v>
      </c>
    </row>
    <row r="88" spans="1:11" ht="15.75" customHeight="1" x14ac:dyDescent="0.25">
      <c r="A88" s="12"/>
      <c r="B88" s="3"/>
      <c r="C88" s="3">
        <v>2021</v>
      </c>
      <c r="D88" s="309" t="s">
        <v>845</v>
      </c>
      <c r="E88" s="309" t="s">
        <v>845</v>
      </c>
      <c r="F88" s="7">
        <v>2890.2</v>
      </c>
      <c r="G88" s="7">
        <v>39.9</v>
      </c>
      <c r="H88" s="7">
        <v>4354.3</v>
      </c>
      <c r="I88" s="7">
        <v>60.1</v>
      </c>
      <c r="J88" s="7">
        <v>2270</v>
      </c>
      <c r="K88" s="7">
        <v>31.3</v>
      </c>
    </row>
    <row r="89" spans="1:11" ht="15.75" customHeight="1" x14ac:dyDescent="0.25">
      <c r="A89" s="12"/>
      <c r="B89" s="3"/>
      <c r="C89" s="26"/>
      <c r="D89" s="312"/>
      <c r="E89" s="312"/>
      <c r="F89" s="360"/>
      <c r="G89" s="315"/>
      <c r="H89" s="312"/>
      <c r="I89" s="312"/>
      <c r="J89" s="7"/>
      <c r="K89" s="7"/>
    </row>
    <row r="90" spans="1:11" ht="15.75" customHeight="1" x14ac:dyDescent="0.25">
      <c r="A90" s="12" t="s">
        <v>196</v>
      </c>
      <c r="B90" s="193" t="s">
        <v>25</v>
      </c>
      <c r="C90" s="3">
        <v>2010</v>
      </c>
      <c r="D90" s="240" t="s">
        <v>60</v>
      </c>
      <c r="E90" s="240" t="s">
        <v>60</v>
      </c>
      <c r="F90" s="240">
        <v>4972.3999999999996</v>
      </c>
      <c r="G90" s="357">
        <v>76.2</v>
      </c>
      <c r="H90" s="240">
        <v>1551</v>
      </c>
      <c r="I90" s="240">
        <v>23.8</v>
      </c>
      <c r="J90" s="240">
        <v>404</v>
      </c>
      <c r="K90" s="240">
        <v>6.2</v>
      </c>
    </row>
    <row r="91" spans="1:11" ht="15.75" customHeight="1" x14ac:dyDescent="0.25">
      <c r="A91" s="12" t="s">
        <v>197</v>
      </c>
      <c r="B91" s="147"/>
      <c r="C91" s="3">
        <v>2015</v>
      </c>
      <c r="D91" s="240" t="s">
        <v>835</v>
      </c>
      <c r="E91" s="240" t="s">
        <v>835</v>
      </c>
      <c r="F91" s="240">
        <v>7585.6</v>
      </c>
      <c r="G91" s="357">
        <v>71.7</v>
      </c>
      <c r="H91" s="240">
        <v>2987.6</v>
      </c>
      <c r="I91" s="240">
        <v>28.3</v>
      </c>
      <c r="J91" s="240">
        <v>639.9</v>
      </c>
      <c r="K91" s="240">
        <v>6.1</v>
      </c>
    </row>
    <row r="92" spans="1:11" ht="15.75" customHeight="1" x14ac:dyDescent="0.25">
      <c r="A92" s="12" t="s">
        <v>198</v>
      </c>
      <c r="B92" s="147"/>
      <c r="C92" s="3">
        <v>2019</v>
      </c>
      <c r="D92" s="240" t="s">
        <v>844</v>
      </c>
      <c r="E92" s="240" t="s">
        <v>844</v>
      </c>
      <c r="F92" s="240" t="s">
        <v>844</v>
      </c>
      <c r="G92" s="357" t="s">
        <v>844</v>
      </c>
      <c r="H92" s="240">
        <v>6152.2</v>
      </c>
      <c r="I92" s="240">
        <v>12</v>
      </c>
      <c r="J92" s="240">
        <v>1285.7</v>
      </c>
      <c r="K92" s="240">
        <v>2.5</v>
      </c>
    </row>
    <row r="93" spans="1:11" ht="15.75" customHeight="1" x14ac:dyDescent="0.25">
      <c r="A93" s="15"/>
      <c r="B93" s="26"/>
      <c r="C93" s="3">
        <v>2020</v>
      </c>
      <c r="D93" s="240" t="s">
        <v>541</v>
      </c>
      <c r="E93" s="240" t="s">
        <v>541</v>
      </c>
      <c r="F93" s="240" t="s">
        <v>541</v>
      </c>
      <c r="G93" s="357" t="s">
        <v>541</v>
      </c>
      <c r="H93" s="240">
        <v>10094.700000000001</v>
      </c>
      <c r="I93" s="240">
        <v>8.4</v>
      </c>
      <c r="J93" s="240">
        <v>1851.9</v>
      </c>
      <c r="K93" s="240">
        <v>1.5</v>
      </c>
    </row>
    <row r="94" spans="1:11" ht="15.75" customHeight="1" x14ac:dyDescent="0.25">
      <c r="A94" s="15"/>
      <c r="B94" s="3"/>
      <c r="C94" s="3">
        <v>2021</v>
      </c>
      <c r="D94" s="7">
        <v>8740.2000000000007</v>
      </c>
      <c r="E94" s="7">
        <v>4.9000000000000004</v>
      </c>
      <c r="F94" s="7">
        <v>156895</v>
      </c>
      <c r="G94" s="7">
        <v>87.6</v>
      </c>
      <c r="H94" s="7">
        <v>13441.2</v>
      </c>
      <c r="I94" s="7">
        <v>7.5</v>
      </c>
      <c r="J94" s="7">
        <v>2499.6</v>
      </c>
      <c r="K94" s="7">
        <v>1.4</v>
      </c>
    </row>
    <row r="95" spans="1:11" ht="15.75" customHeight="1" x14ac:dyDescent="0.25">
      <c r="A95" s="12"/>
      <c r="B95" s="3"/>
      <c r="C95" s="26"/>
      <c r="D95" s="312"/>
      <c r="E95" s="312"/>
      <c r="F95" s="360"/>
      <c r="G95" s="315"/>
      <c r="H95" s="312"/>
      <c r="I95" s="312"/>
      <c r="J95" s="7"/>
      <c r="K95" s="7"/>
    </row>
    <row r="96" spans="1:11" ht="15.75" customHeight="1" x14ac:dyDescent="0.25">
      <c r="A96" s="12" t="s">
        <v>199</v>
      </c>
      <c r="B96" s="193" t="s">
        <v>26</v>
      </c>
      <c r="C96" s="3">
        <v>2010</v>
      </c>
      <c r="D96" s="240" t="s">
        <v>844</v>
      </c>
      <c r="E96" s="240" t="s">
        <v>844</v>
      </c>
      <c r="F96" s="240" t="s">
        <v>844</v>
      </c>
      <c r="G96" s="357" t="s">
        <v>844</v>
      </c>
      <c r="H96" s="240">
        <v>738.2</v>
      </c>
      <c r="I96" s="240">
        <v>26.5</v>
      </c>
      <c r="J96" s="240">
        <v>317.7</v>
      </c>
      <c r="K96" s="240">
        <v>11.4</v>
      </c>
    </row>
    <row r="97" spans="1:11" ht="15.75" customHeight="1" x14ac:dyDescent="0.25">
      <c r="A97" s="12" t="s">
        <v>200</v>
      </c>
      <c r="B97" s="147"/>
      <c r="C97" s="3">
        <v>2015</v>
      </c>
      <c r="D97" s="240">
        <v>1979.4</v>
      </c>
      <c r="E97" s="240">
        <v>39.6</v>
      </c>
      <c r="F97" s="240">
        <v>1693.6</v>
      </c>
      <c r="G97" s="357">
        <v>33.9</v>
      </c>
      <c r="H97" s="240">
        <v>1322.1</v>
      </c>
      <c r="I97" s="240">
        <v>26.5</v>
      </c>
      <c r="J97" s="240">
        <v>627.79999999999995</v>
      </c>
      <c r="K97" s="240">
        <v>12.6</v>
      </c>
    </row>
    <row r="98" spans="1:11" ht="15.75" customHeight="1" x14ac:dyDescent="0.25">
      <c r="A98" s="12" t="s">
        <v>201</v>
      </c>
      <c r="B98" s="147"/>
      <c r="C98" s="3">
        <v>2019</v>
      </c>
      <c r="D98" s="240" t="s">
        <v>844</v>
      </c>
      <c r="E98" s="240" t="s">
        <v>844</v>
      </c>
      <c r="F98" s="240" t="s">
        <v>844</v>
      </c>
      <c r="G98" s="357" t="s">
        <v>844</v>
      </c>
      <c r="H98" s="240">
        <v>3811.5</v>
      </c>
      <c r="I98" s="240">
        <v>47.3</v>
      </c>
      <c r="J98" s="240">
        <v>1635.3</v>
      </c>
      <c r="K98" s="240">
        <v>20.3</v>
      </c>
    </row>
    <row r="99" spans="1:11" ht="15.75" customHeight="1" x14ac:dyDescent="0.25">
      <c r="A99" s="12"/>
      <c r="B99" s="26"/>
      <c r="C99" s="3">
        <v>2020</v>
      </c>
      <c r="D99" s="240" t="s">
        <v>541</v>
      </c>
      <c r="E99" s="240" t="s">
        <v>541</v>
      </c>
      <c r="F99" s="240" t="s">
        <v>541</v>
      </c>
      <c r="G99" s="357" t="s">
        <v>541</v>
      </c>
      <c r="H99" s="240">
        <v>2394.4</v>
      </c>
      <c r="I99" s="240">
        <v>43</v>
      </c>
      <c r="J99" s="240">
        <v>1075.9000000000001</v>
      </c>
      <c r="K99" s="240">
        <v>19.3</v>
      </c>
    </row>
    <row r="100" spans="1:11" ht="15.75" customHeight="1" x14ac:dyDescent="0.25">
      <c r="A100" s="12"/>
      <c r="B100" s="3"/>
      <c r="C100" s="3">
        <v>2021</v>
      </c>
      <c r="D100" s="240" t="s">
        <v>541</v>
      </c>
      <c r="E100" s="240" t="s">
        <v>541</v>
      </c>
      <c r="F100" s="240" t="s">
        <v>541</v>
      </c>
      <c r="G100" s="240" t="s">
        <v>541</v>
      </c>
      <c r="H100" s="7">
        <v>4377.8</v>
      </c>
      <c r="I100" s="7">
        <v>41.4</v>
      </c>
      <c r="J100" s="7">
        <v>1915.2</v>
      </c>
      <c r="K100" s="7">
        <v>18.100000000000001</v>
      </c>
    </row>
    <row r="101" spans="1:11" ht="15.75" customHeight="1" x14ac:dyDescent="0.25">
      <c r="A101" s="12"/>
      <c r="B101" s="3"/>
      <c r="C101" s="26"/>
      <c r="D101" s="312"/>
      <c r="E101" s="312"/>
      <c r="F101" s="360"/>
      <c r="G101" s="315"/>
      <c r="H101" s="312"/>
      <c r="I101" s="312"/>
      <c r="J101" s="7"/>
      <c r="K101" s="7"/>
    </row>
    <row r="102" spans="1:11" ht="15.75" customHeight="1" x14ac:dyDescent="0.25">
      <c r="A102" s="12" t="s">
        <v>202</v>
      </c>
      <c r="B102" s="193" t="s">
        <v>27</v>
      </c>
      <c r="C102" s="3">
        <v>2010</v>
      </c>
      <c r="D102" s="240" t="s">
        <v>60</v>
      </c>
      <c r="E102" s="240" t="s">
        <v>60</v>
      </c>
      <c r="F102" s="240">
        <v>968.9</v>
      </c>
      <c r="G102" s="357">
        <v>42.3</v>
      </c>
      <c r="H102" s="240">
        <v>1323.7</v>
      </c>
      <c r="I102" s="240">
        <v>57.7</v>
      </c>
      <c r="J102" s="240">
        <v>510.1</v>
      </c>
      <c r="K102" s="240">
        <v>22.3</v>
      </c>
    </row>
    <row r="103" spans="1:11" ht="15.75" customHeight="1" x14ac:dyDescent="0.25">
      <c r="A103" s="12" t="s">
        <v>203</v>
      </c>
      <c r="B103" s="147"/>
      <c r="C103" s="3">
        <v>2015</v>
      </c>
      <c r="D103" s="240" t="s">
        <v>835</v>
      </c>
      <c r="E103" s="240" t="s">
        <v>835</v>
      </c>
      <c r="F103" s="240">
        <v>1556.7</v>
      </c>
      <c r="G103" s="357">
        <v>46.1</v>
      </c>
      <c r="H103" s="240">
        <v>1820.5</v>
      </c>
      <c r="I103" s="240">
        <v>53.9</v>
      </c>
      <c r="J103" s="240">
        <v>783.5</v>
      </c>
      <c r="K103" s="240">
        <v>23.2</v>
      </c>
    </row>
    <row r="104" spans="1:11" ht="15.75" customHeight="1" x14ac:dyDescent="0.25">
      <c r="A104" s="12"/>
      <c r="B104" s="3"/>
      <c r="C104" s="3">
        <v>2019</v>
      </c>
      <c r="D104" s="240" t="s">
        <v>60</v>
      </c>
      <c r="E104" s="240" t="s">
        <v>60</v>
      </c>
      <c r="F104" s="240">
        <v>1982.9</v>
      </c>
      <c r="G104" s="357">
        <v>34.299999999999997</v>
      </c>
      <c r="H104" s="240">
        <v>3797.4</v>
      </c>
      <c r="I104" s="240">
        <v>65.7</v>
      </c>
      <c r="J104" s="240">
        <v>1628.1</v>
      </c>
      <c r="K104" s="240">
        <v>28.2</v>
      </c>
    </row>
    <row r="105" spans="1:11" ht="15.75" customHeight="1" x14ac:dyDescent="0.25">
      <c r="A105" s="12"/>
      <c r="B105" s="26"/>
      <c r="C105" s="3">
        <v>2020</v>
      </c>
      <c r="D105" s="240" t="s">
        <v>60</v>
      </c>
      <c r="E105" s="240" t="s">
        <v>60</v>
      </c>
      <c r="F105" s="240">
        <v>1940.2</v>
      </c>
      <c r="G105" s="357">
        <v>36.200000000000003</v>
      </c>
      <c r="H105" s="240">
        <v>3423.3</v>
      </c>
      <c r="I105" s="240">
        <v>63.8</v>
      </c>
      <c r="J105" s="240">
        <v>1727.8</v>
      </c>
      <c r="K105" s="240">
        <v>32.200000000000003</v>
      </c>
    </row>
    <row r="106" spans="1:11" ht="15.75" customHeight="1" x14ac:dyDescent="0.25">
      <c r="A106" s="12"/>
      <c r="B106" s="3"/>
      <c r="C106" s="3">
        <v>2021</v>
      </c>
      <c r="D106" s="309" t="s">
        <v>845</v>
      </c>
      <c r="E106" s="309" t="s">
        <v>845</v>
      </c>
      <c r="F106" s="7">
        <v>2854.5</v>
      </c>
      <c r="G106" s="7">
        <v>40.1</v>
      </c>
      <c r="H106" s="7">
        <v>4266.8999999999996</v>
      </c>
      <c r="I106" s="7">
        <v>59.9</v>
      </c>
      <c r="J106" s="7">
        <v>2134.3000000000002</v>
      </c>
      <c r="K106" s="7">
        <v>30</v>
      </c>
    </row>
    <row r="107" spans="1:11" x14ac:dyDescent="0.25">
      <c r="A107" s="26"/>
      <c r="B107" s="3"/>
      <c r="C107" s="26"/>
      <c r="D107" s="26"/>
      <c r="E107" s="26"/>
      <c r="F107" s="26"/>
      <c r="G107" s="199"/>
      <c r="H107" s="199"/>
      <c r="I107" s="199"/>
      <c r="J107" s="26"/>
      <c r="K107" s="26"/>
    </row>
    <row r="108" spans="1:11" x14ac:dyDescent="0.25">
      <c r="A108" s="147"/>
      <c r="B108" s="178"/>
      <c r="C108" s="178"/>
      <c r="D108" s="178"/>
      <c r="E108" s="178"/>
      <c r="F108" s="178"/>
      <c r="G108" s="178"/>
      <c r="H108" s="178"/>
      <c r="I108" s="178"/>
      <c r="J108" s="26"/>
      <c r="K108" s="26"/>
    </row>
    <row r="109" spans="1:11" x14ac:dyDescent="0.25">
      <c r="A109" s="147"/>
      <c r="B109" s="178"/>
      <c r="C109" s="178"/>
      <c r="D109" s="179"/>
      <c r="E109" s="179"/>
      <c r="F109" s="179"/>
      <c r="G109" s="179"/>
      <c r="H109" s="179"/>
      <c r="I109" s="179"/>
      <c r="J109" s="26"/>
      <c r="K109" s="26"/>
    </row>
    <row r="110" spans="1:11" x14ac:dyDescent="0.25">
      <c r="A110" s="147"/>
      <c r="B110" s="178"/>
      <c r="C110" s="178"/>
      <c r="D110" s="178"/>
      <c r="E110" s="178"/>
      <c r="F110" s="178"/>
      <c r="G110" s="178"/>
      <c r="H110" s="178"/>
      <c r="I110" s="178"/>
      <c r="J110" s="26"/>
      <c r="K110" s="26"/>
    </row>
    <row r="111" spans="1:11" x14ac:dyDescent="0.25">
      <c r="A111" s="147"/>
      <c r="B111" s="178"/>
      <c r="C111" s="178"/>
      <c r="D111" s="178"/>
      <c r="E111" s="180"/>
      <c r="F111" s="180"/>
      <c r="G111" s="178"/>
      <c r="H111" s="180"/>
      <c r="I111" s="180"/>
      <c r="J111" s="26"/>
      <c r="K111" s="26"/>
    </row>
    <row r="112" spans="1:11" ht="29.25" customHeight="1" x14ac:dyDescent="0.25">
      <c r="A112" s="147"/>
      <c r="B112" s="179"/>
      <c r="C112" s="179"/>
      <c r="D112" s="206"/>
      <c r="E112" s="182"/>
      <c r="F112" s="206"/>
      <c r="G112" s="206"/>
      <c r="H112" s="182"/>
      <c r="I112" s="206"/>
      <c r="J112" s="26"/>
      <c r="K112" s="26"/>
    </row>
    <row r="113" spans="1:11" ht="29.25" customHeight="1" x14ac:dyDescent="0.25">
      <c r="A113" s="147"/>
      <c r="B113" s="179"/>
      <c r="C113" s="179"/>
      <c r="D113" s="178"/>
      <c r="E113" s="183"/>
      <c r="F113" s="183"/>
      <c r="G113" s="178"/>
      <c r="H113" s="183"/>
      <c r="I113" s="183"/>
      <c r="J113" s="26"/>
      <c r="K113" s="26"/>
    </row>
    <row r="114" spans="1:11" ht="21" customHeight="1" x14ac:dyDescent="0.25">
      <c r="A114" s="166"/>
      <c r="B114" s="4"/>
      <c r="C114" s="4"/>
      <c r="D114" s="186"/>
      <c r="E114" s="186"/>
      <c r="F114" s="177"/>
      <c r="G114" s="186"/>
      <c r="H114" s="186"/>
      <c r="I114" s="186"/>
      <c r="J114" s="26"/>
      <c r="K114" s="26"/>
    </row>
    <row r="115" spans="1:11" ht="15.2" customHeight="1" x14ac:dyDescent="0.25">
      <c r="A115" s="166"/>
      <c r="B115" s="4"/>
      <c r="C115" s="4"/>
      <c r="D115" s="186"/>
      <c r="E115" s="186"/>
      <c r="F115" s="187"/>
      <c r="G115" s="186"/>
      <c r="H115" s="186"/>
      <c r="I115" s="186"/>
      <c r="J115" s="26"/>
      <c r="K115" s="26"/>
    </row>
    <row r="116" spans="1:11" ht="15.2" customHeight="1" x14ac:dyDescent="0.25">
      <c r="A116" s="166"/>
      <c r="B116" s="4"/>
      <c r="C116" s="4"/>
      <c r="D116" s="188"/>
      <c r="E116" s="188"/>
      <c r="F116" s="187"/>
      <c r="G116" s="188"/>
      <c r="H116" s="188"/>
      <c r="I116" s="188"/>
      <c r="J116" s="26"/>
      <c r="K116" s="26"/>
    </row>
    <row r="117" spans="1:11" ht="15.2" customHeight="1" x14ac:dyDescent="0.25">
      <c r="A117" s="166"/>
      <c r="B117" s="4"/>
      <c r="C117" s="4"/>
      <c r="D117" s="189"/>
      <c r="E117" s="188"/>
      <c r="F117" s="187"/>
      <c r="G117" s="186"/>
      <c r="H117" s="188"/>
      <c r="I117" s="188"/>
      <c r="J117" s="26"/>
      <c r="K117" s="26"/>
    </row>
    <row r="118" spans="1:11" ht="15.2" customHeight="1" x14ac:dyDescent="0.25">
      <c r="A118" s="166"/>
      <c r="B118" s="4"/>
      <c r="C118" s="4"/>
      <c r="D118" s="190"/>
      <c r="E118" s="191"/>
      <c r="F118" s="187"/>
      <c r="G118" s="192"/>
      <c r="H118" s="191"/>
      <c r="I118" s="191"/>
      <c r="J118" s="26"/>
      <c r="K118" s="26"/>
    </row>
    <row r="119" spans="1:11" ht="15.2" customHeight="1" x14ac:dyDescent="0.25">
      <c r="A119" s="166"/>
      <c r="B119" s="4"/>
      <c r="C119" s="26"/>
      <c r="D119" s="190"/>
      <c r="E119" s="191"/>
      <c r="F119" s="187"/>
      <c r="G119" s="192"/>
      <c r="H119" s="191"/>
      <c r="I119" s="191"/>
      <c r="J119" s="26"/>
      <c r="K119" s="26"/>
    </row>
    <row r="120" spans="1:11" ht="15.2" customHeight="1" x14ac:dyDescent="0.25">
      <c r="A120" s="147"/>
      <c r="B120" s="193"/>
      <c r="C120" s="3"/>
      <c r="D120" s="95"/>
      <c r="E120" s="95"/>
      <c r="F120" s="187"/>
      <c r="G120" s="95"/>
      <c r="H120" s="95"/>
      <c r="I120" s="95"/>
      <c r="J120" s="26"/>
      <c r="K120" s="26"/>
    </row>
    <row r="121" spans="1:11" ht="15.2" customHeight="1" x14ac:dyDescent="0.25">
      <c r="A121" s="147"/>
      <c r="B121" s="147"/>
      <c r="C121" s="3"/>
      <c r="D121" s="95"/>
      <c r="E121" s="95"/>
      <c r="F121" s="187"/>
      <c r="G121" s="95"/>
      <c r="H121" s="95"/>
      <c r="I121" s="95"/>
      <c r="J121" s="26"/>
      <c r="K121" s="26"/>
    </row>
    <row r="122" spans="1:11" ht="15.2" customHeight="1" x14ac:dyDescent="0.25">
      <c r="A122" s="180"/>
      <c r="B122" s="3"/>
      <c r="C122" s="3"/>
      <c r="D122" s="194"/>
      <c r="E122" s="194"/>
      <c r="F122" s="187"/>
      <c r="G122" s="194"/>
      <c r="H122" s="194"/>
      <c r="I122" s="194"/>
      <c r="J122" s="26"/>
      <c r="K122" s="26"/>
    </row>
    <row r="123" spans="1:11" ht="15.2" customHeight="1" x14ac:dyDescent="0.25">
      <c r="A123" s="180"/>
      <c r="B123" s="3"/>
      <c r="C123" s="3"/>
      <c r="D123" s="116"/>
      <c r="E123" s="194"/>
      <c r="F123" s="187"/>
      <c r="G123" s="95"/>
      <c r="H123" s="194"/>
      <c r="I123" s="194"/>
      <c r="J123" s="26"/>
      <c r="K123" s="26"/>
    </row>
    <row r="124" spans="1:11" ht="15.2" customHeight="1" x14ac:dyDescent="0.25">
      <c r="A124" s="195"/>
      <c r="B124" s="3"/>
      <c r="C124" s="3"/>
      <c r="D124" s="196"/>
      <c r="E124" s="197"/>
      <c r="F124" s="187"/>
      <c r="G124" s="98"/>
      <c r="H124" s="197"/>
      <c r="I124" s="197"/>
      <c r="J124" s="26"/>
      <c r="K124" s="26"/>
    </row>
    <row r="125" spans="1:11" ht="15.2" customHeight="1" x14ac:dyDescent="0.25">
      <c r="A125" s="147"/>
      <c r="B125" s="3"/>
      <c r="C125" s="26"/>
      <c r="D125" s="196"/>
      <c r="E125" s="197"/>
      <c r="F125" s="187"/>
      <c r="G125" s="98"/>
      <c r="H125" s="197"/>
      <c r="I125" s="197"/>
      <c r="J125" s="26"/>
      <c r="K125" s="26"/>
    </row>
    <row r="126" spans="1:11" ht="15.2" customHeight="1" x14ac:dyDescent="0.25">
      <c r="A126" s="147"/>
      <c r="B126" s="193"/>
      <c r="C126" s="3"/>
      <c r="D126" s="95"/>
      <c r="E126" s="95"/>
      <c r="F126" s="187"/>
      <c r="G126" s="95"/>
      <c r="H126" s="95"/>
      <c r="I126" s="95"/>
      <c r="J126" s="26"/>
      <c r="K126" s="26"/>
    </row>
    <row r="127" spans="1:11" ht="15.2" customHeight="1" x14ac:dyDescent="0.25">
      <c r="A127" s="147"/>
      <c r="B127" s="193"/>
      <c r="C127" s="3"/>
      <c r="D127" s="95"/>
      <c r="E127" s="95"/>
      <c r="F127" s="187"/>
      <c r="G127" s="95"/>
      <c r="H127" s="95"/>
      <c r="I127" s="95"/>
      <c r="J127" s="26"/>
      <c r="K127" s="26"/>
    </row>
    <row r="128" spans="1:11" ht="15.2" customHeight="1" x14ac:dyDescent="0.25">
      <c r="A128" s="147"/>
      <c r="B128" s="3"/>
      <c r="C128" s="3"/>
      <c r="D128" s="194"/>
      <c r="E128" s="194"/>
      <c r="F128" s="187"/>
      <c r="G128" s="194"/>
      <c r="H128" s="194"/>
      <c r="I128" s="194"/>
      <c r="J128" s="26"/>
      <c r="K128" s="26"/>
    </row>
    <row r="129" spans="1:11" ht="15.2" customHeight="1" x14ac:dyDescent="0.25">
      <c r="A129" s="147"/>
      <c r="B129" s="3"/>
      <c r="C129" s="3"/>
      <c r="D129" s="116"/>
      <c r="E129" s="194"/>
      <c r="F129" s="187"/>
      <c r="G129" s="95"/>
      <c r="H129" s="194"/>
      <c r="I129" s="194"/>
      <c r="J129" s="26"/>
      <c r="K129" s="26"/>
    </row>
    <row r="130" spans="1:11" ht="15.2" customHeight="1" x14ac:dyDescent="0.25">
      <c r="A130" s="147"/>
      <c r="B130" s="3"/>
      <c r="C130" s="3"/>
      <c r="D130" s="196"/>
      <c r="E130" s="197"/>
      <c r="F130" s="187"/>
      <c r="G130" s="98"/>
      <c r="H130" s="197"/>
      <c r="I130" s="197"/>
      <c r="J130" s="26"/>
      <c r="K130" s="26"/>
    </row>
    <row r="131" spans="1:11" ht="15.2" customHeight="1" x14ac:dyDescent="0.25">
      <c r="A131" s="147"/>
      <c r="B131" s="3"/>
      <c r="C131" s="26"/>
      <c r="D131" s="196"/>
      <c r="E131" s="197"/>
      <c r="F131" s="187"/>
      <c r="G131" s="98"/>
      <c r="H131" s="197"/>
      <c r="I131" s="197"/>
      <c r="J131" s="26"/>
      <c r="K131" s="26"/>
    </row>
    <row r="132" spans="1:11" ht="15.2" customHeight="1" x14ac:dyDescent="0.25">
      <c r="A132" s="180"/>
      <c r="B132" s="193"/>
      <c r="C132" s="3"/>
      <c r="D132" s="95"/>
      <c r="E132" s="95"/>
      <c r="F132" s="187"/>
      <c r="G132" s="95"/>
      <c r="H132" s="95"/>
      <c r="I132" s="95"/>
      <c r="J132" s="26"/>
      <c r="K132" s="26"/>
    </row>
    <row r="133" spans="1:11" ht="15.2" customHeight="1" x14ac:dyDescent="0.25">
      <c r="A133" s="147"/>
      <c r="B133" s="3"/>
      <c r="C133" s="3"/>
      <c r="D133" s="95"/>
      <c r="E133" s="95"/>
      <c r="F133" s="187"/>
      <c r="G133" s="95"/>
      <c r="H133" s="95"/>
      <c r="I133" s="95"/>
      <c r="J133" s="26"/>
      <c r="K133" s="26"/>
    </row>
    <row r="134" spans="1:11" ht="15.2" customHeight="1" x14ac:dyDescent="0.25">
      <c r="A134" s="147"/>
      <c r="B134" s="3"/>
      <c r="C134" s="3"/>
      <c r="D134" s="194"/>
      <c r="E134" s="194"/>
      <c r="F134" s="187"/>
      <c r="G134" s="194"/>
      <c r="H134" s="194"/>
      <c r="I134" s="194"/>
      <c r="J134" s="26"/>
      <c r="K134" s="26"/>
    </row>
    <row r="135" spans="1:11" ht="15.2" customHeight="1" x14ac:dyDescent="0.25">
      <c r="A135" s="147"/>
      <c r="B135" s="3"/>
      <c r="C135" s="3"/>
      <c r="D135" s="116"/>
      <c r="E135" s="194"/>
      <c r="F135" s="187"/>
      <c r="G135" s="95"/>
      <c r="H135" s="194"/>
      <c r="I135" s="194"/>
      <c r="J135" s="26"/>
      <c r="K135" s="26"/>
    </row>
    <row r="136" spans="1:11" ht="15.2" customHeight="1" x14ac:dyDescent="0.25">
      <c r="A136" s="147"/>
      <c r="B136" s="3"/>
      <c r="C136" s="3"/>
      <c r="D136" s="196"/>
      <c r="E136" s="197"/>
      <c r="F136" s="187"/>
      <c r="G136" s="98"/>
      <c r="H136" s="197"/>
      <c r="I136" s="197"/>
      <c r="J136" s="26"/>
      <c r="K136" s="26"/>
    </row>
    <row r="137" spans="1:11" ht="15.2" customHeight="1" x14ac:dyDescent="0.25">
      <c r="A137" s="147"/>
      <c r="B137" s="3"/>
      <c r="C137" s="26"/>
      <c r="D137" s="196"/>
      <c r="E137" s="197"/>
      <c r="F137" s="187"/>
      <c r="G137" s="98"/>
      <c r="H137" s="197"/>
      <c r="I137" s="197"/>
      <c r="J137" s="26"/>
      <c r="K137" s="26"/>
    </row>
    <row r="138" spans="1:11" ht="15.2" customHeight="1" x14ac:dyDescent="0.25">
      <c r="A138" s="147"/>
      <c r="B138" s="193"/>
      <c r="C138" s="3"/>
      <c r="D138" s="95"/>
      <c r="E138" s="95"/>
      <c r="F138" s="187"/>
      <c r="G138" s="95"/>
      <c r="H138" s="95"/>
      <c r="I138" s="95"/>
      <c r="J138" s="26"/>
      <c r="K138" s="26"/>
    </row>
    <row r="139" spans="1:11" ht="15.2" customHeight="1" x14ac:dyDescent="0.25">
      <c r="A139" s="147"/>
      <c r="B139" s="147"/>
      <c r="C139" s="3"/>
      <c r="D139" s="95"/>
      <c r="E139" s="95"/>
      <c r="F139" s="187"/>
      <c r="G139" s="95"/>
      <c r="H139" s="95"/>
      <c r="I139" s="95"/>
      <c r="J139" s="26"/>
      <c r="K139" s="26"/>
    </row>
    <row r="140" spans="1:11" ht="15.2" customHeight="1" x14ac:dyDescent="0.25">
      <c r="A140" s="147"/>
      <c r="B140" s="147"/>
      <c r="C140" s="3"/>
      <c r="D140" s="194"/>
      <c r="E140" s="194"/>
      <c r="F140" s="187"/>
      <c r="G140" s="194"/>
      <c r="H140" s="194"/>
      <c r="I140" s="194"/>
      <c r="J140" s="26"/>
      <c r="K140" s="26"/>
    </row>
    <row r="141" spans="1:11" ht="15.2" customHeight="1" x14ac:dyDescent="0.25">
      <c r="A141" s="147"/>
      <c r="B141" s="147"/>
      <c r="C141" s="3"/>
      <c r="D141" s="116"/>
      <c r="E141" s="194"/>
      <c r="F141" s="187"/>
      <c r="G141" s="95"/>
      <c r="H141" s="194"/>
      <c r="I141" s="194"/>
      <c r="J141" s="26"/>
      <c r="K141" s="26"/>
    </row>
    <row r="142" spans="1:11" ht="15.2" customHeight="1" x14ac:dyDescent="0.25">
      <c r="A142" s="180"/>
      <c r="B142" s="3"/>
      <c r="C142" s="3"/>
      <c r="D142" s="196"/>
      <c r="E142" s="197"/>
      <c r="F142" s="187"/>
      <c r="G142" s="98"/>
      <c r="H142" s="197"/>
      <c r="I142" s="197"/>
      <c r="J142" s="26"/>
      <c r="K142" s="26"/>
    </row>
    <row r="143" spans="1:11" ht="15.2" customHeight="1" x14ac:dyDescent="0.25">
      <c r="A143" s="180"/>
      <c r="B143" s="3"/>
      <c r="C143" s="26"/>
      <c r="D143" s="196"/>
      <c r="E143" s="197"/>
      <c r="F143" s="187"/>
      <c r="G143" s="98"/>
      <c r="H143" s="197"/>
      <c r="I143" s="197"/>
      <c r="J143" s="26"/>
      <c r="K143" s="26"/>
    </row>
    <row r="144" spans="1:11" ht="15.2" customHeight="1" x14ac:dyDescent="0.25">
      <c r="A144" s="147"/>
      <c r="B144" s="193"/>
      <c r="C144" s="3"/>
      <c r="D144" s="95"/>
      <c r="E144" s="95"/>
      <c r="F144" s="187"/>
      <c r="G144" s="95"/>
      <c r="H144" s="95"/>
      <c r="I144" s="95"/>
      <c r="J144" s="26"/>
      <c r="K144" s="26"/>
    </row>
    <row r="145" spans="1:11" ht="15.2" customHeight="1" x14ac:dyDescent="0.25">
      <c r="A145" s="147"/>
      <c r="B145" s="193"/>
      <c r="C145" s="3"/>
      <c r="D145" s="95"/>
      <c r="E145" s="95"/>
      <c r="F145" s="187"/>
      <c r="G145" s="95"/>
      <c r="H145" s="95"/>
      <c r="I145" s="95"/>
      <c r="J145" s="26"/>
      <c r="K145" s="26"/>
    </row>
    <row r="146" spans="1:11" ht="15.2" customHeight="1" x14ac:dyDescent="0.25">
      <c r="A146" s="147"/>
      <c r="B146" s="193"/>
      <c r="C146" s="3"/>
      <c r="D146" s="194"/>
      <c r="E146" s="194"/>
      <c r="F146" s="187"/>
      <c r="G146" s="194"/>
      <c r="H146" s="194"/>
      <c r="I146" s="194"/>
      <c r="J146" s="26"/>
      <c r="K146" s="26"/>
    </row>
    <row r="147" spans="1:11" ht="15.2" customHeight="1" x14ac:dyDescent="0.25">
      <c r="A147" s="147"/>
      <c r="B147" s="193"/>
      <c r="C147" s="3"/>
      <c r="D147" s="116"/>
      <c r="E147" s="194"/>
      <c r="F147" s="187"/>
      <c r="G147" s="95"/>
      <c r="H147" s="194"/>
      <c r="I147" s="194"/>
      <c r="J147" s="26"/>
      <c r="K147" s="26"/>
    </row>
    <row r="148" spans="1:11" ht="15.2" customHeight="1" x14ac:dyDescent="0.25">
      <c r="A148" s="180"/>
      <c r="B148" s="193"/>
      <c r="C148" s="3"/>
      <c r="D148" s="196"/>
      <c r="E148" s="197"/>
      <c r="F148" s="187"/>
      <c r="G148" s="98"/>
      <c r="H148" s="197"/>
      <c r="I148" s="197"/>
      <c r="J148" s="26"/>
      <c r="K148" s="26"/>
    </row>
    <row r="149" spans="1:11" ht="15.2" customHeight="1" x14ac:dyDescent="0.25">
      <c r="A149" s="180"/>
      <c r="B149" s="193"/>
      <c r="C149" s="3"/>
      <c r="D149" s="196"/>
      <c r="E149" s="197"/>
      <c r="F149" s="187"/>
      <c r="G149" s="98"/>
      <c r="H149" s="197"/>
      <c r="I149" s="197"/>
      <c r="J149" s="26"/>
      <c r="K149" s="26"/>
    </row>
    <row r="150" spans="1:11" ht="15.2" customHeight="1" x14ac:dyDescent="0.25">
      <c r="A150" s="147"/>
      <c r="B150" s="193"/>
      <c r="C150" s="3"/>
      <c r="D150" s="95"/>
      <c r="E150" s="95"/>
      <c r="F150" s="187"/>
      <c r="G150" s="95"/>
      <c r="H150" s="95"/>
      <c r="I150" s="95"/>
      <c r="J150" s="26"/>
      <c r="K150" s="26"/>
    </row>
    <row r="151" spans="1:11" ht="15.2" customHeight="1" x14ac:dyDescent="0.25">
      <c r="A151" s="147"/>
      <c r="B151" s="193"/>
      <c r="C151" s="3"/>
      <c r="D151" s="95"/>
      <c r="E151" s="95"/>
      <c r="F151" s="187"/>
      <c r="G151" s="95"/>
      <c r="H151" s="95"/>
      <c r="I151" s="95"/>
      <c r="J151" s="26"/>
      <c r="K151" s="26"/>
    </row>
    <row r="152" spans="1:11" ht="15.2" customHeight="1" x14ac:dyDescent="0.25">
      <c r="A152" s="147"/>
      <c r="B152" s="147"/>
      <c r="C152" s="3"/>
      <c r="D152" s="194"/>
      <c r="E152" s="194"/>
      <c r="F152" s="187"/>
      <c r="G152" s="194"/>
      <c r="H152" s="194"/>
      <c r="I152" s="194"/>
      <c r="J152" s="26"/>
      <c r="K152" s="26"/>
    </row>
    <row r="153" spans="1:11" ht="15.2" customHeight="1" x14ac:dyDescent="0.25">
      <c r="A153" s="147"/>
      <c r="B153" s="147"/>
      <c r="C153" s="3"/>
      <c r="D153" s="116"/>
      <c r="E153" s="194"/>
      <c r="F153" s="187"/>
      <c r="G153" s="95"/>
      <c r="H153" s="194"/>
      <c r="I153" s="194"/>
      <c r="J153" s="26"/>
      <c r="K153" s="26"/>
    </row>
    <row r="154" spans="1:11" ht="15.2" customHeight="1" x14ac:dyDescent="0.25">
      <c r="A154" s="180"/>
      <c r="B154" s="3"/>
      <c r="C154" s="3"/>
      <c r="D154" s="196"/>
      <c r="E154" s="197"/>
      <c r="F154" s="187"/>
      <c r="G154" s="98"/>
      <c r="H154" s="197"/>
      <c r="I154" s="197"/>
      <c r="J154" s="26"/>
      <c r="K154" s="26"/>
    </row>
    <row r="155" spans="1:11" ht="15.2" customHeight="1" x14ac:dyDescent="0.25">
      <c r="A155" s="147"/>
      <c r="B155" s="3"/>
      <c r="C155" s="26"/>
      <c r="D155" s="196"/>
      <c r="E155" s="197"/>
      <c r="F155" s="187"/>
      <c r="G155" s="98"/>
      <c r="H155" s="197"/>
      <c r="I155" s="197"/>
      <c r="J155" s="26"/>
      <c r="K155" s="26"/>
    </row>
    <row r="156" spans="1:11" ht="15.2" customHeight="1" x14ac:dyDescent="0.25">
      <c r="A156" s="147"/>
      <c r="B156" s="193"/>
      <c r="C156" s="3"/>
      <c r="D156" s="95"/>
      <c r="E156" s="95"/>
      <c r="F156" s="187"/>
      <c r="G156" s="95"/>
      <c r="H156" s="95"/>
      <c r="I156" s="95"/>
      <c r="J156" s="26"/>
      <c r="K156" s="26"/>
    </row>
    <row r="157" spans="1:11" ht="15.2" customHeight="1" x14ac:dyDescent="0.25">
      <c r="A157" s="147"/>
      <c r="B157" s="147"/>
      <c r="C157" s="3"/>
      <c r="D157" s="95"/>
      <c r="E157" s="95"/>
      <c r="F157" s="187"/>
      <c r="G157" s="95"/>
      <c r="H157" s="95"/>
      <c r="I157" s="95"/>
      <c r="J157" s="26"/>
      <c r="K157" s="26"/>
    </row>
    <row r="158" spans="1:11" ht="15.2" customHeight="1" x14ac:dyDescent="0.25">
      <c r="A158" s="147"/>
      <c r="B158" s="3"/>
      <c r="C158" s="3"/>
      <c r="D158" s="194"/>
      <c r="E158" s="194"/>
      <c r="F158" s="187"/>
      <c r="G158" s="194"/>
      <c r="H158" s="194"/>
      <c r="I158" s="194"/>
      <c r="J158" s="26"/>
      <c r="K158" s="26"/>
    </row>
    <row r="159" spans="1:11" ht="15.2" customHeight="1" x14ac:dyDescent="0.25">
      <c r="A159" s="147"/>
      <c r="B159" s="3"/>
      <c r="C159" s="3"/>
      <c r="D159" s="116"/>
      <c r="E159" s="194"/>
      <c r="F159" s="187"/>
      <c r="G159" s="95"/>
      <c r="H159" s="194"/>
      <c r="I159" s="194"/>
      <c r="J159" s="26"/>
      <c r="K159" s="26"/>
    </row>
    <row r="160" spans="1:11" ht="15.2" customHeight="1" x14ac:dyDescent="0.25">
      <c r="A160" s="147"/>
      <c r="B160" s="3"/>
      <c r="C160" s="3"/>
      <c r="D160" s="196"/>
      <c r="E160" s="197"/>
      <c r="F160" s="187"/>
      <c r="G160" s="98"/>
      <c r="H160" s="197"/>
      <c r="I160" s="197"/>
      <c r="J160" s="26"/>
      <c r="K160" s="26"/>
    </row>
    <row r="161" spans="1:11" x14ac:dyDescent="0.25">
      <c r="A161" s="26"/>
      <c r="B161" s="26"/>
      <c r="C161" s="26"/>
      <c r="D161" s="26"/>
      <c r="E161" s="26"/>
      <c r="F161" s="26"/>
      <c r="G161" s="199"/>
      <c r="H161" s="199"/>
      <c r="I161" s="199"/>
      <c r="J161" s="26"/>
      <c r="K161" s="26"/>
    </row>
    <row r="162" spans="1:11" x14ac:dyDescent="0.25">
      <c r="A162" s="147"/>
      <c r="B162" s="178"/>
      <c r="C162" s="178"/>
      <c r="D162" s="178"/>
      <c r="E162" s="178"/>
      <c r="F162" s="178"/>
      <c r="G162" s="178"/>
      <c r="H162" s="178"/>
      <c r="I162" s="178"/>
      <c r="J162" s="26"/>
      <c r="K162" s="26"/>
    </row>
    <row r="163" spans="1:11" x14ac:dyDescent="0.25">
      <c r="A163" s="147"/>
      <c r="B163" s="178"/>
      <c r="C163" s="178"/>
      <c r="D163" s="179"/>
      <c r="E163" s="179"/>
      <c r="F163" s="179"/>
      <c r="G163" s="179"/>
      <c r="H163" s="179"/>
      <c r="I163" s="179"/>
      <c r="J163" s="26"/>
      <c r="K163" s="26"/>
    </row>
    <row r="164" spans="1:11" x14ac:dyDescent="0.25">
      <c r="A164" s="147"/>
      <c r="B164" s="178"/>
      <c r="C164" s="178"/>
      <c r="D164" s="178"/>
      <c r="E164" s="178"/>
      <c r="F164" s="178"/>
      <c r="G164" s="178"/>
      <c r="H164" s="178"/>
      <c r="I164" s="178"/>
      <c r="J164" s="26"/>
      <c r="K164" s="26"/>
    </row>
    <row r="165" spans="1:11" x14ac:dyDescent="0.25">
      <c r="A165" s="147"/>
      <c r="B165" s="178"/>
      <c r="C165" s="178"/>
      <c r="D165" s="178"/>
      <c r="E165" s="180"/>
      <c r="F165" s="180"/>
      <c r="G165" s="178"/>
      <c r="H165" s="180"/>
      <c r="I165" s="180"/>
      <c r="J165" s="26"/>
      <c r="K165" s="26"/>
    </row>
    <row r="166" spans="1:11" ht="29.25" customHeight="1" x14ac:dyDescent="0.25">
      <c r="A166" s="147"/>
      <c r="B166" s="179"/>
      <c r="C166" s="179"/>
      <c r="D166" s="178"/>
      <c r="E166" s="182"/>
      <c r="F166" s="206"/>
      <c r="G166" s="178"/>
      <c r="H166" s="182"/>
      <c r="I166" s="206"/>
      <c r="J166" s="26"/>
      <c r="K166" s="26"/>
    </row>
    <row r="167" spans="1:11" ht="30" customHeight="1" x14ac:dyDescent="0.25">
      <c r="A167" s="147"/>
      <c r="B167" s="179"/>
      <c r="C167" s="179"/>
      <c r="D167" s="178"/>
      <c r="E167" s="183"/>
      <c r="F167" s="183"/>
      <c r="G167" s="178"/>
      <c r="H167" s="183"/>
      <c r="I167" s="183"/>
      <c r="J167" s="26"/>
      <c r="K167" s="26"/>
    </row>
    <row r="168" spans="1:11" ht="18.75" customHeight="1" x14ac:dyDescent="0.25">
      <c r="A168" s="147"/>
      <c r="B168" s="193"/>
      <c r="C168" s="3"/>
      <c r="D168" s="194"/>
      <c r="E168" s="194"/>
      <c r="F168" s="177"/>
      <c r="G168" s="194"/>
      <c r="H168" s="194"/>
      <c r="I168" s="194"/>
      <c r="J168" s="26"/>
      <c r="K168" s="26"/>
    </row>
    <row r="169" spans="1:11" ht="15.2" customHeight="1" x14ac:dyDescent="0.25">
      <c r="A169" s="147"/>
      <c r="B169" s="3"/>
      <c r="C169" s="3"/>
      <c r="D169" s="196"/>
      <c r="E169" s="197"/>
      <c r="F169" s="187"/>
      <c r="G169" s="98"/>
      <c r="H169" s="197"/>
      <c r="I169" s="197"/>
      <c r="J169" s="26"/>
      <c r="K169" s="26"/>
    </row>
    <row r="170" spans="1:11" ht="15.2" customHeight="1" x14ac:dyDescent="0.25">
      <c r="A170" s="198"/>
      <c r="B170" s="26"/>
      <c r="C170" s="3"/>
      <c r="D170" s="196"/>
      <c r="E170" s="197"/>
      <c r="F170" s="187"/>
      <c r="G170" s="98"/>
      <c r="H170" s="197"/>
      <c r="I170" s="197"/>
      <c r="J170" s="26"/>
      <c r="K170" s="26"/>
    </row>
    <row r="171" spans="1:11" ht="15.2" customHeight="1" x14ac:dyDescent="0.25">
      <c r="A171" s="198"/>
      <c r="B171" s="26"/>
      <c r="C171" s="3"/>
      <c r="D171" s="196"/>
      <c r="E171" s="197"/>
      <c r="F171" s="187"/>
      <c r="G171" s="98"/>
      <c r="H171" s="197"/>
      <c r="I171" s="197"/>
      <c r="J171" s="26"/>
      <c r="K171" s="26"/>
    </row>
    <row r="172" spans="1:11" ht="15.2" customHeight="1" x14ac:dyDescent="0.25">
      <c r="A172" s="198"/>
      <c r="B172" s="26"/>
      <c r="C172" s="3"/>
      <c r="D172" s="196"/>
      <c r="E172" s="197"/>
      <c r="F172" s="187"/>
      <c r="G172" s="98"/>
      <c r="H172" s="197"/>
      <c r="I172" s="197"/>
      <c r="J172" s="26"/>
      <c r="K172" s="26"/>
    </row>
    <row r="173" spans="1:11" ht="15.2" customHeight="1" x14ac:dyDescent="0.25">
      <c r="A173" s="147"/>
      <c r="B173" s="26"/>
      <c r="C173" s="3"/>
      <c r="D173" s="196"/>
      <c r="E173" s="197"/>
      <c r="F173" s="187"/>
      <c r="G173" s="98"/>
      <c r="H173" s="197"/>
      <c r="I173" s="197"/>
      <c r="J173" s="26"/>
      <c r="K173" s="26"/>
    </row>
    <row r="174" spans="1:11" ht="15.2" customHeight="1" x14ac:dyDescent="0.25">
      <c r="A174" s="147"/>
      <c r="B174" s="193"/>
      <c r="C174" s="100"/>
      <c r="D174" s="95"/>
      <c r="E174" s="95"/>
      <c r="F174" s="187"/>
      <c r="G174" s="95"/>
      <c r="H174" s="95"/>
      <c r="I174" s="95"/>
      <c r="J174" s="26"/>
      <c r="K174" s="26"/>
    </row>
    <row r="175" spans="1:11" ht="15.2" customHeight="1" x14ac:dyDescent="0.25">
      <c r="A175" s="147"/>
      <c r="B175" s="26"/>
      <c r="C175" s="3"/>
      <c r="D175" s="95"/>
      <c r="E175" s="95"/>
      <c r="F175" s="187"/>
      <c r="G175" s="95"/>
      <c r="H175" s="95"/>
      <c r="I175" s="95"/>
      <c r="J175" s="26"/>
      <c r="K175" s="26"/>
    </row>
    <row r="176" spans="1:11" ht="15.2" customHeight="1" x14ac:dyDescent="0.25">
      <c r="A176" s="180"/>
      <c r="B176" s="3"/>
      <c r="C176" s="3"/>
      <c r="D176" s="194"/>
      <c r="E176" s="194"/>
      <c r="F176" s="187"/>
      <c r="G176" s="194"/>
      <c r="H176" s="194"/>
      <c r="I176" s="194"/>
      <c r="J176" s="26"/>
      <c r="K176" s="26"/>
    </row>
    <row r="177" spans="1:11" ht="15.2" customHeight="1" x14ac:dyDescent="0.25">
      <c r="A177" s="147"/>
      <c r="B177" s="26"/>
      <c r="C177" s="3"/>
      <c r="D177" s="116"/>
      <c r="E177" s="194"/>
      <c r="F177" s="187"/>
      <c r="G177" s="95"/>
      <c r="H177" s="194"/>
      <c r="I177" s="194"/>
      <c r="J177" s="26"/>
      <c r="K177" s="26"/>
    </row>
    <row r="178" spans="1:11" ht="15.2" customHeight="1" x14ac:dyDescent="0.25">
      <c r="A178" s="147"/>
      <c r="B178" s="3"/>
      <c r="C178" s="3"/>
      <c r="D178" s="196"/>
      <c r="E178" s="197"/>
      <c r="F178" s="187"/>
      <c r="G178" s="98"/>
      <c r="H178" s="197"/>
      <c r="I178" s="197"/>
      <c r="J178" s="26"/>
      <c r="K178" s="26"/>
    </row>
    <row r="179" spans="1:11" ht="15.2" customHeight="1" x14ac:dyDescent="0.25">
      <c r="A179" s="147"/>
      <c r="B179" s="3"/>
      <c r="C179" s="26"/>
      <c r="D179" s="196"/>
      <c r="E179" s="197"/>
      <c r="F179" s="187"/>
      <c r="G179" s="98"/>
      <c r="H179" s="197"/>
      <c r="I179" s="197"/>
      <c r="J179" s="26"/>
      <c r="K179" s="26"/>
    </row>
    <row r="180" spans="1:11" ht="15.2" customHeight="1" x14ac:dyDescent="0.25">
      <c r="A180" s="147"/>
      <c r="B180" s="193"/>
      <c r="C180" s="3"/>
      <c r="D180" s="196"/>
      <c r="E180" s="197"/>
      <c r="F180" s="187"/>
      <c r="G180" s="98"/>
      <c r="H180" s="197"/>
      <c r="I180" s="197"/>
      <c r="J180" s="26"/>
      <c r="K180" s="26"/>
    </row>
    <row r="181" spans="1:11" ht="15.2" customHeight="1" x14ac:dyDescent="0.25">
      <c r="A181" s="147"/>
      <c r="B181" s="147"/>
      <c r="C181" s="3"/>
      <c r="D181" s="196"/>
      <c r="E181" s="197"/>
      <c r="F181" s="187"/>
      <c r="G181" s="98"/>
      <c r="H181" s="197"/>
      <c r="I181" s="197"/>
      <c r="J181" s="26"/>
      <c r="K181" s="26"/>
    </row>
    <row r="182" spans="1:11" ht="15.2" customHeight="1" x14ac:dyDescent="0.25">
      <c r="A182" s="180"/>
      <c r="B182" s="3"/>
      <c r="C182" s="3"/>
      <c r="D182" s="95"/>
      <c r="E182" s="95"/>
      <c r="F182" s="187"/>
      <c r="G182" s="95"/>
      <c r="H182" s="95"/>
      <c r="I182" s="95"/>
      <c r="J182" s="26"/>
      <c r="K182" s="26"/>
    </row>
    <row r="183" spans="1:11" ht="15.2" customHeight="1" x14ac:dyDescent="0.25">
      <c r="A183" s="180"/>
      <c r="B183" s="26"/>
      <c r="C183" s="3"/>
      <c r="D183" s="95"/>
      <c r="E183" s="95"/>
      <c r="F183" s="187"/>
      <c r="G183" s="95"/>
      <c r="H183" s="95"/>
      <c r="I183" s="95"/>
      <c r="J183" s="26"/>
      <c r="K183" s="26"/>
    </row>
    <row r="184" spans="1:11" ht="15.2" customHeight="1" x14ac:dyDescent="0.25">
      <c r="A184" s="147"/>
      <c r="B184" s="3"/>
      <c r="C184" s="3"/>
      <c r="D184" s="194"/>
      <c r="E184" s="194"/>
      <c r="F184" s="187"/>
      <c r="G184" s="194"/>
      <c r="H184" s="194"/>
      <c r="I184" s="194"/>
      <c r="J184" s="26"/>
      <c r="K184" s="26"/>
    </row>
    <row r="185" spans="1:11" ht="15.2" customHeight="1" x14ac:dyDescent="0.25">
      <c r="A185" s="147"/>
      <c r="B185" s="3"/>
      <c r="C185" s="26"/>
      <c r="D185" s="196"/>
      <c r="E185" s="197"/>
      <c r="F185" s="187"/>
      <c r="G185" s="98"/>
      <c r="H185" s="197"/>
      <c r="I185" s="197"/>
      <c r="J185" s="26"/>
      <c r="K185" s="26"/>
    </row>
    <row r="186" spans="1:11" ht="15.2" customHeight="1" x14ac:dyDescent="0.25">
      <c r="A186" s="147"/>
      <c r="B186" s="193"/>
      <c r="C186" s="3"/>
      <c r="D186" s="95"/>
      <c r="E186" s="95"/>
      <c r="F186" s="187"/>
      <c r="G186" s="95"/>
      <c r="H186" s="95"/>
      <c r="I186" s="95"/>
      <c r="J186" s="26"/>
      <c r="K186" s="26"/>
    </row>
    <row r="187" spans="1:11" ht="15.2" customHeight="1" x14ac:dyDescent="0.25">
      <c r="A187" s="147"/>
      <c r="B187" s="3"/>
      <c r="C187" s="3"/>
      <c r="D187" s="95"/>
      <c r="E187" s="95"/>
      <c r="F187" s="187"/>
      <c r="G187" s="95"/>
      <c r="H187" s="95"/>
      <c r="I187" s="95"/>
      <c r="J187" s="26"/>
      <c r="K187" s="26"/>
    </row>
    <row r="188" spans="1:11" ht="15.2" customHeight="1" x14ac:dyDescent="0.25">
      <c r="A188" s="147"/>
      <c r="B188" s="3"/>
      <c r="C188" s="3"/>
      <c r="D188" s="194"/>
      <c r="E188" s="194"/>
      <c r="F188" s="187"/>
      <c r="G188" s="194"/>
      <c r="H188" s="194"/>
      <c r="I188" s="194"/>
      <c r="J188" s="26"/>
      <c r="K188" s="26"/>
    </row>
    <row r="189" spans="1:11" ht="15.2" customHeight="1" x14ac:dyDescent="0.25">
      <c r="A189" s="147"/>
      <c r="B189" s="26"/>
      <c r="C189" s="3"/>
      <c r="D189" s="116"/>
      <c r="E189" s="194"/>
      <c r="F189" s="187"/>
      <c r="G189" s="95"/>
      <c r="H189" s="194"/>
      <c r="I189" s="194"/>
      <c r="J189" s="26"/>
      <c r="K189" s="26"/>
    </row>
    <row r="190" spans="1:11" ht="15.2" customHeight="1" x14ac:dyDescent="0.25">
      <c r="A190" s="180"/>
      <c r="B190" s="3"/>
      <c r="C190" s="3"/>
      <c r="D190" s="196"/>
      <c r="E190" s="197"/>
      <c r="F190" s="187"/>
      <c r="G190" s="98"/>
      <c r="H190" s="197"/>
      <c r="I190" s="197"/>
      <c r="J190" s="26"/>
      <c r="K190" s="26"/>
    </row>
    <row r="191" spans="1:11" ht="15.2" customHeight="1" x14ac:dyDescent="0.25">
      <c r="A191" s="147"/>
      <c r="B191" s="3"/>
      <c r="C191" s="26"/>
      <c r="D191" s="196"/>
      <c r="E191" s="197"/>
      <c r="F191" s="187"/>
      <c r="G191" s="98"/>
      <c r="H191" s="197"/>
      <c r="I191" s="197"/>
      <c r="J191" s="26"/>
      <c r="K191" s="26"/>
    </row>
    <row r="192" spans="1:11" ht="15.2" customHeight="1" x14ac:dyDescent="0.25">
      <c r="A192" s="147"/>
      <c r="B192" s="193"/>
      <c r="C192" s="3"/>
      <c r="D192" s="95"/>
      <c r="E192" s="95"/>
      <c r="F192" s="187"/>
      <c r="G192" s="95"/>
      <c r="H192" s="95"/>
      <c r="I192" s="95"/>
      <c r="J192" s="26"/>
      <c r="K192" s="26"/>
    </row>
    <row r="193" spans="1:11" ht="15.2" customHeight="1" x14ac:dyDescent="0.25">
      <c r="A193" s="147"/>
      <c r="B193" s="3"/>
      <c r="C193" s="3"/>
      <c r="D193" s="95"/>
      <c r="E193" s="95"/>
      <c r="F193" s="187"/>
      <c r="G193" s="95"/>
      <c r="H193" s="95"/>
      <c r="I193" s="95"/>
      <c r="J193" s="26"/>
      <c r="K193" s="26"/>
    </row>
    <row r="194" spans="1:11" ht="15.2" customHeight="1" x14ac:dyDescent="0.25">
      <c r="A194" s="147"/>
      <c r="B194" s="3"/>
      <c r="C194" s="3"/>
      <c r="D194" s="194"/>
      <c r="E194" s="194"/>
      <c r="F194" s="187"/>
      <c r="G194" s="194"/>
      <c r="H194" s="194"/>
      <c r="I194" s="194"/>
      <c r="J194" s="26"/>
      <c r="K194" s="26"/>
    </row>
    <row r="195" spans="1:11" ht="15.2" customHeight="1" x14ac:dyDescent="0.25">
      <c r="A195" s="147"/>
      <c r="B195" s="26"/>
      <c r="C195" s="3"/>
      <c r="D195" s="116"/>
      <c r="E195" s="194"/>
      <c r="F195" s="187"/>
      <c r="G195" s="95"/>
      <c r="H195" s="194"/>
      <c r="I195" s="194"/>
      <c r="J195" s="26"/>
      <c r="K195" s="26"/>
    </row>
    <row r="196" spans="1:11" ht="15.2" customHeight="1" x14ac:dyDescent="0.25">
      <c r="A196" s="147"/>
      <c r="B196" s="3"/>
      <c r="C196" s="3"/>
      <c r="D196" s="196"/>
      <c r="E196" s="197"/>
      <c r="F196" s="187"/>
      <c r="G196" s="98"/>
      <c r="H196" s="197"/>
      <c r="I196" s="197"/>
      <c r="J196" s="26"/>
      <c r="K196" s="26"/>
    </row>
    <row r="197" spans="1:11" ht="15.2" customHeight="1" x14ac:dyDescent="0.25">
      <c r="A197" s="147"/>
      <c r="B197" s="3"/>
      <c r="C197" s="26"/>
      <c r="D197" s="196"/>
      <c r="E197" s="197"/>
      <c r="F197" s="187"/>
      <c r="G197" s="98"/>
      <c r="H197" s="197"/>
      <c r="I197" s="197"/>
      <c r="J197" s="26"/>
      <c r="K197" s="26"/>
    </row>
    <row r="198" spans="1:11" ht="15.2" customHeight="1" x14ac:dyDescent="0.25">
      <c r="A198" s="147"/>
      <c r="B198" s="193"/>
      <c r="C198" s="3"/>
      <c r="D198" s="95"/>
      <c r="E198" s="95"/>
      <c r="F198" s="187"/>
      <c r="G198" s="95"/>
      <c r="H198" s="95"/>
      <c r="I198" s="95"/>
      <c r="J198" s="26"/>
      <c r="K198" s="26"/>
    </row>
    <row r="199" spans="1:11" ht="15.2" customHeight="1" x14ac:dyDescent="0.25">
      <c r="A199" s="147"/>
      <c r="B199" s="147"/>
      <c r="C199" s="3"/>
      <c r="D199" s="95"/>
      <c r="E199" s="95"/>
      <c r="F199" s="187"/>
      <c r="G199" s="95"/>
      <c r="H199" s="95"/>
      <c r="I199" s="95"/>
      <c r="J199" s="26"/>
      <c r="K199" s="26"/>
    </row>
    <row r="200" spans="1:11" ht="15.2" customHeight="1" x14ac:dyDescent="0.25">
      <c r="A200" s="147"/>
      <c r="B200" s="147"/>
      <c r="C200" s="3"/>
      <c r="D200" s="194"/>
      <c r="E200" s="194"/>
      <c r="F200" s="187"/>
      <c r="G200" s="194"/>
      <c r="H200" s="194"/>
      <c r="I200" s="194"/>
      <c r="J200" s="26"/>
      <c r="K200" s="26"/>
    </row>
    <row r="201" spans="1:11" ht="15.2" customHeight="1" x14ac:dyDescent="0.25">
      <c r="A201" s="180"/>
      <c r="B201" s="26"/>
      <c r="C201" s="3"/>
      <c r="D201" s="116"/>
      <c r="E201" s="194"/>
      <c r="F201" s="187"/>
      <c r="G201" s="95"/>
      <c r="H201" s="194"/>
      <c r="I201" s="194"/>
      <c r="J201" s="26"/>
      <c r="K201" s="26"/>
    </row>
    <row r="202" spans="1:11" ht="15.2" customHeight="1" x14ac:dyDescent="0.25">
      <c r="A202" s="180"/>
      <c r="B202" s="3"/>
      <c r="C202" s="3"/>
      <c r="D202" s="196"/>
      <c r="E202" s="197"/>
      <c r="F202" s="187"/>
      <c r="G202" s="98"/>
      <c r="H202" s="197"/>
      <c r="I202" s="197"/>
      <c r="J202" s="26"/>
      <c r="K202" s="26"/>
    </row>
    <row r="203" spans="1:11" ht="15.2" customHeight="1" x14ac:dyDescent="0.25">
      <c r="A203" s="147"/>
      <c r="B203" s="3"/>
      <c r="C203" s="26"/>
      <c r="D203" s="196"/>
      <c r="E203" s="197"/>
      <c r="F203" s="187"/>
      <c r="G203" s="98"/>
      <c r="H203" s="197"/>
      <c r="I203" s="197"/>
      <c r="J203" s="26"/>
      <c r="K203" s="26"/>
    </row>
    <row r="204" spans="1:11" ht="15.2" customHeight="1" x14ac:dyDescent="0.25">
      <c r="A204" s="147"/>
      <c r="B204" s="193"/>
      <c r="C204" s="3"/>
      <c r="D204" s="95"/>
      <c r="E204" s="95"/>
      <c r="F204" s="187"/>
      <c r="G204" s="95"/>
      <c r="H204" s="95"/>
      <c r="I204" s="95"/>
      <c r="J204" s="26"/>
      <c r="K204" s="26"/>
    </row>
    <row r="205" spans="1:11" ht="15.2" customHeight="1" x14ac:dyDescent="0.25">
      <c r="A205" s="147"/>
      <c r="B205" s="147"/>
      <c r="C205" s="3"/>
      <c r="D205" s="95"/>
      <c r="E205" s="95"/>
      <c r="F205" s="187"/>
      <c r="G205" s="95"/>
      <c r="H205" s="95"/>
      <c r="I205" s="95"/>
      <c r="J205" s="26"/>
      <c r="K205" s="26"/>
    </row>
    <row r="206" spans="1:11" ht="15.2" customHeight="1" x14ac:dyDescent="0.25">
      <c r="A206" s="147"/>
      <c r="B206" s="147"/>
      <c r="C206" s="3"/>
      <c r="D206" s="194"/>
      <c r="E206" s="194"/>
      <c r="F206" s="187"/>
      <c r="G206" s="194"/>
      <c r="H206" s="194"/>
      <c r="I206" s="194"/>
      <c r="J206" s="26"/>
      <c r="K206" s="26"/>
    </row>
    <row r="207" spans="1:11" ht="15.2" customHeight="1" x14ac:dyDescent="0.25">
      <c r="A207" s="147"/>
      <c r="B207" s="26"/>
      <c r="C207" s="3"/>
      <c r="D207" s="116"/>
      <c r="E207" s="194"/>
      <c r="F207" s="187"/>
      <c r="G207" s="95"/>
      <c r="H207" s="194"/>
      <c r="I207" s="194"/>
      <c r="J207" s="26"/>
      <c r="K207" s="26"/>
    </row>
    <row r="208" spans="1:11" ht="15.2" customHeight="1" x14ac:dyDescent="0.25">
      <c r="A208" s="147"/>
      <c r="B208" s="3"/>
      <c r="C208" s="3"/>
      <c r="D208" s="196"/>
      <c r="E208" s="197"/>
      <c r="F208" s="187"/>
      <c r="G208" s="98"/>
      <c r="H208" s="197"/>
      <c r="I208" s="197"/>
      <c r="J208" s="26"/>
      <c r="K208" s="26"/>
    </row>
    <row r="209" spans="1:11" ht="15.2" customHeight="1" x14ac:dyDescent="0.25">
      <c r="A209" s="147"/>
      <c r="B209" s="3"/>
      <c r="C209" s="26"/>
      <c r="D209" s="196"/>
      <c r="E209" s="197"/>
      <c r="F209" s="187"/>
      <c r="G209" s="98"/>
      <c r="H209" s="197"/>
      <c r="I209" s="197"/>
      <c r="J209" s="26"/>
      <c r="K209" s="26"/>
    </row>
    <row r="210" spans="1:11" ht="15.2" customHeight="1" x14ac:dyDescent="0.25">
      <c r="A210" s="147"/>
      <c r="B210" s="193"/>
      <c r="C210" s="3"/>
      <c r="D210" s="95"/>
      <c r="E210" s="95"/>
      <c r="F210" s="187"/>
      <c r="G210" s="95"/>
      <c r="H210" s="95"/>
      <c r="I210" s="95"/>
      <c r="J210" s="26"/>
      <c r="K210" s="26"/>
    </row>
    <row r="211" spans="1:11" ht="15.2" customHeight="1" x14ac:dyDescent="0.25">
      <c r="A211" s="147"/>
      <c r="B211" s="147"/>
      <c r="C211" s="3"/>
      <c r="D211" s="95"/>
      <c r="E211" s="95"/>
      <c r="F211" s="187"/>
      <c r="G211" s="95"/>
      <c r="H211" s="95"/>
      <c r="I211" s="95"/>
      <c r="J211" s="26"/>
      <c r="K211" s="26"/>
    </row>
    <row r="212" spans="1:11" ht="15.2" customHeight="1" x14ac:dyDescent="0.25">
      <c r="A212" s="3"/>
      <c r="B212" s="3"/>
      <c r="C212" s="3"/>
      <c r="D212" s="194"/>
      <c r="E212" s="194"/>
      <c r="F212" s="187"/>
      <c r="G212" s="194"/>
      <c r="H212" s="194"/>
      <c r="I212" s="194"/>
      <c r="J212" s="26"/>
      <c r="K212" s="26"/>
    </row>
    <row r="213" spans="1:11" ht="15.2" customHeight="1" x14ac:dyDescent="0.25">
      <c r="A213" s="3"/>
      <c r="B213" s="26"/>
      <c r="C213" s="3"/>
      <c r="D213" s="116"/>
      <c r="E213" s="194"/>
      <c r="F213" s="187"/>
      <c r="G213" s="95"/>
      <c r="H213" s="194"/>
      <c r="I213" s="194"/>
      <c r="J213" s="26"/>
      <c r="K213" s="26"/>
    </row>
    <row r="214" spans="1:11" ht="15.2" customHeight="1" x14ac:dyDescent="0.25">
      <c r="A214" s="3"/>
      <c r="B214" s="3"/>
      <c r="C214" s="3"/>
      <c r="D214" s="196"/>
      <c r="E214" s="197"/>
      <c r="F214" s="187"/>
      <c r="G214" s="98"/>
      <c r="H214" s="197"/>
      <c r="I214" s="197"/>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row r="744" spans="1:11" x14ac:dyDescent="0.25">
      <c r="A744" s="26"/>
      <c r="B744" s="26"/>
      <c r="C744" s="26"/>
      <c r="D744" s="26"/>
      <c r="E744" s="26"/>
      <c r="F744" s="26"/>
      <c r="G744" s="26"/>
      <c r="H744" s="26"/>
      <c r="I744" s="26"/>
      <c r="J744" s="26"/>
      <c r="K744" s="26"/>
    </row>
    <row r="745" spans="1:11" x14ac:dyDescent="0.25">
      <c r="A745" s="26"/>
      <c r="B745" s="26"/>
      <c r="C745" s="26"/>
      <c r="D745" s="26"/>
      <c r="E745" s="26"/>
      <c r="F745" s="26"/>
      <c r="G745" s="26"/>
      <c r="H745" s="26"/>
      <c r="I745" s="26"/>
      <c r="J745" s="26"/>
      <c r="K745" s="26"/>
    </row>
    <row r="746" spans="1:11" x14ac:dyDescent="0.25">
      <c r="A746" s="26"/>
      <c r="B746" s="26"/>
      <c r="C746" s="26"/>
      <c r="D746" s="26"/>
      <c r="E746" s="26"/>
      <c r="F746" s="26"/>
      <c r="G746" s="26"/>
      <c r="H746" s="26"/>
      <c r="I746" s="26"/>
      <c r="J746" s="26"/>
      <c r="K746" s="26"/>
    </row>
    <row r="747" spans="1:11" x14ac:dyDescent="0.25">
      <c r="A747" s="26"/>
      <c r="B747" s="26"/>
      <c r="C747" s="26"/>
      <c r="D747" s="26"/>
      <c r="E747" s="26"/>
      <c r="F747" s="26"/>
      <c r="G747" s="26"/>
      <c r="H747" s="26"/>
      <c r="I747" s="26"/>
      <c r="J747" s="26"/>
      <c r="K747" s="26"/>
    </row>
    <row r="748" spans="1:11" x14ac:dyDescent="0.25">
      <c r="A748" s="26"/>
      <c r="B748" s="26"/>
      <c r="C748" s="26"/>
      <c r="D748" s="26"/>
      <c r="E748" s="26"/>
      <c r="F748" s="26"/>
      <c r="G748" s="26"/>
      <c r="H748" s="26"/>
      <c r="I748" s="26"/>
      <c r="J748" s="26"/>
      <c r="K748" s="26"/>
    </row>
    <row r="749" spans="1:11" x14ac:dyDescent="0.25">
      <c r="A749" s="26"/>
      <c r="B749" s="26"/>
      <c r="C749" s="26"/>
      <c r="D749" s="26"/>
      <c r="E749" s="26"/>
      <c r="F749" s="26"/>
      <c r="G749" s="26"/>
      <c r="H749" s="26"/>
      <c r="I749" s="26"/>
      <c r="J749" s="26"/>
      <c r="K749" s="26"/>
    </row>
    <row r="750" spans="1:11" x14ac:dyDescent="0.25">
      <c r="A750" s="26"/>
      <c r="B750" s="26"/>
      <c r="C750" s="26"/>
      <c r="D750" s="26"/>
      <c r="E750" s="26"/>
      <c r="F750" s="26"/>
      <c r="G750" s="26"/>
      <c r="H750" s="26"/>
      <c r="I750" s="26"/>
      <c r="J750" s="26"/>
      <c r="K750" s="26"/>
    </row>
    <row r="751" spans="1:11" x14ac:dyDescent="0.25">
      <c r="A751" s="26"/>
      <c r="B751" s="26"/>
      <c r="C751" s="26"/>
      <c r="D751" s="26"/>
      <c r="E751" s="26"/>
      <c r="F751" s="26"/>
      <c r="G751" s="26"/>
      <c r="H751" s="26"/>
      <c r="I751" s="26"/>
      <c r="J751" s="26"/>
      <c r="K751" s="26"/>
    </row>
    <row r="752" spans="1:11" x14ac:dyDescent="0.25">
      <c r="A752" s="26"/>
      <c r="B752" s="26"/>
      <c r="C752" s="26"/>
      <c r="D752" s="26"/>
      <c r="E752" s="26"/>
      <c r="F752" s="26"/>
      <c r="G752" s="26"/>
      <c r="H752" s="26"/>
      <c r="I752" s="26"/>
      <c r="J752" s="26"/>
      <c r="K752" s="26"/>
    </row>
    <row r="753" spans="1:11" x14ac:dyDescent="0.25">
      <c r="A753" s="26"/>
      <c r="B753" s="26"/>
      <c r="C753" s="26"/>
      <c r="D753" s="26"/>
      <c r="E753" s="26"/>
      <c r="F753" s="26"/>
      <c r="G753" s="26"/>
      <c r="H753" s="26"/>
      <c r="I753" s="26"/>
      <c r="J753" s="26"/>
      <c r="K753" s="26"/>
    </row>
    <row r="754" spans="1:11" x14ac:dyDescent="0.25">
      <c r="A754" s="26"/>
      <c r="B754" s="26"/>
      <c r="C754" s="26"/>
      <c r="D754" s="26"/>
      <c r="E754" s="26"/>
      <c r="F754" s="26"/>
      <c r="G754" s="26"/>
      <c r="H754" s="26"/>
      <c r="I754" s="26"/>
      <c r="J754" s="26"/>
      <c r="K754" s="26"/>
    </row>
    <row r="755" spans="1:11" x14ac:dyDescent="0.25">
      <c r="A755" s="26"/>
      <c r="B755" s="26"/>
      <c r="C755" s="26"/>
      <c r="D755" s="26"/>
      <c r="E755" s="26"/>
      <c r="F755" s="26"/>
      <c r="G755" s="26"/>
      <c r="H755" s="26"/>
      <c r="I755" s="26"/>
      <c r="J755" s="26"/>
      <c r="K755" s="26"/>
    </row>
    <row r="756" spans="1:11" x14ac:dyDescent="0.25">
      <c r="A756" s="26"/>
      <c r="B756" s="26"/>
      <c r="C756" s="26"/>
      <c r="D756" s="26"/>
      <c r="E756" s="26"/>
      <c r="F756" s="26"/>
      <c r="G756" s="26"/>
      <c r="H756" s="26"/>
      <c r="I756" s="26"/>
      <c r="J756" s="26"/>
      <c r="K756" s="26"/>
    </row>
    <row r="757" spans="1:11" x14ac:dyDescent="0.25">
      <c r="A757" s="26"/>
      <c r="B757" s="26"/>
      <c r="C757" s="26"/>
      <c r="D757" s="26"/>
      <c r="E757" s="26"/>
      <c r="F757" s="26"/>
      <c r="G757" s="26"/>
      <c r="H757" s="26"/>
      <c r="I757" s="26"/>
      <c r="J757" s="26"/>
      <c r="K757" s="26"/>
    </row>
    <row r="758" spans="1:11" x14ac:dyDescent="0.25">
      <c r="A758" s="26"/>
      <c r="B758" s="26"/>
      <c r="C758" s="26"/>
      <c r="D758" s="26"/>
      <c r="E758" s="26"/>
      <c r="F758" s="26"/>
      <c r="G758" s="26"/>
      <c r="H758" s="26"/>
      <c r="I758" s="26"/>
      <c r="J758" s="26"/>
      <c r="K758" s="26"/>
    </row>
    <row r="759" spans="1:11" x14ac:dyDescent="0.25">
      <c r="A759" s="26"/>
      <c r="B759" s="26"/>
      <c r="C759" s="26"/>
      <c r="D759" s="26"/>
      <c r="E759" s="26"/>
      <c r="F759" s="26"/>
      <c r="G759" s="26"/>
      <c r="H759" s="26"/>
      <c r="I759" s="26"/>
      <c r="J759" s="26"/>
      <c r="K759" s="26"/>
    </row>
  </sheetData>
  <mergeCells count="31">
    <mergeCell ref="A55:B55"/>
    <mergeCell ref="F55:K55"/>
    <mergeCell ref="J56:K56"/>
    <mergeCell ref="D57:E57"/>
    <mergeCell ref="F57:G57"/>
    <mergeCell ref="H57:I57"/>
    <mergeCell ref="J57:K57"/>
    <mergeCell ref="D56:E56"/>
    <mergeCell ref="F56:G56"/>
    <mergeCell ref="H56:I56"/>
    <mergeCell ref="B58:B59"/>
    <mergeCell ref="C58:C59"/>
    <mergeCell ref="A56:A59"/>
    <mergeCell ref="B56:B57"/>
    <mergeCell ref="C56:C57"/>
    <mergeCell ref="A1:K1"/>
    <mergeCell ref="E3:I3"/>
    <mergeCell ref="A4:A7"/>
    <mergeCell ref="B4:B5"/>
    <mergeCell ref="C4:C5"/>
    <mergeCell ref="D4:E4"/>
    <mergeCell ref="F4:G4"/>
    <mergeCell ref="H4:I4"/>
    <mergeCell ref="J4:K4"/>
    <mergeCell ref="D5:E5"/>
    <mergeCell ref="F5:G5"/>
    <mergeCell ref="H5:I5"/>
    <mergeCell ref="J5:K5"/>
    <mergeCell ref="B6:B7"/>
    <mergeCell ref="C6:C7"/>
    <mergeCell ref="A2:K2"/>
  </mergeCells>
  <pageMargins left="0.39370078740157483" right="0.39370078740157483" top="0.78740157480314965" bottom="0.78740157480314965" header="0.31496062992125984" footer="0.31496062992125984"/>
  <pageSetup paperSize="9" scale="85" firstPageNumber="67" orientation="portrait" useFirstPageNumber="1" r:id="rId1"/>
  <headerFooter>
    <oddFooter>&amp;C&amp;12&amp;P</oddFooter>
    <firstFooter>&amp;C&amp;12 24</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3"/>
  <sheetViews>
    <sheetView zoomScaleNormal="100" zoomScaleSheetLayoutView="100" workbookViewId="0">
      <selection sqref="A1:K1"/>
    </sheetView>
  </sheetViews>
  <sheetFormatPr defaultColWidth="3.42578125" defaultRowHeight="15" x14ac:dyDescent="0.25"/>
  <cols>
    <col min="1" max="1" width="19" customWidth="1"/>
    <col min="2" max="2" width="6.7109375" customWidth="1"/>
    <col min="3" max="3" width="5.42578125" customWidth="1"/>
    <col min="4" max="4" width="9.42578125" customWidth="1"/>
    <col min="5" max="5" width="10.5703125" customWidth="1"/>
    <col min="6" max="6" width="9.42578125" customWidth="1"/>
    <col min="7" max="7" width="10.140625" customWidth="1"/>
    <col min="8" max="8" width="9.42578125" customWidth="1"/>
    <col min="9" max="9" width="10.140625" customWidth="1"/>
    <col min="10" max="10" width="9.42578125" customWidth="1"/>
    <col min="11" max="11" width="11" customWidth="1"/>
  </cols>
  <sheetData>
    <row r="1" spans="1:11" ht="19.7" customHeight="1" x14ac:dyDescent="0.25">
      <c r="A1" s="743" t="s">
        <v>936</v>
      </c>
      <c r="B1" s="743"/>
      <c r="C1" s="743"/>
      <c r="D1" s="743"/>
      <c r="E1" s="743"/>
      <c r="F1" s="743"/>
      <c r="G1" s="743"/>
      <c r="H1" s="743"/>
      <c r="I1" s="743"/>
      <c r="J1" s="743"/>
      <c r="K1" s="743"/>
    </row>
    <row r="2" spans="1:11" ht="19.7" customHeight="1" x14ac:dyDescent="0.25">
      <c r="A2" s="755" t="s">
        <v>1079</v>
      </c>
      <c r="B2" s="755"/>
      <c r="C2" s="755"/>
      <c r="D2" s="755"/>
      <c r="E2" s="755"/>
      <c r="F2" s="755"/>
      <c r="G2" s="755"/>
      <c r="H2" s="755"/>
      <c r="I2" s="755"/>
      <c r="J2" s="755"/>
      <c r="K2" s="755"/>
    </row>
    <row r="3" spans="1:11" ht="5.85" customHeight="1" x14ac:dyDescent="0.25">
      <c r="E3" s="750"/>
      <c r="F3" s="751"/>
      <c r="G3" s="751"/>
      <c r="H3" s="751"/>
      <c r="I3" s="751"/>
    </row>
    <row r="4" spans="1:11" ht="31.35" customHeight="1" x14ac:dyDescent="0.25">
      <c r="A4" s="752"/>
      <c r="B4" s="758" t="s">
        <v>184</v>
      </c>
      <c r="C4" s="758" t="s">
        <v>185</v>
      </c>
      <c r="D4" s="744" t="s">
        <v>1025</v>
      </c>
      <c r="E4" s="745"/>
      <c r="F4" s="744" t="s">
        <v>1022</v>
      </c>
      <c r="G4" s="745"/>
      <c r="H4" s="744" t="s">
        <v>1023</v>
      </c>
      <c r="I4" s="745"/>
      <c r="J4" s="744" t="s">
        <v>1039</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559" t="s">
        <v>118</v>
      </c>
      <c r="E6" s="552" t="s">
        <v>935</v>
      </c>
      <c r="F6" s="559" t="s">
        <v>118</v>
      </c>
      <c r="G6" s="552" t="s">
        <v>935</v>
      </c>
      <c r="H6" s="559" t="s">
        <v>118</v>
      </c>
      <c r="I6" s="552" t="s">
        <v>935</v>
      </c>
      <c r="J6" s="559" t="s">
        <v>118</v>
      </c>
      <c r="K6" s="553" t="s">
        <v>935</v>
      </c>
    </row>
    <row r="7" spans="1:11" ht="31.35" customHeight="1" x14ac:dyDescent="0.25">
      <c r="A7" s="754"/>
      <c r="B7" s="761"/>
      <c r="C7" s="763"/>
      <c r="D7" s="551" t="s">
        <v>363</v>
      </c>
      <c r="E7" s="550" t="s">
        <v>991</v>
      </c>
      <c r="F7" s="551" t="s">
        <v>363</v>
      </c>
      <c r="G7" s="550" t="s">
        <v>991</v>
      </c>
      <c r="H7" s="551" t="s">
        <v>363</v>
      </c>
      <c r="I7" s="550" t="s">
        <v>991</v>
      </c>
      <c r="J7" s="551" t="s">
        <v>363</v>
      </c>
      <c r="K7" s="554" t="s">
        <v>991</v>
      </c>
    </row>
    <row r="8" spans="1:11" ht="18" customHeight="1" x14ac:dyDescent="0.25">
      <c r="A8" s="150" t="s">
        <v>8</v>
      </c>
      <c r="B8" s="11"/>
      <c r="C8" s="4">
        <v>2015</v>
      </c>
      <c r="D8" s="361">
        <v>1439883</v>
      </c>
      <c r="E8" s="361">
        <v>44.8</v>
      </c>
      <c r="F8" s="361">
        <v>1258421.6000000001</v>
      </c>
      <c r="G8" s="332">
        <v>39.1</v>
      </c>
      <c r="H8" s="361">
        <v>516983.3</v>
      </c>
      <c r="I8" s="361">
        <v>16.100000000000001</v>
      </c>
      <c r="J8" s="361">
        <v>157464.9</v>
      </c>
      <c r="K8" s="361">
        <v>4.9000000000000004</v>
      </c>
    </row>
    <row r="9" spans="1:11" ht="18" customHeight="1" x14ac:dyDescent="0.25">
      <c r="A9" s="150"/>
      <c r="B9" s="11"/>
      <c r="C9" s="4">
        <v>2019</v>
      </c>
      <c r="D9" s="300">
        <v>2503075.2000000002</v>
      </c>
      <c r="E9" s="300">
        <v>39.700000000000003</v>
      </c>
      <c r="F9" s="300">
        <v>2489012.1</v>
      </c>
      <c r="G9" s="362">
        <v>39.5</v>
      </c>
      <c r="H9" s="300">
        <v>1309324.8999999999</v>
      </c>
      <c r="I9" s="300">
        <v>20.8</v>
      </c>
      <c r="J9" s="300">
        <v>479112.2</v>
      </c>
      <c r="K9" s="370">
        <v>7.6</v>
      </c>
    </row>
    <row r="10" spans="1:11" ht="18" customHeight="1" x14ac:dyDescent="0.25">
      <c r="A10" s="150"/>
      <c r="B10" s="11"/>
      <c r="C10" s="4">
        <v>2020</v>
      </c>
      <c r="D10" s="300">
        <v>2457507.5</v>
      </c>
      <c r="E10" s="300">
        <v>37.799999999999997</v>
      </c>
      <c r="F10" s="300">
        <v>2493566.5</v>
      </c>
      <c r="G10" s="362">
        <v>38.299999999999997</v>
      </c>
      <c r="H10" s="300">
        <v>1557095.6</v>
      </c>
      <c r="I10" s="300">
        <v>23.9</v>
      </c>
      <c r="J10" s="300">
        <v>598313.19999999995</v>
      </c>
      <c r="K10" s="370">
        <v>9.1999999999999993</v>
      </c>
    </row>
    <row r="11" spans="1:11" ht="18" customHeight="1" x14ac:dyDescent="0.25">
      <c r="A11" s="150"/>
      <c r="B11" s="11"/>
      <c r="C11" s="4">
        <v>2021</v>
      </c>
      <c r="D11" s="302" t="s">
        <v>843</v>
      </c>
      <c r="E11" s="302" t="s">
        <v>843</v>
      </c>
      <c r="F11" s="302" t="s">
        <v>843</v>
      </c>
      <c r="G11" s="302" t="s">
        <v>843</v>
      </c>
      <c r="H11" s="302" t="s">
        <v>843</v>
      </c>
      <c r="I11" s="302" t="s">
        <v>843</v>
      </c>
      <c r="J11" s="302" t="s">
        <v>843</v>
      </c>
      <c r="K11" s="332" t="s">
        <v>843</v>
      </c>
    </row>
    <row r="12" spans="1:11" ht="18" customHeight="1" x14ac:dyDescent="0.25">
      <c r="A12" s="150"/>
      <c r="B12" s="11"/>
      <c r="C12" s="3"/>
      <c r="D12" s="305"/>
      <c r="E12" s="305"/>
      <c r="F12" s="351"/>
      <c r="G12" s="138"/>
      <c r="H12" s="305"/>
      <c r="I12" s="305"/>
      <c r="J12" s="309"/>
      <c r="K12" s="309"/>
    </row>
    <row r="13" spans="1:11" ht="18" customHeight="1" x14ac:dyDescent="0.25">
      <c r="A13" s="12" t="s">
        <v>218</v>
      </c>
      <c r="B13" s="8" t="s">
        <v>9</v>
      </c>
      <c r="C13" s="3">
        <v>2015</v>
      </c>
      <c r="D13" s="349">
        <v>68731</v>
      </c>
      <c r="E13" s="349">
        <v>16.8</v>
      </c>
      <c r="F13" s="349">
        <v>213147.9</v>
      </c>
      <c r="G13" s="309">
        <v>52.1</v>
      </c>
      <c r="H13" s="349">
        <v>127234.2</v>
      </c>
      <c r="I13" s="349">
        <v>31.1</v>
      </c>
      <c r="J13" s="349">
        <v>35183.699999999997</v>
      </c>
      <c r="K13" s="349">
        <v>8.6</v>
      </c>
    </row>
    <row r="14" spans="1:11" ht="18" customHeight="1" x14ac:dyDescent="0.25">
      <c r="A14" s="12" t="s">
        <v>219</v>
      </c>
      <c r="B14" s="12"/>
      <c r="C14" s="3">
        <v>2019</v>
      </c>
      <c r="D14" s="307">
        <v>80991.8</v>
      </c>
      <c r="E14" s="307">
        <v>13</v>
      </c>
      <c r="F14" s="307">
        <v>312553.7</v>
      </c>
      <c r="G14" s="363">
        <v>50.4</v>
      </c>
      <c r="H14" s="307">
        <v>227005.8</v>
      </c>
      <c r="I14" s="307">
        <v>36.6</v>
      </c>
      <c r="J14" s="307">
        <v>75056</v>
      </c>
      <c r="K14" s="307">
        <v>12.1</v>
      </c>
    </row>
    <row r="15" spans="1:11" ht="18" customHeight="1" x14ac:dyDescent="0.25">
      <c r="A15" s="15"/>
      <c r="B15" s="1"/>
      <c r="C15" s="3">
        <v>2020</v>
      </c>
      <c r="D15" s="307">
        <v>90514.9</v>
      </c>
      <c r="E15" s="307">
        <v>13.7</v>
      </c>
      <c r="F15" s="307">
        <v>316443.3</v>
      </c>
      <c r="G15" s="363">
        <v>47.9</v>
      </c>
      <c r="H15" s="307">
        <v>253992.3</v>
      </c>
      <c r="I15" s="307">
        <v>38.4</v>
      </c>
      <c r="J15" s="307">
        <v>82956</v>
      </c>
      <c r="K15" s="307">
        <v>12.6</v>
      </c>
    </row>
    <row r="16" spans="1:11" ht="18" customHeight="1" x14ac:dyDescent="0.25">
      <c r="A16" s="15"/>
      <c r="B16" s="1"/>
      <c r="C16" s="3">
        <v>2021</v>
      </c>
      <c r="D16" s="309" t="s">
        <v>843</v>
      </c>
      <c r="E16" s="309" t="s">
        <v>843</v>
      </c>
      <c r="F16" s="309" t="s">
        <v>843</v>
      </c>
      <c r="G16" s="309" t="s">
        <v>843</v>
      </c>
      <c r="H16" s="309" t="s">
        <v>843</v>
      </c>
      <c r="I16" s="309" t="s">
        <v>843</v>
      </c>
      <c r="J16" s="309" t="s">
        <v>843</v>
      </c>
      <c r="K16" s="309" t="s">
        <v>843</v>
      </c>
    </row>
    <row r="17" spans="1:11" ht="18" customHeight="1" x14ac:dyDescent="0.25">
      <c r="A17" s="12"/>
      <c r="B17" s="1"/>
      <c r="C17" s="3"/>
      <c r="D17" s="312"/>
      <c r="E17" s="312"/>
      <c r="F17" s="351"/>
      <c r="G17" s="315"/>
      <c r="H17" s="312"/>
      <c r="I17" s="312"/>
      <c r="J17" s="309"/>
      <c r="K17" s="309"/>
    </row>
    <row r="18" spans="1:11" ht="18" customHeight="1" x14ac:dyDescent="0.25">
      <c r="A18" s="12" t="s">
        <v>10</v>
      </c>
      <c r="B18" s="8" t="s">
        <v>11</v>
      </c>
      <c r="C18" s="3">
        <v>2015</v>
      </c>
      <c r="D18" s="349">
        <v>953661</v>
      </c>
      <c r="E18" s="349">
        <v>60.2</v>
      </c>
      <c r="F18" s="349">
        <v>530691.80000000005</v>
      </c>
      <c r="G18" s="309">
        <v>33.5</v>
      </c>
      <c r="H18" s="349">
        <v>99801.7</v>
      </c>
      <c r="I18" s="349">
        <v>6.3</v>
      </c>
      <c r="J18" s="349">
        <v>22178.2</v>
      </c>
      <c r="K18" s="349">
        <v>1.4</v>
      </c>
    </row>
    <row r="19" spans="1:11" ht="18" customHeight="1" x14ac:dyDescent="0.25">
      <c r="A19" s="12"/>
      <c r="B19" s="8" t="s">
        <v>12</v>
      </c>
      <c r="C19" s="3">
        <v>2019</v>
      </c>
      <c r="D19" s="307">
        <v>1606337.2</v>
      </c>
      <c r="E19" s="307">
        <v>55.8</v>
      </c>
      <c r="F19" s="307">
        <v>1029008.9</v>
      </c>
      <c r="G19" s="363">
        <v>35.700000000000003</v>
      </c>
      <c r="H19" s="307">
        <v>243190.8</v>
      </c>
      <c r="I19" s="307">
        <v>8.5</v>
      </c>
      <c r="J19" s="307">
        <v>62074</v>
      </c>
      <c r="K19" s="307">
        <v>2.2000000000000002</v>
      </c>
    </row>
    <row r="20" spans="1:11" ht="18" customHeight="1" x14ac:dyDescent="0.25">
      <c r="A20" s="12"/>
      <c r="B20" s="1"/>
      <c r="C20" s="3">
        <v>2020</v>
      </c>
      <c r="D20" s="307">
        <v>1579669.4</v>
      </c>
      <c r="E20" s="307">
        <v>55.6</v>
      </c>
      <c r="F20" s="307">
        <v>1000964.7</v>
      </c>
      <c r="G20" s="363">
        <v>35.200000000000003</v>
      </c>
      <c r="H20" s="307">
        <v>261841.1</v>
      </c>
      <c r="I20" s="307">
        <v>9.1999999999999993</v>
      </c>
      <c r="J20" s="307">
        <v>66775.5</v>
      </c>
      <c r="K20" s="307">
        <v>2.2999999999999998</v>
      </c>
    </row>
    <row r="21" spans="1:11" ht="18" customHeight="1" x14ac:dyDescent="0.25">
      <c r="A21" s="12"/>
      <c r="B21" s="1"/>
      <c r="C21" s="3">
        <v>2021</v>
      </c>
      <c r="D21" s="309" t="s">
        <v>843</v>
      </c>
      <c r="E21" s="309" t="s">
        <v>843</v>
      </c>
      <c r="F21" s="309" t="s">
        <v>843</v>
      </c>
      <c r="G21" s="309" t="s">
        <v>843</v>
      </c>
      <c r="H21" s="309" t="s">
        <v>843</v>
      </c>
      <c r="I21" s="309" t="s">
        <v>843</v>
      </c>
      <c r="J21" s="309" t="s">
        <v>843</v>
      </c>
      <c r="K21" s="309" t="s">
        <v>843</v>
      </c>
    </row>
    <row r="22" spans="1:11" ht="18" customHeight="1" x14ac:dyDescent="0.25">
      <c r="A22" s="12"/>
      <c r="B22" s="1"/>
      <c r="C22" s="3"/>
      <c r="D22" s="312"/>
      <c r="E22" s="312"/>
      <c r="F22" s="351"/>
      <c r="G22" s="315"/>
      <c r="H22" s="312"/>
      <c r="I22" s="312"/>
      <c r="J22" s="309"/>
      <c r="K22" s="309"/>
    </row>
    <row r="23" spans="1:11" ht="18" customHeight="1" x14ac:dyDescent="0.25">
      <c r="A23" s="15" t="s">
        <v>13</v>
      </c>
      <c r="B23" s="8" t="s">
        <v>14</v>
      </c>
      <c r="C23" s="3">
        <v>2015</v>
      </c>
      <c r="D23" s="349">
        <v>17866.400000000001</v>
      </c>
      <c r="E23" s="349">
        <v>13.1</v>
      </c>
      <c r="F23" s="349">
        <v>59600</v>
      </c>
      <c r="G23" s="309">
        <v>43.7</v>
      </c>
      <c r="H23" s="349">
        <v>58918.1</v>
      </c>
      <c r="I23" s="349">
        <v>43.2</v>
      </c>
      <c r="J23" s="349">
        <v>18275.5</v>
      </c>
      <c r="K23" s="349">
        <v>13.4</v>
      </c>
    </row>
    <row r="24" spans="1:11" ht="18" customHeight="1" x14ac:dyDescent="0.25">
      <c r="A24" s="12"/>
      <c r="B24" s="1"/>
      <c r="C24" s="3">
        <v>2019</v>
      </c>
      <c r="D24" s="307">
        <v>33702.300000000003</v>
      </c>
      <c r="E24" s="307">
        <v>8.5</v>
      </c>
      <c r="F24" s="307">
        <v>165599.29999999999</v>
      </c>
      <c r="G24" s="363">
        <v>42</v>
      </c>
      <c r="H24" s="307">
        <v>195318.6</v>
      </c>
      <c r="I24" s="307">
        <v>49.5</v>
      </c>
      <c r="J24" s="307">
        <v>67956.600000000006</v>
      </c>
      <c r="K24" s="307">
        <v>17.2</v>
      </c>
    </row>
    <row r="25" spans="1:11" ht="18" customHeight="1" x14ac:dyDescent="0.25">
      <c r="A25" s="12"/>
      <c r="B25" s="1"/>
      <c r="C25" s="3">
        <v>2020</v>
      </c>
      <c r="D25" s="307">
        <v>61124.7</v>
      </c>
      <c r="E25" s="307">
        <v>14</v>
      </c>
      <c r="F25" s="307">
        <v>176559.1</v>
      </c>
      <c r="G25" s="363">
        <v>40.5</v>
      </c>
      <c r="H25" s="307">
        <v>198310.8</v>
      </c>
      <c r="I25" s="307">
        <v>45.5</v>
      </c>
      <c r="J25" s="307">
        <v>63178.8</v>
      </c>
      <c r="K25" s="307">
        <v>14.5</v>
      </c>
    </row>
    <row r="26" spans="1:11" ht="18" customHeight="1" x14ac:dyDescent="0.25">
      <c r="A26" s="12"/>
      <c r="B26" s="1"/>
      <c r="C26" s="3">
        <v>2021</v>
      </c>
      <c r="D26" s="309" t="s">
        <v>843</v>
      </c>
      <c r="E26" s="309" t="s">
        <v>843</v>
      </c>
      <c r="F26" s="309" t="s">
        <v>843</v>
      </c>
      <c r="G26" s="309" t="s">
        <v>843</v>
      </c>
      <c r="H26" s="309" t="s">
        <v>843</v>
      </c>
      <c r="I26" s="309" t="s">
        <v>843</v>
      </c>
      <c r="J26" s="309" t="s">
        <v>843</v>
      </c>
      <c r="K26" s="309" t="s">
        <v>843</v>
      </c>
    </row>
    <row r="27" spans="1:11" ht="18" customHeight="1" x14ac:dyDescent="0.25">
      <c r="A27" s="12"/>
      <c r="B27" s="1"/>
      <c r="C27" s="3"/>
      <c r="D27" s="312"/>
      <c r="E27" s="312"/>
      <c r="F27" s="351"/>
      <c r="G27" s="315"/>
      <c r="H27" s="312"/>
      <c r="I27" s="312"/>
      <c r="J27" s="309"/>
      <c r="K27" s="309"/>
    </row>
    <row r="28" spans="1:11" ht="18" customHeight="1" x14ac:dyDescent="0.25">
      <c r="A28" s="12" t="s">
        <v>214</v>
      </c>
      <c r="B28" s="8" t="s">
        <v>15</v>
      </c>
      <c r="C28" s="3">
        <v>2015</v>
      </c>
      <c r="D28" s="349">
        <v>158305</v>
      </c>
      <c r="E28" s="349">
        <v>34.6</v>
      </c>
      <c r="F28" s="349">
        <v>204515.5</v>
      </c>
      <c r="G28" s="309">
        <v>44.7</v>
      </c>
      <c r="H28" s="349">
        <v>94708.5</v>
      </c>
      <c r="I28" s="349">
        <v>20.7</v>
      </c>
      <c r="J28" s="349">
        <v>34314.699999999997</v>
      </c>
      <c r="K28" s="349">
        <v>7.5</v>
      </c>
    </row>
    <row r="29" spans="1:11" ht="18" customHeight="1" x14ac:dyDescent="0.25">
      <c r="A29" s="12" t="s">
        <v>215</v>
      </c>
      <c r="B29" s="12"/>
      <c r="C29" s="3">
        <v>2019</v>
      </c>
      <c r="D29" s="307">
        <v>272234.2</v>
      </c>
      <c r="E29" s="307">
        <v>28.9</v>
      </c>
      <c r="F29" s="307">
        <v>435656.6</v>
      </c>
      <c r="G29" s="363">
        <v>46.2</v>
      </c>
      <c r="H29" s="307">
        <v>234973.5</v>
      </c>
      <c r="I29" s="307">
        <v>24.9</v>
      </c>
      <c r="J29" s="307">
        <v>94958.5</v>
      </c>
      <c r="K29" s="307">
        <v>10.1</v>
      </c>
    </row>
    <row r="30" spans="1:11" ht="18" customHeight="1" x14ac:dyDescent="0.25">
      <c r="A30" s="12" t="s">
        <v>216</v>
      </c>
      <c r="B30" s="12"/>
      <c r="C30" s="3">
        <v>2020</v>
      </c>
      <c r="D30" s="307">
        <v>304932.09999999998</v>
      </c>
      <c r="E30" s="307">
        <v>26.7</v>
      </c>
      <c r="F30" s="307">
        <v>408816.7</v>
      </c>
      <c r="G30" s="363">
        <v>35.700000000000003</v>
      </c>
      <c r="H30" s="307">
        <v>429557.1</v>
      </c>
      <c r="I30" s="307">
        <v>37.6</v>
      </c>
      <c r="J30" s="307">
        <v>210131.3</v>
      </c>
      <c r="K30" s="307">
        <v>18.399999999999999</v>
      </c>
    </row>
    <row r="31" spans="1:11" ht="18" customHeight="1" x14ac:dyDescent="0.25">
      <c r="A31" s="12" t="s">
        <v>217</v>
      </c>
      <c r="B31" s="12"/>
      <c r="C31" s="3">
        <v>2021</v>
      </c>
      <c r="D31" s="309" t="s">
        <v>843</v>
      </c>
      <c r="E31" s="309" t="s">
        <v>843</v>
      </c>
      <c r="F31" s="309" t="s">
        <v>843</v>
      </c>
      <c r="G31" s="309" t="s">
        <v>843</v>
      </c>
      <c r="H31" s="309" t="s">
        <v>843</v>
      </c>
      <c r="I31" s="309" t="s">
        <v>843</v>
      </c>
      <c r="J31" s="309" t="s">
        <v>843</v>
      </c>
      <c r="K31" s="309" t="s">
        <v>843</v>
      </c>
    </row>
    <row r="32" spans="1:11" ht="18" customHeight="1" x14ac:dyDescent="0.25">
      <c r="A32" s="15"/>
      <c r="B32" s="1"/>
      <c r="C32" s="3"/>
      <c r="D32" s="312"/>
      <c r="E32" s="312"/>
      <c r="F32" s="351"/>
      <c r="G32" s="315"/>
      <c r="H32" s="312"/>
      <c r="I32" s="312"/>
      <c r="J32" s="309"/>
      <c r="K32" s="309"/>
    </row>
    <row r="33" spans="1:11" ht="18" customHeight="1" x14ac:dyDescent="0.25">
      <c r="A33" s="12" t="s">
        <v>210</v>
      </c>
      <c r="B33" s="8" t="s">
        <v>16</v>
      </c>
      <c r="C33" s="3">
        <v>2015</v>
      </c>
      <c r="D33" s="349">
        <v>146722.9</v>
      </c>
      <c r="E33" s="349">
        <v>53</v>
      </c>
      <c r="F33" s="349">
        <v>95231.5</v>
      </c>
      <c r="G33" s="309">
        <v>34.4</v>
      </c>
      <c r="H33" s="349">
        <v>34881.300000000003</v>
      </c>
      <c r="I33" s="349">
        <v>12.6</v>
      </c>
      <c r="J33" s="349">
        <v>11904</v>
      </c>
      <c r="K33" s="349">
        <v>4.3</v>
      </c>
    </row>
    <row r="34" spans="1:11" ht="18" customHeight="1" x14ac:dyDescent="0.25">
      <c r="A34" s="12" t="s">
        <v>211</v>
      </c>
      <c r="B34" s="8"/>
      <c r="C34" s="3">
        <v>2019</v>
      </c>
      <c r="D34" s="307">
        <v>267545.2</v>
      </c>
      <c r="E34" s="307">
        <v>52.3</v>
      </c>
      <c r="F34" s="307">
        <v>153401.29999999999</v>
      </c>
      <c r="G34" s="363">
        <v>30</v>
      </c>
      <c r="H34" s="307">
        <v>90444.6</v>
      </c>
      <c r="I34" s="307">
        <v>17.7</v>
      </c>
      <c r="J34" s="307">
        <v>33045.1</v>
      </c>
      <c r="K34" s="307">
        <v>6.5</v>
      </c>
    </row>
    <row r="35" spans="1:11" ht="18" customHeight="1" x14ac:dyDescent="0.25">
      <c r="A35" s="12" t="s">
        <v>212</v>
      </c>
      <c r="B35" s="8"/>
      <c r="C35" s="3">
        <v>2020</v>
      </c>
      <c r="D35" s="307">
        <v>246088.7</v>
      </c>
      <c r="E35" s="307">
        <v>51.7</v>
      </c>
      <c r="F35" s="307">
        <v>138584.4</v>
      </c>
      <c r="G35" s="363">
        <v>29.1</v>
      </c>
      <c r="H35" s="307">
        <v>91613.2</v>
      </c>
      <c r="I35" s="307">
        <v>19.2</v>
      </c>
      <c r="J35" s="307">
        <v>32884</v>
      </c>
      <c r="K35" s="307">
        <v>6.9</v>
      </c>
    </row>
    <row r="36" spans="1:11" ht="18" customHeight="1" x14ac:dyDescent="0.25">
      <c r="A36" s="12" t="s">
        <v>213</v>
      </c>
      <c r="B36" s="8"/>
      <c r="C36" s="3">
        <v>2021</v>
      </c>
      <c r="D36" s="309" t="s">
        <v>843</v>
      </c>
      <c r="E36" s="309" t="s">
        <v>843</v>
      </c>
      <c r="F36" s="309" t="s">
        <v>843</v>
      </c>
      <c r="G36" s="309" t="s">
        <v>843</v>
      </c>
      <c r="H36" s="309" t="s">
        <v>843</v>
      </c>
      <c r="I36" s="309" t="s">
        <v>843</v>
      </c>
      <c r="J36" s="309" t="s">
        <v>843</v>
      </c>
      <c r="K36" s="309" t="s">
        <v>843</v>
      </c>
    </row>
    <row r="37" spans="1:11" ht="18" customHeight="1" x14ac:dyDescent="0.25">
      <c r="A37" s="15"/>
      <c r="B37" s="8"/>
      <c r="C37" s="3"/>
      <c r="D37" s="312"/>
      <c r="E37" s="312"/>
      <c r="F37" s="351"/>
      <c r="G37" s="315"/>
      <c r="H37" s="312"/>
      <c r="I37" s="312"/>
      <c r="J37" s="309"/>
      <c r="K37" s="309"/>
    </row>
    <row r="38" spans="1:11" ht="18" customHeight="1" x14ac:dyDescent="0.25">
      <c r="A38" s="12" t="s">
        <v>206</v>
      </c>
      <c r="B38" s="8" t="s">
        <v>17</v>
      </c>
      <c r="C38" s="3">
        <v>2015</v>
      </c>
      <c r="D38" s="349" t="s">
        <v>844</v>
      </c>
      <c r="E38" s="349" t="s">
        <v>844</v>
      </c>
      <c r="F38" s="349" t="s">
        <v>844</v>
      </c>
      <c r="G38" s="309" t="s">
        <v>844</v>
      </c>
      <c r="H38" s="349">
        <v>3311.1</v>
      </c>
      <c r="I38" s="349">
        <v>26.8</v>
      </c>
      <c r="J38" s="349">
        <v>963.7</v>
      </c>
      <c r="K38" s="349">
        <v>7.8</v>
      </c>
    </row>
    <row r="39" spans="1:11" ht="18" customHeight="1" x14ac:dyDescent="0.25">
      <c r="A39" s="12" t="s">
        <v>207</v>
      </c>
      <c r="B39" s="8"/>
      <c r="C39" s="3">
        <v>2019</v>
      </c>
      <c r="D39" s="349" t="s">
        <v>844</v>
      </c>
      <c r="E39" s="349" t="s">
        <v>844</v>
      </c>
      <c r="F39" s="349" t="s">
        <v>844</v>
      </c>
      <c r="G39" s="309" t="s">
        <v>844</v>
      </c>
      <c r="H39" s="307">
        <v>10182</v>
      </c>
      <c r="I39" s="307">
        <v>38.700000000000003</v>
      </c>
      <c r="J39" s="307">
        <v>3202.4</v>
      </c>
      <c r="K39" s="307">
        <v>12.2</v>
      </c>
    </row>
    <row r="40" spans="1:11" ht="18" customHeight="1" x14ac:dyDescent="0.25">
      <c r="A40" s="12" t="s">
        <v>208</v>
      </c>
      <c r="B40" s="12"/>
      <c r="C40" s="3">
        <v>2020</v>
      </c>
      <c r="D40" s="349" t="s">
        <v>844</v>
      </c>
      <c r="E40" s="349" t="s">
        <v>844</v>
      </c>
      <c r="F40" s="349" t="s">
        <v>844</v>
      </c>
      <c r="G40" s="309" t="s">
        <v>844</v>
      </c>
      <c r="H40" s="307">
        <v>7829.4</v>
      </c>
      <c r="I40" s="307">
        <v>37.200000000000003</v>
      </c>
      <c r="J40" s="307">
        <v>2725.2</v>
      </c>
      <c r="K40" s="307">
        <v>12.9</v>
      </c>
    </row>
    <row r="41" spans="1:11" ht="18" customHeight="1" x14ac:dyDescent="0.25">
      <c r="A41" s="12" t="s">
        <v>209</v>
      </c>
      <c r="B41" s="12"/>
      <c r="C41" s="3">
        <v>2021</v>
      </c>
      <c r="D41" s="309" t="s">
        <v>843</v>
      </c>
      <c r="E41" s="309" t="s">
        <v>843</v>
      </c>
      <c r="F41" s="309" t="s">
        <v>843</v>
      </c>
      <c r="G41" s="309" t="s">
        <v>843</v>
      </c>
      <c r="H41" s="309" t="s">
        <v>843</v>
      </c>
      <c r="I41" s="309" t="s">
        <v>843</v>
      </c>
      <c r="J41" s="309" t="s">
        <v>843</v>
      </c>
      <c r="K41" s="309" t="s">
        <v>843</v>
      </c>
    </row>
    <row r="42" spans="1:11" ht="18" customHeight="1" x14ac:dyDescent="0.25">
      <c r="A42" s="12"/>
      <c r="B42" s="1"/>
      <c r="C42" s="3"/>
      <c r="D42" s="312"/>
      <c r="E42" s="312"/>
      <c r="F42" s="351"/>
      <c r="G42" s="315"/>
      <c r="H42" s="312"/>
      <c r="I42" s="312"/>
      <c r="J42" s="309"/>
      <c r="K42" s="309"/>
    </row>
    <row r="43" spans="1:11" ht="18" customHeight="1" x14ac:dyDescent="0.25">
      <c r="A43" s="12" t="s">
        <v>204</v>
      </c>
      <c r="B43" s="8" t="s">
        <v>18</v>
      </c>
      <c r="C43" s="3">
        <v>2015</v>
      </c>
      <c r="D43" s="349">
        <v>42293.9</v>
      </c>
      <c r="E43" s="349">
        <v>42.7</v>
      </c>
      <c r="F43" s="349">
        <v>35855.699999999997</v>
      </c>
      <c r="G43" s="309">
        <v>36.200000000000003</v>
      </c>
      <c r="H43" s="349">
        <v>20899.400000000001</v>
      </c>
      <c r="I43" s="349">
        <v>21.1</v>
      </c>
      <c r="J43" s="349">
        <v>7329.6</v>
      </c>
      <c r="K43" s="349">
        <v>7.4</v>
      </c>
    </row>
    <row r="44" spans="1:11" ht="18" customHeight="1" x14ac:dyDescent="0.25">
      <c r="A44" s="12" t="s">
        <v>205</v>
      </c>
      <c r="B44" s="12"/>
      <c r="C44" s="3">
        <v>2019</v>
      </c>
      <c r="D44" s="307">
        <v>63749.2</v>
      </c>
      <c r="E44" s="307">
        <v>32</v>
      </c>
      <c r="F44" s="307">
        <v>72083.3</v>
      </c>
      <c r="G44" s="363">
        <v>36.200000000000003</v>
      </c>
      <c r="H44" s="307">
        <v>63197.8</v>
      </c>
      <c r="I44" s="307">
        <v>31.8</v>
      </c>
      <c r="J44" s="307">
        <v>27515.8</v>
      </c>
      <c r="K44" s="307">
        <v>13.8</v>
      </c>
    </row>
    <row r="45" spans="1:11" ht="18" customHeight="1" x14ac:dyDescent="0.25">
      <c r="A45" s="12"/>
      <c r="B45" s="1"/>
      <c r="C45" s="3">
        <v>2020</v>
      </c>
      <c r="D45" s="307">
        <v>69041.100000000006</v>
      </c>
      <c r="E45" s="307">
        <v>31.5</v>
      </c>
      <c r="F45" s="307">
        <v>79659.5</v>
      </c>
      <c r="G45" s="363">
        <v>36.4</v>
      </c>
      <c r="H45" s="307">
        <v>70239.600000000006</v>
      </c>
      <c r="I45" s="307">
        <v>32.1</v>
      </c>
      <c r="J45" s="307">
        <v>31152.3</v>
      </c>
      <c r="K45" s="307">
        <v>14.2</v>
      </c>
    </row>
    <row r="46" spans="1:11" ht="18" customHeight="1" x14ac:dyDescent="0.25">
      <c r="A46" s="12"/>
      <c r="B46" s="1"/>
      <c r="C46" s="3">
        <v>2021</v>
      </c>
      <c r="D46" s="309" t="s">
        <v>843</v>
      </c>
      <c r="E46" s="309" t="s">
        <v>843</v>
      </c>
      <c r="F46" s="309" t="s">
        <v>843</v>
      </c>
      <c r="G46" s="309" t="s">
        <v>843</v>
      </c>
      <c r="H46" s="309" t="s">
        <v>843</v>
      </c>
      <c r="I46" s="309" t="s">
        <v>843</v>
      </c>
      <c r="J46" s="309" t="s">
        <v>843</v>
      </c>
      <c r="K46" s="309" t="s">
        <v>843</v>
      </c>
    </row>
    <row r="47" spans="1:11" ht="19.7" customHeight="1" x14ac:dyDescent="0.25">
      <c r="A47" s="765"/>
      <c r="B47" s="765"/>
      <c r="C47" s="97"/>
      <c r="D47" s="97"/>
      <c r="E47" s="97"/>
      <c r="F47" s="764" t="s">
        <v>311</v>
      </c>
      <c r="G47" s="764"/>
      <c r="H47" s="764"/>
      <c r="I47" s="764"/>
      <c r="J47" s="764"/>
      <c r="K47" s="764"/>
    </row>
    <row r="48" spans="1:11" ht="31.35" customHeight="1" x14ac:dyDescent="0.25">
      <c r="A48" s="752"/>
      <c r="B48" s="758" t="s">
        <v>184</v>
      </c>
      <c r="C48" s="758" t="s">
        <v>185</v>
      </c>
      <c r="D48" s="744" t="s">
        <v>1025</v>
      </c>
      <c r="E48" s="745"/>
      <c r="F48" s="744" t="s">
        <v>1040</v>
      </c>
      <c r="G48" s="745"/>
      <c r="H48" s="744" t="s">
        <v>1023</v>
      </c>
      <c r="I48" s="745"/>
      <c r="J48" s="744" t="s">
        <v>1039</v>
      </c>
      <c r="K48" s="756"/>
    </row>
    <row r="49" spans="1:11" ht="17.100000000000001" customHeight="1" x14ac:dyDescent="0.25">
      <c r="A49" s="753"/>
      <c r="B49" s="759"/>
      <c r="C49" s="759"/>
      <c r="D49" s="746" t="s">
        <v>276</v>
      </c>
      <c r="E49" s="747"/>
      <c r="F49" s="748" t="s">
        <v>277</v>
      </c>
      <c r="G49" s="749"/>
      <c r="H49" s="748" t="s">
        <v>278</v>
      </c>
      <c r="I49" s="749"/>
      <c r="J49" s="748" t="s">
        <v>279</v>
      </c>
      <c r="K49" s="757"/>
    </row>
    <row r="50" spans="1:11" ht="42.6" customHeight="1" x14ac:dyDescent="0.25">
      <c r="A50" s="753"/>
      <c r="B50" s="760" t="s">
        <v>183</v>
      </c>
      <c r="C50" s="762" t="s">
        <v>182</v>
      </c>
      <c r="D50" s="559" t="s">
        <v>118</v>
      </c>
      <c r="E50" s="552" t="s">
        <v>935</v>
      </c>
      <c r="F50" s="559" t="s">
        <v>118</v>
      </c>
      <c r="G50" s="552" t="s">
        <v>935</v>
      </c>
      <c r="H50" s="559" t="s">
        <v>118</v>
      </c>
      <c r="I50" s="552" t="s">
        <v>935</v>
      </c>
      <c r="J50" s="559" t="s">
        <v>118</v>
      </c>
      <c r="K50" s="553" t="s">
        <v>935</v>
      </c>
    </row>
    <row r="51" spans="1:11" ht="31.35" customHeight="1" x14ac:dyDescent="0.25">
      <c r="A51" s="754"/>
      <c r="B51" s="761"/>
      <c r="C51" s="763"/>
      <c r="D51" s="551" t="s">
        <v>363</v>
      </c>
      <c r="E51" s="550" t="s">
        <v>991</v>
      </c>
      <c r="F51" s="551" t="s">
        <v>363</v>
      </c>
      <c r="G51" s="550" t="s">
        <v>991</v>
      </c>
      <c r="H51" s="551" t="s">
        <v>363</v>
      </c>
      <c r="I51" s="550" t="s">
        <v>991</v>
      </c>
      <c r="J51" s="551" t="s">
        <v>363</v>
      </c>
      <c r="K51" s="554" t="s">
        <v>991</v>
      </c>
    </row>
    <row r="52" spans="1:11" ht="18.95" customHeight="1" x14ac:dyDescent="0.25">
      <c r="A52" s="147" t="s">
        <v>186</v>
      </c>
      <c r="B52" s="238" t="s">
        <v>19</v>
      </c>
      <c r="C52" s="215">
        <v>2015</v>
      </c>
      <c r="D52" s="349" t="s">
        <v>844</v>
      </c>
      <c r="E52" s="349" t="s">
        <v>844</v>
      </c>
      <c r="F52" s="349" t="s">
        <v>844</v>
      </c>
      <c r="G52" s="309" t="s">
        <v>844</v>
      </c>
      <c r="H52" s="349">
        <v>7566.1</v>
      </c>
      <c r="I52" s="349">
        <v>19.5</v>
      </c>
      <c r="J52" s="349">
        <v>1086.4000000000001</v>
      </c>
      <c r="K52" s="595">
        <v>2.8</v>
      </c>
    </row>
    <row r="53" spans="1:11" ht="18.95" customHeight="1" x14ac:dyDescent="0.25">
      <c r="A53" s="12" t="s">
        <v>187</v>
      </c>
      <c r="B53" s="3"/>
      <c r="C53" s="3">
        <v>2019</v>
      </c>
      <c r="D53" s="349" t="s">
        <v>844</v>
      </c>
      <c r="E53" s="349" t="s">
        <v>844</v>
      </c>
      <c r="F53" s="349" t="s">
        <v>844</v>
      </c>
      <c r="G53" s="309" t="s">
        <v>844</v>
      </c>
      <c r="H53" s="307">
        <v>21274.2</v>
      </c>
      <c r="I53" s="307">
        <v>20.2</v>
      </c>
      <c r="J53" s="307">
        <v>5983.4</v>
      </c>
      <c r="K53" s="317">
        <v>5.7</v>
      </c>
    </row>
    <row r="54" spans="1:11" ht="18.95" customHeight="1" x14ac:dyDescent="0.25">
      <c r="A54" s="152"/>
      <c r="B54" s="26"/>
      <c r="C54" s="3">
        <v>2020</v>
      </c>
      <c r="D54" s="307">
        <v>18762.2</v>
      </c>
      <c r="E54" s="307">
        <v>16.899999999999999</v>
      </c>
      <c r="F54" s="307">
        <v>69327.7</v>
      </c>
      <c r="G54" s="363">
        <v>62.6</v>
      </c>
      <c r="H54" s="307">
        <v>22650.9</v>
      </c>
      <c r="I54" s="307">
        <v>20.5</v>
      </c>
      <c r="J54" s="307">
        <v>5195.7</v>
      </c>
      <c r="K54" s="317">
        <v>4.7</v>
      </c>
    </row>
    <row r="55" spans="1:11" ht="18.95" customHeight="1" x14ac:dyDescent="0.25">
      <c r="A55" s="152"/>
      <c r="B55" s="26"/>
      <c r="C55" s="3">
        <v>2021</v>
      </c>
      <c r="D55" s="309" t="s">
        <v>843</v>
      </c>
      <c r="E55" s="309" t="s">
        <v>843</v>
      </c>
      <c r="F55" s="309" t="s">
        <v>843</v>
      </c>
      <c r="G55" s="309" t="s">
        <v>843</v>
      </c>
      <c r="H55" s="309" t="s">
        <v>843</v>
      </c>
      <c r="I55" s="309" t="s">
        <v>843</v>
      </c>
      <c r="J55" s="309" t="s">
        <v>843</v>
      </c>
      <c r="K55" s="534" t="s">
        <v>843</v>
      </c>
    </row>
    <row r="56" spans="1:11" ht="18.95" customHeight="1" x14ac:dyDescent="0.25">
      <c r="A56" s="12"/>
      <c r="B56" s="26"/>
      <c r="C56" s="3"/>
      <c r="D56" s="312"/>
      <c r="E56" s="312"/>
      <c r="F56" s="353"/>
      <c r="G56" s="315"/>
      <c r="H56" s="312"/>
      <c r="I56" s="312"/>
      <c r="J56" s="309"/>
      <c r="K56" s="309"/>
    </row>
    <row r="57" spans="1:11" ht="18.95" customHeight="1" x14ac:dyDescent="0.25">
      <c r="A57" s="12" t="s">
        <v>188</v>
      </c>
      <c r="B57" s="193" t="s">
        <v>20</v>
      </c>
      <c r="C57" s="3">
        <v>2015</v>
      </c>
      <c r="D57" s="349" t="s">
        <v>844</v>
      </c>
      <c r="E57" s="349" t="s">
        <v>844</v>
      </c>
      <c r="F57" s="349" t="s">
        <v>844</v>
      </c>
      <c r="G57" s="309" t="s">
        <v>844</v>
      </c>
      <c r="H57" s="349">
        <v>25029.8</v>
      </c>
      <c r="I57" s="349">
        <v>52.4</v>
      </c>
      <c r="J57" s="349">
        <v>10508.7</v>
      </c>
      <c r="K57" s="349">
        <v>22</v>
      </c>
    </row>
    <row r="58" spans="1:11" ht="18.95" customHeight="1" x14ac:dyDescent="0.25">
      <c r="A58" s="12" t="s">
        <v>189</v>
      </c>
      <c r="B58" s="26"/>
      <c r="C58" s="3">
        <v>2019</v>
      </c>
      <c r="D58" s="349" t="s">
        <v>844</v>
      </c>
      <c r="E58" s="349" t="s">
        <v>844</v>
      </c>
      <c r="F58" s="349" t="s">
        <v>844</v>
      </c>
      <c r="G58" s="309" t="s">
        <v>844</v>
      </c>
      <c r="H58" s="307">
        <v>90036.6</v>
      </c>
      <c r="I58" s="307">
        <v>62.4</v>
      </c>
      <c r="J58" s="307">
        <v>49020.1</v>
      </c>
      <c r="K58" s="307">
        <v>34</v>
      </c>
    </row>
    <row r="59" spans="1:11" ht="18.95" customHeight="1" x14ac:dyDescent="0.25">
      <c r="A59" s="15"/>
      <c r="B59" s="3"/>
      <c r="C59" s="3">
        <v>2020</v>
      </c>
      <c r="D59" s="349" t="s">
        <v>844</v>
      </c>
      <c r="E59" s="349" t="s">
        <v>844</v>
      </c>
      <c r="F59" s="349" t="s">
        <v>844</v>
      </c>
      <c r="G59" s="309" t="s">
        <v>844</v>
      </c>
      <c r="H59" s="307">
        <v>94646.399999999994</v>
      </c>
      <c r="I59" s="307">
        <v>67.900000000000006</v>
      </c>
      <c r="J59" s="307">
        <v>48630.7</v>
      </c>
      <c r="K59" s="307">
        <v>34.9</v>
      </c>
    </row>
    <row r="60" spans="1:11" ht="18.95" customHeight="1" x14ac:dyDescent="0.25">
      <c r="A60" s="12"/>
      <c r="B60" s="26"/>
      <c r="C60" s="3">
        <v>2021</v>
      </c>
      <c r="D60" s="309" t="s">
        <v>843</v>
      </c>
      <c r="E60" s="309" t="s">
        <v>843</v>
      </c>
      <c r="F60" s="309" t="s">
        <v>843</v>
      </c>
      <c r="G60" s="309" t="s">
        <v>843</v>
      </c>
      <c r="H60" s="309" t="s">
        <v>843</v>
      </c>
      <c r="I60" s="309" t="s">
        <v>843</v>
      </c>
      <c r="J60" s="309" t="s">
        <v>843</v>
      </c>
      <c r="K60" s="309" t="s">
        <v>843</v>
      </c>
    </row>
    <row r="61" spans="1:11" ht="18.95" customHeight="1" x14ac:dyDescent="0.25">
      <c r="A61" s="12"/>
      <c r="B61" s="3"/>
      <c r="C61" s="26"/>
      <c r="D61" s="312"/>
      <c r="E61" s="312"/>
      <c r="F61" s="353"/>
      <c r="G61" s="315"/>
      <c r="H61" s="312"/>
      <c r="I61" s="312"/>
      <c r="J61" s="309"/>
      <c r="K61" s="309"/>
    </row>
    <row r="62" spans="1:11" ht="18.95" customHeight="1" x14ac:dyDescent="0.25">
      <c r="A62" s="12" t="s">
        <v>190</v>
      </c>
      <c r="B62" s="193" t="s">
        <v>21</v>
      </c>
      <c r="C62" s="3">
        <v>2015</v>
      </c>
      <c r="D62" s="349">
        <v>42261.5</v>
      </c>
      <c r="E62" s="349">
        <v>45.9</v>
      </c>
      <c r="F62" s="349">
        <v>26701.200000000001</v>
      </c>
      <c r="G62" s="309">
        <v>29</v>
      </c>
      <c r="H62" s="349">
        <v>23110.3</v>
      </c>
      <c r="I62" s="349">
        <v>25.1</v>
      </c>
      <c r="J62" s="349">
        <v>8746.9</v>
      </c>
      <c r="K62" s="349">
        <v>9.5</v>
      </c>
    </row>
    <row r="63" spans="1:11" ht="18.95" customHeight="1" x14ac:dyDescent="0.25">
      <c r="A63" s="12" t="s">
        <v>191</v>
      </c>
      <c r="B63" s="147"/>
      <c r="C63" s="3">
        <v>2019</v>
      </c>
      <c r="D63" s="349" t="s">
        <v>844</v>
      </c>
      <c r="E63" s="349" t="s">
        <v>844</v>
      </c>
      <c r="F63" s="349" t="s">
        <v>844</v>
      </c>
      <c r="G63" s="309" t="s">
        <v>844</v>
      </c>
      <c r="H63" s="307">
        <v>66502.100000000006</v>
      </c>
      <c r="I63" s="307">
        <v>23.1</v>
      </c>
      <c r="J63" s="307">
        <v>33301.1</v>
      </c>
      <c r="K63" s="307">
        <v>11.5</v>
      </c>
    </row>
    <row r="64" spans="1:11" ht="18.95" customHeight="1" x14ac:dyDescent="0.25">
      <c r="A64" s="15"/>
      <c r="B64" s="3"/>
      <c r="C64" s="3">
        <v>2020</v>
      </c>
      <c r="D64" s="349" t="s">
        <v>844</v>
      </c>
      <c r="E64" s="349" t="s">
        <v>844</v>
      </c>
      <c r="F64" s="349" t="s">
        <v>844</v>
      </c>
      <c r="G64" s="309" t="s">
        <v>844</v>
      </c>
      <c r="H64" s="307">
        <v>63051.4</v>
      </c>
      <c r="I64" s="307">
        <v>30.9</v>
      </c>
      <c r="J64" s="307">
        <v>29805.7</v>
      </c>
      <c r="K64" s="307">
        <v>14.6</v>
      </c>
    </row>
    <row r="65" spans="1:11" ht="18.95" customHeight="1" x14ac:dyDescent="0.25">
      <c r="A65" s="15"/>
      <c r="B65" s="26"/>
      <c r="C65" s="3">
        <v>2021</v>
      </c>
      <c r="D65" s="309" t="s">
        <v>843</v>
      </c>
      <c r="E65" s="309" t="s">
        <v>843</v>
      </c>
      <c r="F65" s="309" t="s">
        <v>843</v>
      </c>
      <c r="G65" s="309" t="s">
        <v>843</v>
      </c>
      <c r="H65" s="309" t="s">
        <v>843</v>
      </c>
      <c r="I65" s="309" t="s">
        <v>843</v>
      </c>
      <c r="J65" s="309" t="s">
        <v>843</v>
      </c>
      <c r="K65" s="309" t="s">
        <v>843</v>
      </c>
    </row>
    <row r="66" spans="1:11" ht="18.95" customHeight="1" x14ac:dyDescent="0.25">
      <c r="A66" s="12"/>
      <c r="B66" s="3"/>
      <c r="C66" s="26"/>
      <c r="D66" s="312"/>
      <c r="E66" s="312"/>
      <c r="F66" s="353"/>
      <c r="G66" s="315"/>
      <c r="H66" s="312"/>
      <c r="I66" s="312"/>
      <c r="J66" s="309"/>
      <c r="K66" s="309"/>
    </row>
    <row r="67" spans="1:11" ht="18.95" customHeight="1" x14ac:dyDescent="0.25">
      <c r="A67" s="12" t="s">
        <v>192</v>
      </c>
      <c r="B67" s="193" t="s">
        <v>22</v>
      </c>
      <c r="C67" s="3">
        <v>2015</v>
      </c>
      <c r="D67" s="349" t="s">
        <v>844</v>
      </c>
      <c r="E67" s="349" t="s">
        <v>844</v>
      </c>
      <c r="F67" s="349" t="s">
        <v>844</v>
      </c>
      <c r="G67" s="309" t="s">
        <v>844</v>
      </c>
      <c r="H67" s="349">
        <v>14591.8</v>
      </c>
      <c r="I67" s="349">
        <v>38.799999999999997</v>
      </c>
      <c r="J67" s="349">
        <v>4738.6000000000004</v>
      </c>
      <c r="K67" s="349">
        <v>12.6</v>
      </c>
    </row>
    <row r="68" spans="1:11" ht="18.95" customHeight="1" x14ac:dyDescent="0.25">
      <c r="A68" s="12" t="s">
        <v>195</v>
      </c>
      <c r="B68" s="3"/>
      <c r="C68" s="3">
        <v>2019</v>
      </c>
      <c r="D68" s="349" t="s">
        <v>844</v>
      </c>
      <c r="E68" s="349" t="s">
        <v>844</v>
      </c>
      <c r="F68" s="349" t="s">
        <v>844</v>
      </c>
      <c r="G68" s="309" t="s">
        <v>844</v>
      </c>
      <c r="H68" s="307">
        <v>45561.8</v>
      </c>
      <c r="I68" s="307">
        <v>42.9</v>
      </c>
      <c r="J68" s="307">
        <v>19702.5</v>
      </c>
      <c r="K68" s="307">
        <v>18.5</v>
      </c>
    </row>
    <row r="69" spans="1:11" ht="18.95" customHeight="1" x14ac:dyDescent="0.25">
      <c r="A69" s="12" t="s">
        <v>193</v>
      </c>
      <c r="B69" s="3"/>
      <c r="C69" s="3">
        <v>2020</v>
      </c>
      <c r="D69" s="349" t="s">
        <v>844</v>
      </c>
      <c r="E69" s="349" t="s">
        <v>844</v>
      </c>
      <c r="F69" s="349" t="s">
        <v>844</v>
      </c>
      <c r="G69" s="309" t="s">
        <v>844</v>
      </c>
      <c r="H69" s="307">
        <v>43376.4</v>
      </c>
      <c r="I69" s="307">
        <v>41.7</v>
      </c>
      <c r="J69" s="307">
        <v>18547.599999999999</v>
      </c>
      <c r="K69" s="307">
        <v>17.8</v>
      </c>
    </row>
    <row r="70" spans="1:11" ht="18.95" customHeight="1" x14ac:dyDescent="0.25">
      <c r="A70" s="12" t="s">
        <v>194</v>
      </c>
      <c r="B70" s="26"/>
      <c r="C70" s="3">
        <v>2021</v>
      </c>
      <c r="D70" s="309" t="s">
        <v>843</v>
      </c>
      <c r="E70" s="309" t="s">
        <v>843</v>
      </c>
      <c r="F70" s="309" t="s">
        <v>843</v>
      </c>
      <c r="G70" s="309" t="s">
        <v>843</v>
      </c>
      <c r="H70" s="309" t="s">
        <v>843</v>
      </c>
      <c r="I70" s="309" t="s">
        <v>843</v>
      </c>
      <c r="J70" s="309" t="s">
        <v>843</v>
      </c>
      <c r="K70" s="309" t="s">
        <v>843</v>
      </c>
    </row>
    <row r="71" spans="1:11" ht="18.95" customHeight="1" x14ac:dyDescent="0.25">
      <c r="A71" s="12"/>
      <c r="B71" s="3"/>
      <c r="C71" s="26"/>
      <c r="D71" s="312"/>
      <c r="E71" s="312"/>
      <c r="F71" s="353"/>
      <c r="G71" s="315"/>
      <c r="H71" s="312"/>
      <c r="I71" s="312"/>
      <c r="J71" s="309"/>
      <c r="K71" s="309"/>
    </row>
    <row r="72" spans="1:11" ht="18.95" customHeight="1" x14ac:dyDescent="0.25">
      <c r="A72" s="12" t="s">
        <v>23</v>
      </c>
      <c r="B72" s="193" t="s">
        <v>24</v>
      </c>
      <c r="C72" s="3">
        <v>2015</v>
      </c>
      <c r="D72" s="349" t="s">
        <v>835</v>
      </c>
      <c r="E72" s="349" t="s">
        <v>835</v>
      </c>
      <c r="F72" s="349">
        <v>964.7</v>
      </c>
      <c r="G72" s="309">
        <v>47</v>
      </c>
      <c r="H72" s="349">
        <v>1087.8</v>
      </c>
      <c r="I72" s="349">
        <v>53</v>
      </c>
      <c r="J72" s="349">
        <v>371.5</v>
      </c>
      <c r="K72" s="349">
        <v>18.100000000000001</v>
      </c>
    </row>
    <row r="73" spans="1:11" ht="18.95" customHeight="1" x14ac:dyDescent="0.25">
      <c r="A73" s="12"/>
      <c r="B73" s="3"/>
      <c r="C73" s="3">
        <v>2019</v>
      </c>
      <c r="D73" s="349" t="s">
        <v>835</v>
      </c>
      <c r="E73" s="349" t="s">
        <v>835</v>
      </c>
      <c r="F73" s="307">
        <v>2182.8000000000002</v>
      </c>
      <c r="G73" s="363">
        <v>38.799999999999997</v>
      </c>
      <c r="H73" s="307">
        <v>3439.2</v>
      </c>
      <c r="I73" s="307">
        <v>61.2</v>
      </c>
      <c r="J73" s="307">
        <v>1594.7</v>
      </c>
      <c r="K73" s="307">
        <v>28.4</v>
      </c>
    </row>
    <row r="74" spans="1:11" ht="18.95" customHeight="1" x14ac:dyDescent="0.25">
      <c r="A74" s="12"/>
      <c r="B74" s="3"/>
      <c r="C74" s="3">
        <v>2020</v>
      </c>
      <c r="D74" s="307" t="s">
        <v>845</v>
      </c>
      <c r="E74" s="307" t="s">
        <v>845</v>
      </c>
      <c r="F74" s="307">
        <v>2395</v>
      </c>
      <c r="G74" s="363">
        <v>41.5</v>
      </c>
      <c r="H74" s="307">
        <v>3375.1</v>
      </c>
      <c r="I74" s="307">
        <v>58.5</v>
      </c>
      <c r="J74" s="307">
        <v>1710</v>
      </c>
      <c r="K74" s="307">
        <v>29.6</v>
      </c>
    </row>
    <row r="75" spans="1:11" ht="18.95" customHeight="1" x14ac:dyDescent="0.25">
      <c r="A75" s="12"/>
      <c r="B75" s="26"/>
      <c r="C75" s="3">
        <v>2021</v>
      </c>
      <c r="D75" s="309" t="s">
        <v>843</v>
      </c>
      <c r="E75" s="309" t="s">
        <v>843</v>
      </c>
      <c r="F75" s="309" t="s">
        <v>843</v>
      </c>
      <c r="G75" s="309" t="s">
        <v>843</v>
      </c>
      <c r="H75" s="309" t="s">
        <v>843</v>
      </c>
      <c r="I75" s="309" t="s">
        <v>843</v>
      </c>
      <c r="J75" s="309" t="s">
        <v>843</v>
      </c>
      <c r="K75" s="309" t="s">
        <v>843</v>
      </c>
    </row>
    <row r="76" spans="1:11" ht="18.95" customHeight="1" x14ac:dyDescent="0.25">
      <c r="A76" s="12"/>
      <c r="B76" s="3"/>
      <c r="C76" s="26"/>
      <c r="D76" s="312"/>
      <c r="E76" s="312"/>
      <c r="F76" s="353"/>
      <c r="G76" s="315"/>
      <c r="H76" s="312"/>
      <c r="I76" s="312"/>
      <c r="J76" s="309"/>
      <c r="K76" s="309"/>
    </row>
    <row r="77" spans="1:11" ht="18.95" customHeight="1" x14ac:dyDescent="0.25">
      <c r="A77" s="12" t="s">
        <v>196</v>
      </c>
      <c r="B77" s="193" t="s">
        <v>25</v>
      </c>
      <c r="C77" s="3">
        <v>2015</v>
      </c>
      <c r="D77" s="349" t="s">
        <v>835</v>
      </c>
      <c r="E77" s="349" t="s">
        <v>835</v>
      </c>
      <c r="F77" s="349">
        <v>7780.2</v>
      </c>
      <c r="G77" s="309">
        <v>72.599999999999994</v>
      </c>
      <c r="H77" s="349">
        <v>2936.4</v>
      </c>
      <c r="I77" s="349">
        <v>27.4</v>
      </c>
      <c r="J77" s="349">
        <v>664.4</v>
      </c>
      <c r="K77" s="349">
        <v>6.2</v>
      </c>
    </row>
    <row r="78" spans="1:11" ht="18.95" customHeight="1" x14ac:dyDescent="0.25">
      <c r="A78" s="12" t="s">
        <v>197</v>
      </c>
      <c r="B78" s="147"/>
      <c r="C78" s="3">
        <v>2019</v>
      </c>
      <c r="D78" s="349" t="s">
        <v>844</v>
      </c>
      <c r="E78" s="349" t="s">
        <v>844</v>
      </c>
      <c r="F78" s="349" t="s">
        <v>844</v>
      </c>
      <c r="G78" s="309" t="s">
        <v>844</v>
      </c>
      <c r="H78" s="307">
        <v>9348.9</v>
      </c>
      <c r="I78" s="307">
        <v>15.8</v>
      </c>
      <c r="J78" s="307">
        <v>1850.3</v>
      </c>
      <c r="K78" s="307">
        <v>3.1</v>
      </c>
    </row>
    <row r="79" spans="1:11" ht="18.95" customHeight="1" x14ac:dyDescent="0.25">
      <c r="A79" s="12" t="s">
        <v>198</v>
      </c>
      <c r="B79" s="147"/>
      <c r="C79" s="3">
        <v>2020</v>
      </c>
      <c r="D79" s="349" t="s">
        <v>844</v>
      </c>
      <c r="E79" s="349" t="s">
        <v>844</v>
      </c>
      <c r="F79" s="349" t="s">
        <v>844</v>
      </c>
      <c r="G79" s="309" t="s">
        <v>844</v>
      </c>
      <c r="H79" s="307">
        <v>10551</v>
      </c>
      <c r="I79" s="307">
        <v>8.1</v>
      </c>
      <c r="J79" s="307">
        <v>1873.3</v>
      </c>
      <c r="K79" s="307">
        <v>1.4</v>
      </c>
    </row>
    <row r="80" spans="1:11" ht="18.95" customHeight="1" x14ac:dyDescent="0.25">
      <c r="A80" s="15"/>
      <c r="B80" s="26"/>
      <c r="C80" s="3">
        <v>2021</v>
      </c>
      <c r="D80" s="309" t="s">
        <v>843</v>
      </c>
      <c r="E80" s="309" t="s">
        <v>843</v>
      </c>
      <c r="F80" s="309" t="s">
        <v>843</v>
      </c>
      <c r="G80" s="309" t="s">
        <v>843</v>
      </c>
      <c r="H80" s="309" t="s">
        <v>843</v>
      </c>
      <c r="I80" s="309" t="s">
        <v>843</v>
      </c>
      <c r="J80" s="309" t="s">
        <v>843</v>
      </c>
      <c r="K80" s="309" t="s">
        <v>843</v>
      </c>
    </row>
    <row r="81" spans="1:11" ht="18.95" customHeight="1" x14ac:dyDescent="0.25">
      <c r="A81" s="12"/>
      <c r="B81" s="3"/>
      <c r="C81" s="26"/>
      <c r="D81" s="312"/>
      <c r="E81" s="312"/>
      <c r="F81" s="353"/>
      <c r="G81" s="315"/>
      <c r="H81" s="312"/>
      <c r="I81" s="312"/>
      <c r="J81" s="309"/>
      <c r="K81" s="309"/>
    </row>
    <row r="82" spans="1:11" ht="18.95" customHeight="1" x14ac:dyDescent="0.25">
      <c r="A82" s="12" t="s">
        <v>199</v>
      </c>
      <c r="B82" s="193" t="s">
        <v>26</v>
      </c>
      <c r="C82" s="3">
        <v>2015</v>
      </c>
      <c r="D82" s="349">
        <v>3884.5</v>
      </c>
      <c r="E82" s="349">
        <v>51</v>
      </c>
      <c r="F82" s="349">
        <v>2467.6999999999998</v>
      </c>
      <c r="G82" s="309">
        <v>32.4</v>
      </c>
      <c r="H82" s="349">
        <v>1264.4000000000001</v>
      </c>
      <c r="I82" s="349">
        <v>16.600000000000001</v>
      </c>
      <c r="J82" s="349">
        <v>510.3</v>
      </c>
      <c r="K82" s="349">
        <v>6.7</v>
      </c>
    </row>
    <row r="83" spans="1:11" ht="18.95" customHeight="1" x14ac:dyDescent="0.25">
      <c r="A83" s="12" t="s">
        <v>200</v>
      </c>
      <c r="B83" s="147"/>
      <c r="C83" s="3">
        <v>2019</v>
      </c>
      <c r="D83" s="349" t="s">
        <v>844</v>
      </c>
      <c r="E83" s="349" t="s">
        <v>844</v>
      </c>
      <c r="F83" s="349" t="s">
        <v>844</v>
      </c>
      <c r="G83" s="309" t="s">
        <v>844</v>
      </c>
      <c r="H83" s="307">
        <v>4926.6000000000004</v>
      </c>
      <c r="I83" s="307">
        <v>37.9</v>
      </c>
      <c r="J83" s="307">
        <v>2176</v>
      </c>
      <c r="K83" s="307">
        <v>16.7</v>
      </c>
    </row>
    <row r="84" spans="1:11" ht="18.95" customHeight="1" x14ac:dyDescent="0.25">
      <c r="A84" s="12" t="s">
        <v>201</v>
      </c>
      <c r="B84" s="147"/>
      <c r="C84" s="3">
        <v>2020</v>
      </c>
      <c r="D84" s="349" t="s">
        <v>844</v>
      </c>
      <c r="E84" s="349" t="s">
        <v>844</v>
      </c>
      <c r="F84" s="349" t="s">
        <v>844</v>
      </c>
      <c r="G84" s="309" t="s">
        <v>844</v>
      </c>
      <c r="H84" s="307">
        <v>2835.2</v>
      </c>
      <c r="I84" s="307">
        <v>30.9</v>
      </c>
      <c r="J84" s="307">
        <v>1149.7</v>
      </c>
      <c r="K84" s="307">
        <v>12.5</v>
      </c>
    </row>
    <row r="85" spans="1:11" ht="18.95" customHeight="1" x14ac:dyDescent="0.25">
      <c r="A85" s="12"/>
      <c r="B85" s="26"/>
      <c r="C85" s="3">
        <v>2021</v>
      </c>
      <c r="D85" s="309" t="s">
        <v>843</v>
      </c>
      <c r="E85" s="309" t="s">
        <v>843</v>
      </c>
      <c r="F85" s="309" t="s">
        <v>843</v>
      </c>
      <c r="G85" s="309" t="s">
        <v>843</v>
      </c>
      <c r="H85" s="309" t="s">
        <v>843</v>
      </c>
      <c r="I85" s="309" t="s">
        <v>843</v>
      </c>
      <c r="J85" s="309" t="s">
        <v>843</v>
      </c>
      <c r="K85" s="309" t="s">
        <v>843</v>
      </c>
    </row>
    <row r="86" spans="1:11" ht="18.95" customHeight="1" x14ac:dyDescent="0.25">
      <c r="A86" s="12"/>
      <c r="B86" s="3"/>
      <c r="C86" s="26"/>
      <c r="D86" s="312"/>
      <c r="E86" s="312"/>
      <c r="F86" s="353"/>
      <c r="G86" s="315"/>
      <c r="H86" s="312"/>
      <c r="I86" s="312"/>
      <c r="J86" s="309"/>
      <c r="K86" s="309"/>
    </row>
    <row r="87" spans="1:11" ht="18.95" customHeight="1" x14ac:dyDescent="0.25">
      <c r="A87" s="12" t="s">
        <v>202</v>
      </c>
      <c r="B87" s="193" t="s">
        <v>27</v>
      </c>
      <c r="C87" s="3">
        <v>2015</v>
      </c>
      <c r="D87" s="349" t="s">
        <v>835</v>
      </c>
      <c r="E87" s="349" t="s">
        <v>835</v>
      </c>
      <c r="F87" s="349">
        <v>1590.7</v>
      </c>
      <c r="G87" s="309">
        <v>49.2</v>
      </c>
      <c r="H87" s="349">
        <v>1642.4</v>
      </c>
      <c r="I87" s="349">
        <v>50.8</v>
      </c>
      <c r="J87" s="349">
        <v>688.7</v>
      </c>
      <c r="K87" s="349">
        <v>21.3</v>
      </c>
    </row>
    <row r="88" spans="1:11" ht="18.95" customHeight="1" x14ac:dyDescent="0.25">
      <c r="A88" s="12" t="s">
        <v>203</v>
      </c>
      <c r="B88" s="147"/>
      <c r="C88" s="3">
        <v>2019</v>
      </c>
      <c r="D88" s="349" t="s">
        <v>835</v>
      </c>
      <c r="E88" s="349" t="s">
        <v>835</v>
      </c>
      <c r="F88" s="307">
        <v>2088</v>
      </c>
      <c r="G88" s="363">
        <v>34.700000000000003</v>
      </c>
      <c r="H88" s="307">
        <v>3922.4</v>
      </c>
      <c r="I88" s="307">
        <v>65.3</v>
      </c>
      <c r="J88" s="307">
        <v>1675.7</v>
      </c>
      <c r="K88" s="307">
        <v>27.9</v>
      </c>
    </row>
    <row r="89" spans="1:11" ht="18.95" customHeight="1" x14ac:dyDescent="0.25">
      <c r="A89" s="12"/>
      <c r="B89" s="3"/>
      <c r="C89" s="3">
        <v>2020</v>
      </c>
      <c r="D89" s="307" t="s">
        <v>845</v>
      </c>
      <c r="E89" s="307" t="s">
        <v>845</v>
      </c>
      <c r="F89" s="307">
        <v>1927.1</v>
      </c>
      <c r="G89" s="363">
        <v>37.4</v>
      </c>
      <c r="H89" s="307">
        <v>3225.7</v>
      </c>
      <c r="I89" s="307">
        <v>62.6</v>
      </c>
      <c r="J89" s="307">
        <v>1597.4</v>
      </c>
      <c r="K89" s="307">
        <v>31</v>
      </c>
    </row>
    <row r="90" spans="1:11" ht="18.95" customHeight="1" x14ac:dyDescent="0.25">
      <c r="A90" s="12"/>
      <c r="B90" s="26"/>
      <c r="C90" s="3">
        <v>2021</v>
      </c>
      <c r="D90" s="309" t="s">
        <v>843</v>
      </c>
      <c r="E90" s="309" t="s">
        <v>843</v>
      </c>
      <c r="F90" s="309" t="s">
        <v>843</v>
      </c>
      <c r="G90" s="309" t="s">
        <v>843</v>
      </c>
      <c r="H90" s="309" t="s">
        <v>843</v>
      </c>
      <c r="I90" s="309" t="s">
        <v>843</v>
      </c>
      <c r="J90" s="309" t="s">
        <v>843</v>
      </c>
      <c r="K90" s="309" t="s">
        <v>843</v>
      </c>
    </row>
    <row r="91" spans="1:11" x14ac:dyDescent="0.25">
      <c r="A91" s="26"/>
      <c r="B91" s="3"/>
      <c r="C91" s="26"/>
      <c r="D91" s="26"/>
      <c r="E91" s="26"/>
      <c r="F91" s="26"/>
      <c r="G91" s="199"/>
      <c r="H91" s="199"/>
      <c r="I91" s="199"/>
      <c r="J91" s="26"/>
      <c r="K91" s="26"/>
    </row>
    <row r="92" spans="1:11" x14ac:dyDescent="0.25">
      <c r="A92" s="147"/>
      <c r="B92" s="178"/>
      <c r="C92" s="178"/>
      <c r="D92" s="178"/>
      <c r="E92" s="178"/>
      <c r="F92" s="178"/>
      <c r="G92" s="178"/>
      <c r="H92" s="178"/>
      <c r="I92" s="178"/>
      <c r="J92" s="26"/>
      <c r="K92" s="26"/>
    </row>
    <row r="93" spans="1:11" x14ac:dyDescent="0.25">
      <c r="A93" s="147"/>
      <c r="B93" s="178"/>
      <c r="C93" s="178"/>
      <c r="D93" s="179"/>
      <c r="E93" s="179"/>
      <c r="F93" s="179"/>
      <c r="G93" s="179"/>
      <c r="H93" s="179"/>
      <c r="I93" s="179"/>
      <c r="J93" s="26"/>
      <c r="K93" s="26"/>
    </row>
    <row r="94" spans="1:11" x14ac:dyDescent="0.25">
      <c r="A94" s="147"/>
      <c r="B94" s="178"/>
      <c r="C94" s="178"/>
      <c r="D94" s="178"/>
      <c r="E94" s="178"/>
      <c r="F94" s="178"/>
      <c r="G94" s="178"/>
      <c r="H94" s="178"/>
      <c r="I94" s="178"/>
      <c r="J94" s="26"/>
      <c r="K94" s="26"/>
    </row>
    <row r="95" spans="1:11" x14ac:dyDescent="0.25">
      <c r="A95" s="147"/>
      <c r="B95" s="178"/>
      <c r="C95" s="178"/>
      <c r="D95" s="178"/>
      <c r="E95" s="180"/>
      <c r="F95" s="180"/>
      <c r="G95" s="178"/>
      <c r="H95" s="180"/>
      <c r="I95" s="180"/>
      <c r="J95" s="26"/>
      <c r="K95" s="26"/>
    </row>
    <row r="96" spans="1:11" ht="29.25" customHeight="1" x14ac:dyDescent="0.25">
      <c r="A96" s="147"/>
      <c r="B96" s="179"/>
      <c r="C96" s="179"/>
      <c r="D96" s="206"/>
      <c r="E96" s="182"/>
      <c r="F96" s="206"/>
      <c r="G96" s="206"/>
      <c r="H96" s="182"/>
      <c r="I96" s="206"/>
      <c r="J96" s="26"/>
      <c r="K96" s="26"/>
    </row>
    <row r="97" spans="1:11" ht="29.25" customHeight="1" x14ac:dyDescent="0.25">
      <c r="A97" s="147"/>
      <c r="B97" s="179"/>
      <c r="C97" s="179"/>
      <c r="D97" s="178"/>
      <c r="E97" s="183"/>
      <c r="F97" s="183"/>
      <c r="G97" s="178"/>
      <c r="H97" s="183"/>
      <c r="I97" s="183"/>
      <c r="J97" s="26"/>
      <c r="K97" s="26"/>
    </row>
    <row r="98" spans="1:11" ht="21" customHeight="1" x14ac:dyDescent="0.25">
      <c r="A98" s="166"/>
      <c r="B98" s="4"/>
      <c r="C98" s="4"/>
      <c r="D98" s="186"/>
      <c r="E98" s="186"/>
      <c r="F98" s="177"/>
      <c r="G98" s="186"/>
      <c r="H98" s="186"/>
      <c r="I98" s="186"/>
      <c r="J98" s="26"/>
      <c r="K98" s="26"/>
    </row>
    <row r="99" spans="1:11" ht="15.2" customHeight="1" x14ac:dyDescent="0.25">
      <c r="A99" s="166"/>
      <c r="B99" s="4"/>
      <c r="C99" s="4"/>
      <c r="D99" s="186"/>
      <c r="E99" s="186"/>
      <c r="F99" s="187"/>
      <c r="G99" s="186"/>
      <c r="H99" s="186"/>
      <c r="I99" s="186"/>
      <c r="J99" s="26"/>
      <c r="K99" s="26"/>
    </row>
    <row r="100" spans="1:11" ht="15.2" customHeight="1" x14ac:dyDescent="0.25">
      <c r="A100" s="166"/>
      <c r="B100" s="4"/>
      <c r="C100" s="4"/>
      <c r="D100" s="188"/>
      <c r="E100" s="188"/>
      <c r="F100" s="187"/>
      <c r="G100" s="188"/>
      <c r="H100" s="188"/>
      <c r="I100" s="188"/>
      <c r="J100" s="26"/>
      <c r="K100" s="26"/>
    </row>
    <row r="101" spans="1:11" ht="15.2" customHeight="1" x14ac:dyDescent="0.25">
      <c r="A101" s="166"/>
      <c r="B101" s="4"/>
      <c r="C101" s="4"/>
      <c r="D101" s="189"/>
      <c r="E101" s="188"/>
      <c r="F101" s="187"/>
      <c r="G101" s="186"/>
      <c r="H101" s="188"/>
      <c r="I101" s="188"/>
      <c r="J101" s="26"/>
      <c r="K101" s="26"/>
    </row>
    <row r="102" spans="1:11" ht="15.2" customHeight="1" x14ac:dyDescent="0.25">
      <c r="A102" s="166"/>
      <c r="B102" s="4"/>
      <c r="C102" s="4"/>
      <c r="D102" s="190"/>
      <c r="E102" s="191"/>
      <c r="F102" s="187"/>
      <c r="G102" s="192"/>
      <c r="H102" s="191"/>
      <c r="I102" s="191"/>
      <c r="J102" s="26"/>
      <c r="K102" s="26"/>
    </row>
    <row r="103" spans="1:11" ht="15.2" customHeight="1" x14ac:dyDescent="0.25">
      <c r="A103" s="166"/>
      <c r="B103" s="4"/>
      <c r="C103" s="26"/>
      <c r="D103" s="190"/>
      <c r="E103" s="191"/>
      <c r="F103" s="187"/>
      <c r="G103" s="192"/>
      <c r="H103" s="191"/>
      <c r="I103" s="191"/>
      <c r="J103" s="26"/>
      <c r="K103" s="26"/>
    </row>
    <row r="104" spans="1:11" ht="15.2" customHeight="1" x14ac:dyDescent="0.25">
      <c r="A104" s="147"/>
      <c r="B104" s="193"/>
      <c r="C104" s="3"/>
      <c r="D104" s="95"/>
      <c r="E104" s="95"/>
      <c r="F104" s="187"/>
      <c r="G104" s="95"/>
      <c r="H104" s="95"/>
      <c r="I104" s="95"/>
      <c r="J104" s="26"/>
      <c r="K104" s="26"/>
    </row>
    <row r="105" spans="1:11" ht="15.2" customHeight="1" x14ac:dyDescent="0.25">
      <c r="A105" s="147"/>
      <c r="B105" s="147"/>
      <c r="C105" s="3"/>
      <c r="D105" s="95"/>
      <c r="E105" s="95"/>
      <c r="F105" s="187"/>
      <c r="G105" s="95"/>
      <c r="H105" s="95"/>
      <c r="I105" s="95"/>
      <c r="J105" s="26"/>
      <c r="K105" s="26"/>
    </row>
    <row r="106" spans="1:11" ht="15.2" customHeight="1" x14ac:dyDescent="0.25">
      <c r="A106" s="180"/>
      <c r="B106" s="3"/>
      <c r="C106" s="3"/>
      <c r="D106" s="194"/>
      <c r="E106" s="194"/>
      <c r="F106" s="187"/>
      <c r="G106" s="194"/>
      <c r="H106" s="194"/>
      <c r="I106" s="194"/>
      <c r="J106" s="26"/>
      <c r="K106" s="26"/>
    </row>
    <row r="107" spans="1:11" ht="15.2" customHeight="1" x14ac:dyDescent="0.25">
      <c r="A107" s="180"/>
      <c r="B107" s="3"/>
      <c r="C107" s="3"/>
      <c r="D107" s="116"/>
      <c r="E107" s="194"/>
      <c r="F107" s="187"/>
      <c r="G107" s="95"/>
      <c r="H107" s="194"/>
      <c r="I107" s="194"/>
      <c r="J107" s="26"/>
      <c r="K107" s="26"/>
    </row>
    <row r="108" spans="1:11" ht="15.2" customHeight="1" x14ac:dyDescent="0.25">
      <c r="A108" s="195"/>
      <c r="B108" s="3"/>
      <c r="C108" s="3"/>
      <c r="D108" s="196"/>
      <c r="E108" s="197"/>
      <c r="F108" s="187"/>
      <c r="G108" s="98"/>
      <c r="H108" s="197"/>
      <c r="I108" s="197"/>
      <c r="J108" s="26"/>
      <c r="K108" s="26"/>
    </row>
    <row r="109" spans="1:11" ht="15.2" customHeight="1" x14ac:dyDescent="0.25">
      <c r="A109" s="147"/>
      <c r="B109" s="3"/>
      <c r="C109" s="26"/>
      <c r="D109" s="196"/>
      <c r="E109" s="197"/>
      <c r="F109" s="187"/>
      <c r="G109" s="98"/>
      <c r="H109" s="197"/>
      <c r="I109" s="197"/>
      <c r="J109" s="26"/>
      <c r="K109" s="26"/>
    </row>
    <row r="110" spans="1:11" ht="15.2" customHeight="1" x14ac:dyDescent="0.25">
      <c r="A110" s="147"/>
      <c r="B110" s="193"/>
      <c r="C110" s="3"/>
      <c r="D110" s="95"/>
      <c r="E110" s="95"/>
      <c r="F110" s="187"/>
      <c r="G110" s="95"/>
      <c r="H110" s="95"/>
      <c r="I110" s="95"/>
      <c r="J110" s="26"/>
      <c r="K110" s="26"/>
    </row>
    <row r="111" spans="1:11" ht="15.2" customHeight="1" x14ac:dyDescent="0.25">
      <c r="A111" s="147"/>
      <c r="B111" s="193"/>
      <c r="C111" s="3"/>
      <c r="D111" s="95"/>
      <c r="E111" s="95"/>
      <c r="F111" s="187"/>
      <c r="G111" s="95"/>
      <c r="H111" s="95"/>
      <c r="I111" s="95"/>
      <c r="J111" s="26"/>
      <c r="K111" s="26"/>
    </row>
    <row r="112" spans="1:11" ht="15.2" customHeight="1" x14ac:dyDescent="0.25">
      <c r="A112" s="147"/>
      <c r="B112" s="3"/>
      <c r="C112" s="3"/>
      <c r="D112" s="194"/>
      <c r="E112" s="194"/>
      <c r="F112" s="187"/>
      <c r="G112" s="194"/>
      <c r="H112" s="194"/>
      <c r="I112" s="194"/>
      <c r="J112" s="26"/>
      <c r="K112" s="26"/>
    </row>
    <row r="113" spans="1:11" ht="15.2" customHeight="1" x14ac:dyDescent="0.25">
      <c r="A113" s="147"/>
      <c r="B113" s="3"/>
      <c r="C113" s="3"/>
      <c r="D113" s="116"/>
      <c r="E113" s="194"/>
      <c r="F113" s="187"/>
      <c r="G113" s="95"/>
      <c r="H113" s="194"/>
      <c r="I113" s="194"/>
      <c r="J113" s="26"/>
      <c r="K113" s="26"/>
    </row>
    <row r="114" spans="1:11" ht="15.2" customHeight="1" x14ac:dyDescent="0.25">
      <c r="A114" s="147"/>
      <c r="B114" s="3"/>
      <c r="C114" s="3"/>
      <c r="D114" s="196"/>
      <c r="E114" s="197"/>
      <c r="F114" s="187"/>
      <c r="G114" s="98"/>
      <c r="H114" s="197"/>
      <c r="I114" s="197"/>
      <c r="J114" s="26"/>
      <c r="K114" s="26"/>
    </row>
    <row r="115" spans="1:11" ht="15.2" customHeight="1" x14ac:dyDescent="0.25">
      <c r="A115" s="147"/>
      <c r="B115" s="3"/>
      <c r="C115" s="26"/>
      <c r="D115" s="196"/>
      <c r="E115" s="197"/>
      <c r="F115" s="187"/>
      <c r="G115" s="98"/>
      <c r="H115" s="197"/>
      <c r="I115" s="197"/>
      <c r="J115" s="26"/>
      <c r="K115" s="26"/>
    </row>
    <row r="116" spans="1:11" ht="15.2" customHeight="1" x14ac:dyDescent="0.25">
      <c r="A116" s="180"/>
      <c r="B116" s="193"/>
      <c r="C116" s="3"/>
      <c r="D116" s="95"/>
      <c r="E116" s="95"/>
      <c r="F116" s="187"/>
      <c r="G116" s="95"/>
      <c r="H116" s="95"/>
      <c r="I116" s="95"/>
      <c r="J116" s="26"/>
      <c r="K116" s="26"/>
    </row>
    <row r="117" spans="1:11" ht="15.2" customHeight="1" x14ac:dyDescent="0.25">
      <c r="A117" s="147"/>
      <c r="B117" s="3"/>
      <c r="C117" s="3"/>
      <c r="D117" s="95"/>
      <c r="E117" s="95"/>
      <c r="F117" s="187"/>
      <c r="G117" s="95"/>
      <c r="H117" s="95"/>
      <c r="I117" s="95"/>
      <c r="J117" s="26"/>
      <c r="K117" s="26"/>
    </row>
    <row r="118" spans="1:11" ht="15.2" customHeight="1" x14ac:dyDescent="0.25">
      <c r="A118" s="147"/>
      <c r="B118" s="3"/>
      <c r="C118" s="3"/>
      <c r="D118" s="194"/>
      <c r="E118" s="194"/>
      <c r="F118" s="187"/>
      <c r="G118" s="194"/>
      <c r="H118" s="194"/>
      <c r="I118" s="194"/>
      <c r="J118" s="26"/>
      <c r="K118" s="26"/>
    </row>
    <row r="119" spans="1:11" ht="15.2" customHeight="1" x14ac:dyDescent="0.25">
      <c r="A119" s="147"/>
      <c r="B119" s="3"/>
      <c r="C119" s="3"/>
      <c r="D119" s="116"/>
      <c r="E119" s="194"/>
      <c r="F119" s="187"/>
      <c r="G119" s="95"/>
      <c r="H119" s="194"/>
      <c r="I119" s="194"/>
      <c r="J119" s="26"/>
      <c r="K119" s="26"/>
    </row>
    <row r="120" spans="1:11" ht="15.2" customHeight="1" x14ac:dyDescent="0.25">
      <c r="A120" s="147"/>
      <c r="B120" s="3"/>
      <c r="C120" s="3"/>
      <c r="D120" s="196"/>
      <c r="E120" s="197"/>
      <c r="F120" s="187"/>
      <c r="G120" s="98"/>
      <c r="H120" s="197"/>
      <c r="I120" s="197"/>
      <c r="J120" s="26"/>
      <c r="K120" s="26"/>
    </row>
    <row r="121" spans="1:11" ht="15.2" customHeight="1" x14ac:dyDescent="0.25">
      <c r="A121" s="147"/>
      <c r="B121" s="3"/>
      <c r="C121" s="26"/>
      <c r="D121" s="196"/>
      <c r="E121" s="197"/>
      <c r="F121" s="187"/>
      <c r="G121" s="98"/>
      <c r="H121" s="197"/>
      <c r="I121" s="197"/>
      <c r="J121" s="26"/>
      <c r="K121" s="26"/>
    </row>
    <row r="122" spans="1:11" ht="15.2" customHeight="1" x14ac:dyDescent="0.25">
      <c r="A122" s="147"/>
      <c r="B122" s="193"/>
      <c r="C122" s="3"/>
      <c r="D122" s="95"/>
      <c r="E122" s="95"/>
      <c r="F122" s="187"/>
      <c r="G122" s="95"/>
      <c r="H122" s="95"/>
      <c r="I122" s="95"/>
      <c r="J122" s="26"/>
      <c r="K122" s="26"/>
    </row>
    <row r="123" spans="1:11" ht="15.2" customHeight="1" x14ac:dyDescent="0.25">
      <c r="A123" s="147"/>
      <c r="B123" s="147"/>
      <c r="C123" s="3"/>
      <c r="D123" s="95"/>
      <c r="E123" s="95"/>
      <c r="F123" s="187"/>
      <c r="G123" s="95"/>
      <c r="H123" s="95"/>
      <c r="I123" s="95"/>
      <c r="J123" s="26"/>
      <c r="K123" s="26"/>
    </row>
    <row r="124" spans="1:11" ht="15.2" customHeight="1" x14ac:dyDescent="0.25">
      <c r="A124" s="147"/>
      <c r="B124" s="147"/>
      <c r="C124" s="3"/>
      <c r="D124" s="194"/>
      <c r="E124" s="194"/>
      <c r="F124" s="187"/>
      <c r="G124" s="194"/>
      <c r="H124" s="194"/>
      <c r="I124" s="194"/>
      <c r="J124" s="26"/>
      <c r="K124" s="26"/>
    </row>
    <row r="125" spans="1:11" ht="15.2" customHeight="1" x14ac:dyDescent="0.25">
      <c r="A125" s="147"/>
      <c r="B125" s="147"/>
      <c r="C125" s="3"/>
      <c r="D125" s="116"/>
      <c r="E125" s="194"/>
      <c r="F125" s="187"/>
      <c r="G125" s="95"/>
      <c r="H125" s="194"/>
      <c r="I125" s="194"/>
      <c r="J125" s="26"/>
      <c r="K125" s="26"/>
    </row>
    <row r="126" spans="1:11" ht="15.2" customHeight="1" x14ac:dyDescent="0.25">
      <c r="A126" s="180"/>
      <c r="B126" s="3"/>
      <c r="C126" s="3"/>
      <c r="D126" s="196"/>
      <c r="E126" s="197"/>
      <c r="F126" s="187"/>
      <c r="G126" s="98"/>
      <c r="H126" s="197"/>
      <c r="I126" s="197"/>
      <c r="J126" s="26"/>
      <c r="K126" s="26"/>
    </row>
    <row r="127" spans="1:11" ht="15.2" customHeight="1" x14ac:dyDescent="0.25">
      <c r="A127" s="180"/>
      <c r="B127" s="3"/>
      <c r="C127" s="26"/>
      <c r="D127" s="196"/>
      <c r="E127" s="197"/>
      <c r="F127" s="187"/>
      <c r="G127" s="98"/>
      <c r="H127" s="197"/>
      <c r="I127" s="197"/>
      <c r="J127" s="26"/>
      <c r="K127" s="26"/>
    </row>
    <row r="128" spans="1:11" ht="15.2" customHeight="1" x14ac:dyDescent="0.25">
      <c r="A128" s="147"/>
      <c r="B128" s="193"/>
      <c r="C128" s="3"/>
      <c r="D128" s="95"/>
      <c r="E128" s="95"/>
      <c r="F128" s="187"/>
      <c r="G128" s="95"/>
      <c r="H128" s="95"/>
      <c r="I128" s="95"/>
      <c r="J128" s="26"/>
      <c r="K128" s="26"/>
    </row>
    <row r="129" spans="1:11" ht="15.2" customHeight="1" x14ac:dyDescent="0.25">
      <c r="A129" s="147"/>
      <c r="B129" s="193"/>
      <c r="C129" s="3"/>
      <c r="D129" s="95"/>
      <c r="E129" s="95"/>
      <c r="F129" s="187"/>
      <c r="G129" s="95"/>
      <c r="H129" s="95"/>
      <c r="I129" s="95"/>
      <c r="J129" s="26"/>
      <c r="K129" s="26"/>
    </row>
    <row r="130" spans="1:11" ht="15.2" customHeight="1" x14ac:dyDescent="0.25">
      <c r="A130" s="147"/>
      <c r="B130" s="193"/>
      <c r="C130" s="3"/>
      <c r="D130" s="194"/>
      <c r="E130" s="194"/>
      <c r="F130" s="187"/>
      <c r="G130" s="194"/>
      <c r="H130" s="194"/>
      <c r="I130" s="194"/>
      <c r="J130" s="26"/>
      <c r="K130" s="26"/>
    </row>
    <row r="131" spans="1:11" ht="15.2" customHeight="1" x14ac:dyDescent="0.25">
      <c r="A131" s="147"/>
      <c r="B131" s="193"/>
      <c r="C131" s="3"/>
      <c r="D131" s="116"/>
      <c r="E131" s="194"/>
      <c r="F131" s="187"/>
      <c r="G131" s="95"/>
      <c r="H131" s="194"/>
      <c r="I131" s="194"/>
      <c r="J131" s="26"/>
      <c r="K131" s="26"/>
    </row>
    <row r="132" spans="1:11" ht="15.2" customHeight="1" x14ac:dyDescent="0.25">
      <c r="A132" s="180"/>
      <c r="B132" s="193"/>
      <c r="C132" s="3"/>
      <c r="D132" s="196"/>
      <c r="E132" s="197"/>
      <c r="F132" s="187"/>
      <c r="G132" s="98"/>
      <c r="H132" s="197"/>
      <c r="I132" s="197"/>
      <c r="J132" s="26"/>
      <c r="K132" s="26"/>
    </row>
    <row r="133" spans="1:11" ht="15.2" customHeight="1" x14ac:dyDescent="0.25">
      <c r="A133" s="180"/>
      <c r="B133" s="193"/>
      <c r="C133" s="3"/>
      <c r="D133" s="196"/>
      <c r="E133" s="197"/>
      <c r="F133" s="187"/>
      <c r="G133" s="98"/>
      <c r="H133" s="197"/>
      <c r="I133" s="197"/>
      <c r="J133" s="26"/>
      <c r="K133" s="26"/>
    </row>
    <row r="134" spans="1:11" ht="15.2" customHeight="1" x14ac:dyDescent="0.25">
      <c r="A134" s="147"/>
      <c r="B134" s="193"/>
      <c r="C134" s="3"/>
      <c r="D134" s="95"/>
      <c r="E134" s="95"/>
      <c r="F134" s="187"/>
      <c r="G134" s="95"/>
      <c r="H134" s="95"/>
      <c r="I134" s="95"/>
      <c r="J134" s="26"/>
      <c r="K134" s="26"/>
    </row>
    <row r="135" spans="1:11" ht="15.2" customHeight="1" x14ac:dyDescent="0.25">
      <c r="A135" s="147"/>
      <c r="B135" s="193"/>
      <c r="C135" s="3"/>
      <c r="D135" s="95"/>
      <c r="E135" s="95"/>
      <c r="F135" s="187"/>
      <c r="G135" s="95"/>
      <c r="H135" s="95"/>
      <c r="I135" s="95"/>
      <c r="J135" s="26"/>
      <c r="K135" s="26"/>
    </row>
    <row r="136" spans="1:11" ht="15.2" customHeight="1" x14ac:dyDescent="0.25">
      <c r="A136" s="147"/>
      <c r="B136" s="147"/>
      <c r="C136" s="3"/>
      <c r="D136" s="194"/>
      <c r="E136" s="194"/>
      <c r="F136" s="187"/>
      <c r="G136" s="194"/>
      <c r="H136" s="194"/>
      <c r="I136" s="194"/>
      <c r="J136" s="26"/>
      <c r="K136" s="26"/>
    </row>
    <row r="137" spans="1:11" ht="15.2" customHeight="1" x14ac:dyDescent="0.25">
      <c r="A137" s="147"/>
      <c r="B137" s="147"/>
      <c r="C137" s="3"/>
      <c r="D137" s="116"/>
      <c r="E137" s="194"/>
      <c r="F137" s="187"/>
      <c r="G137" s="95"/>
      <c r="H137" s="194"/>
      <c r="I137" s="194"/>
      <c r="J137" s="26"/>
      <c r="K137" s="26"/>
    </row>
    <row r="138" spans="1:11" ht="15.2" customHeight="1" x14ac:dyDescent="0.25">
      <c r="A138" s="180"/>
      <c r="B138" s="3"/>
      <c r="C138" s="3"/>
      <c r="D138" s="196"/>
      <c r="E138" s="197"/>
      <c r="F138" s="187"/>
      <c r="G138" s="98"/>
      <c r="H138" s="197"/>
      <c r="I138" s="197"/>
      <c r="J138" s="26"/>
      <c r="K138" s="26"/>
    </row>
    <row r="139" spans="1:11" ht="15.2" customHeight="1" x14ac:dyDescent="0.25">
      <c r="A139" s="147"/>
      <c r="B139" s="3"/>
      <c r="C139" s="26"/>
      <c r="D139" s="196"/>
      <c r="E139" s="197"/>
      <c r="F139" s="187"/>
      <c r="G139" s="98"/>
      <c r="H139" s="197"/>
      <c r="I139" s="197"/>
      <c r="J139" s="26"/>
      <c r="K139" s="26"/>
    </row>
    <row r="140" spans="1:11" ht="15.2" customHeight="1" x14ac:dyDescent="0.25">
      <c r="A140" s="147"/>
      <c r="B140" s="193"/>
      <c r="C140" s="3"/>
      <c r="D140" s="95"/>
      <c r="E140" s="95"/>
      <c r="F140" s="187"/>
      <c r="G140" s="95"/>
      <c r="H140" s="95"/>
      <c r="I140" s="95"/>
      <c r="J140" s="26"/>
      <c r="K140" s="26"/>
    </row>
    <row r="141" spans="1:11" ht="15.2" customHeight="1" x14ac:dyDescent="0.25">
      <c r="A141" s="147"/>
      <c r="B141" s="147"/>
      <c r="C141" s="3"/>
      <c r="D141" s="95"/>
      <c r="E141" s="95"/>
      <c r="F141" s="187"/>
      <c r="G141" s="95"/>
      <c r="H141" s="95"/>
      <c r="I141" s="95"/>
      <c r="J141" s="26"/>
      <c r="K141" s="26"/>
    </row>
    <row r="142" spans="1:11" ht="15.2" customHeight="1" x14ac:dyDescent="0.25">
      <c r="A142" s="147"/>
      <c r="B142" s="3"/>
      <c r="C142" s="3"/>
      <c r="D142" s="194"/>
      <c r="E142" s="194"/>
      <c r="F142" s="187"/>
      <c r="G142" s="194"/>
      <c r="H142" s="194"/>
      <c r="I142" s="194"/>
      <c r="J142" s="26"/>
      <c r="K142" s="26"/>
    </row>
    <row r="143" spans="1:11" ht="15.2" customHeight="1" x14ac:dyDescent="0.25">
      <c r="A143" s="147"/>
      <c r="B143" s="3"/>
      <c r="C143" s="3"/>
      <c r="D143" s="116"/>
      <c r="E143" s="194"/>
      <c r="F143" s="187"/>
      <c r="G143" s="95"/>
      <c r="H143" s="194"/>
      <c r="I143" s="194"/>
      <c r="J143" s="26"/>
      <c r="K143" s="26"/>
    </row>
    <row r="144" spans="1:11" ht="15.2" customHeight="1" x14ac:dyDescent="0.25">
      <c r="A144" s="147"/>
      <c r="B144" s="3"/>
      <c r="C144" s="3"/>
      <c r="D144" s="196"/>
      <c r="E144" s="197"/>
      <c r="F144" s="187"/>
      <c r="G144" s="98"/>
      <c r="H144" s="197"/>
      <c r="I144" s="197"/>
      <c r="J144" s="26"/>
      <c r="K144" s="26"/>
    </row>
    <row r="145" spans="1:11" x14ac:dyDescent="0.25">
      <c r="A145" s="26"/>
      <c r="B145" s="26"/>
      <c r="C145" s="26"/>
      <c r="D145" s="26"/>
      <c r="E145" s="26"/>
      <c r="F145" s="26"/>
      <c r="G145" s="199"/>
      <c r="H145" s="199"/>
      <c r="I145" s="199"/>
      <c r="J145" s="26"/>
      <c r="K145" s="26"/>
    </row>
    <row r="146" spans="1:11" x14ac:dyDescent="0.25">
      <c r="A146" s="147"/>
      <c r="B146" s="178"/>
      <c r="C146" s="178"/>
      <c r="D146" s="178"/>
      <c r="E146" s="178"/>
      <c r="F146" s="178"/>
      <c r="G146" s="178"/>
      <c r="H146" s="178"/>
      <c r="I146" s="178"/>
      <c r="J146" s="26"/>
      <c r="K146" s="26"/>
    </row>
    <row r="147" spans="1:11" x14ac:dyDescent="0.25">
      <c r="A147" s="147"/>
      <c r="B147" s="178"/>
      <c r="C147" s="178"/>
      <c r="D147" s="179"/>
      <c r="E147" s="179"/>
      <c r="F147" s="179"/>
      <c r="G147" s="179"/>
      <c r="H147" s="179"/>
      <c r="I147" s="179"/>
      <c r="J147" s="26"/>
      <c r="K147" s="26"/>
    </row>
    <row r="148" spans="1:11" x14ac:dyDescent="0.25">
      <c r="A148" s="147"/>
      <c r="B148" s="178"/>
      <c r="C148" s="178"/>
      <c r="D148" s="178"/>
      <c r="E148" s="178"/>
      <c r="F148" s="178"/>
      <c r="G148" s="178"/>
      <c r="H148" s="178"/>
      <c r="I148" s="178"/>
      <c r="J148" s="26"/>
      <c r="K148" s="26"/>
    </row>
    <row r="149" spans="1:11" x14ac:dyDescent="0.25">
      <c r="A149" s="147"/>
      <c r="B149" s="178"/>
      <c r="C149" s="178"/>
      <c r="D149" s="178"/>
      <c r="E149" s="180"/>
      <c r="F149" s="180"/>
      <c r="G149" s="178"/>
      <c r="H149" s="180"/>
      <c r="I149" s="180"/>
      <c r="J149" s="26"/>
      <c r="K149" s="26"/>
    </row>
    <row r="150" spans="1:11" ht="29.25" customHeight="1" x14ac:dyDescent="0.25">
      <c r="A150" s="147"/>
      <c r="B150" s="179"/>
      <c r="C150" s="179"/>
      <c r="D150" s="178"/>
      <c r="E150" s="182"/>
      <c r="F150" s="206"/>
      <c r="G150" s="178"/>
      <c r="H150" s="182"/>
      <c r="I150" s="206"/>
      <c r="J150" s="26"/>
      <c r="K150" s="26"/>
    </row>
    <row r="151" spans="1:11" ht="30" customHeight="1" x14ac:dyDescent="0.25">
      <c r="A151" s="147"/>
      <c r="B151" s="179"/>
      <c r="C151" s="179"/>
      <c r="D151" s="178"/>
      <c r="E151" s="183"/>
      <c r="F151" s="183"/>
      <c r="G151" s="178"/>
      <c r="H151" s="183"/>
      <c r="I151" s="183"/>
      <c r="J151" s="26"/>
      <c r="K151" s="26"/>
    </row>
    <row r="152" spans="1:11" ht="18.75" customHeight="1" x14ac:dyDescent="0.25">
      <c r="A152" s="147"/>
      <c r="B152" s="193"/>
      <c r="C152" s="3"/>
      <c r="D152" s="194"/>
      <c r="E152" s="194"/>
      <c r="F152" s="177"/>
      <c r="G152" s="194"/>
      <c r="H152" s="194"/>
      <c r="I152" s="194"/>
      <c r="J152" s="26"/>
      <c r="K152" s="26"/>
    </row>
    <row r="153" spans="1:11" ht="15.2" customHeight="1" x14ac:dyDescent="0.25">
      <c r="A153" s="147"/>
      <c r="B153" s="3"/>
      <c r="C153" s="3"/>
      <c r="D153" s="196"/>
      <c r="E153" s="197"/>
      <c r="F153" s="187"/>
      <c r="G153" s="98"/>
      <c r="H153" s="197"/>
      <c r="I153" s="197"/>
      <c r="J153" s="26"/>
      <c r="K153" s="26"/>
    </row>
    <row r="154" spans="1:11" ht="15.2" customHeight="1" x14ac:dyDescent="0.25">
      <c r="A154" s="198"/>
      <c r="B154" s="26"/>
      <c r="C154" s="3"/>
      <c r="D154" s="196"/>
      <c r="E154" s="197"/>
      <c r="F154" s="187"/>
      <c r="G154" s="98"/>
      <c r="H154" s="197"/>
      <c r="I154" s="197"/>
      <c r="J154" s="26"/>
      <c r="K154" s="26"/>
    </row>
    <row r="155" spans="1:11" ht="15.2" customHeight="1" x14ac:dyDescent="0.25">
      <c r="A155" s="198"/>
      <c r="B155" s="26"/>
      <c r="C155" s="3"/>
      <c r="D155" s="196"/>
      <c r="E155" s="197"/>
      <c r="F155" s="187"/>
      <c r="G155" s="98"/>
      <c r="H155" s="197"/>
      <c r="I155" s="197"/>
      <c r="J155" s="26"/>
      <c r="K155" s="26"/>
    </row>
    <row r="156" spans="1:11" ht="15.2" customHeight="1" x14ac:dyDescent="0.25">
      <c r="A156" s="198"/>
      <c r="B156" s="26"/>
      <c r="C156" s="3"/>
      <c r="D156" s="196"/>
      <c r="E156" s="197"/>
      <c r="F156" s="187"/>
      <c r="G156" s="98"/>
      <c r="H156" s="197"/>
      <c r="I156" s="197"/>
      <c r="J156" s="26"/>
      <c r="K156" s="26"/>
    </row>
    <row r="157" spans="1:11" ht="15.2" customHeight="1" x14ac:dyDescent="0.25">
      <c r="A157" s="147"/>
      <c r="B157" s="26"/>
      <c r="C157" s="3"/>
      <c r="D157" s="196"/>
      <c r="E157" s="197"/>
      <c r="F157" s="187"/>
      <c r="G157" s="98"/>
      <c r="H157" s="197"/>
      <c r="I157" s="197"/>
      <c r="J157" s="26"/>
      <c r="K157" s="26"/>
    </row>
    <row r="158" spans="1:11" ht="15.2" customHeight="1" x14ac:dyDescent="0.25">
      <c r="A158" s="147"/>
      <c r="B158" s="193"/>
      <c r="C158" s="100"/>
      <c r="D158" s="95"/>
      <c r="E158" s="95"/>
      <c r="F158" s="187"/>
      <c r="G158" s="95"/>
      <c r="H158" s="95"/>
      <c r="I158" s="95"/>
      <c r="J158" s="26"/>
      <c r="K158" s="26"/>
    </row>
    <row r="159" spans="1:11" ht="15.2" customHeight="1" x14ac:dyDescent="0.25">
      <c r="A159" s="147"/>
      <c r="B159" s="26"/>
      <c r="C159" s="3"/>
      <c r="D159" s="95"/>
      <c r="E159" s="95"/>
      <c r="F159" s="187"/>
      <c r="G159" s="95"/>
      <c r="H159" s="95"/>
      <c r="I159" s="95"/>
      <c r="J159" s="26"/>
      <c r="K159" s="26"/>
    </row>
    <row r="160" spans="1:11" ht="15.2" customHeight="1" x14ac:dyDescent="0.25">
      <c r="A160" s="180"/>
      <c r="B160" s="3"/>
      <c r="C160" s="3"/>
      <c r="D160" s="194"/>
      <c r="E160" s="194"/>
      <c r="F160" s="187"/>
      <c r="G160" s="194"/>
      <c r="H160" s="194"/>
      <c r="I160" s="194"/>
      <c r="J160" s="26"/>
      <c r="K160" s="26"/>
    </row>
    <row r="161" spans="1:11" ht="15.2" customHeight="1" x14ac:dyDescent="0.25">
      <c r="A161" s="147"/>
      <c r="B161" s="26"/>
      <c r="C161" s="3"/>
      <c r="D161" s="116"/>
      <c r="E161" s="194"/>
      <c r="F161" s="187"/>
      <c r="G161" s="95"/>
      <c r="H161" s="194"/>
      <c r="I161" s="194"/>
      <c r="J161" s="26"/>
      <c r="K161" s="26"/>
    </row>
    <row r="162" spans="1:11" ht="15.2" customHeight="1" x14ac:dyDescent="0.25">
      <c r="A162" s="147"/>
      <c r="B162" s="3"/>
      <c r="C162" s="3"/>
      <c r="D162" s="196"/>
      <c r="E162" s="197"/>
      <c r="F162" s="187"/>
      <c r="G162" s="98"/>
      <c r="H162" s="197"/>
      <c r="I162" s="197"/>
      <c r="J162" s="26"/>
      <c r="K162" s="26"/>
    </row>
    <row r="163" spans="1:11" ht="15.2" customHeight="1" x14ac:dyDescent="0.25">
      <c r="A163" s="147"/>
      <c r="B163" s="3"/>
      <c r="C163" s="26"/>
      <c r="D163" s="196"/>
      <c r="E163" s="197"/>
      <c r="F163" s="187"/>
      <c r="G163" s="98"/>
      <c r="H163" s="197"/>
      <c r="I163" s="197"/>
      <c r="J163" s="26"/>
      <c r="K163" s="26"/>
    </row>
    <row r="164" spans="1:11" ht="15.2" customHeight="1" x14ac:dyDescent="0.25">
      <c r="A164" s="147"/>
      <c r="B164" s="193"/>
      <c r="C164" s="3"/>
      <c r="D164" s="196"/>
      <c r="E164" s="197"/>
      <c r="F164" s="187"/>
      <c r="G164" s="98"/>
      <c r="H164" s="197"/>
      <c r="I164" s="197"/>
      <c r="J164" s="26"/>
      <c r="K164" s="26"/>
    </row>
    <row r="165" spans="1:11" ht="15.2" customHeight="1" x14ac:dyDescent="0.25">
      <c r="A165" s="147"/>
      <c r="B165" s="147"/>
      <c r="C165" s="3"/>
      <c r="D165" s="196"/>
      <c r="E165" s="197"/>
      <c r="F165" s="187"/>
      <c r="G165" s="98"/>
      <c r="H165" s="197"/>
      <c r="I165" s="197"/>
      <c r="J165" s="26"/>
      <c r="K165" s="26"/>
    </row>
    <row r="166" spans="1:11" ht="15.2" customHeight="1" x14ac:dyDescent="0.25">
      <c r="A166" s="180"/>
      <c r="B166" s="3"/>
      <c r="C166" s="3"/>
      <c r="D166" s="95"/>
      <c r="E166" s="95"/>
      <c r="F166" s="187"/>
      <c r="G166" s="95"/>
      <c r="H166" s="95"/>
      <c r="I166" s="95"/>
      <c r="J166" s="26"/>
      <c r="K166" s="26"/>
    </row>
    <row r="167" spans="1:11" ht="15.2" customHeight="1" x14ac:dyDescent="0.25">
      <c r="A167" s="180"/>
      <c r="B167" s="26"/>
      <c r="C167" s="3"/>
      <c r="D167" s="95"/>
      <c r="E167" s="95"/>
      <c r="F167" s="187"/>
      <c r="G167" s="95"/>
      <c r="H167" s="95"/>
      <c r="I167" s="95"/>
      <c r="J167" s="26"/>
      <c r="K167" s="26"/>
    </row>
    <row r="168" spans="1:11" ht="15.2" customHeight="1" x14ac:dyDescent="0.25">
      <c r="A168" s="147"/>
      <c r="B168" s="3"/>
      <c r="C168" s="3"/>
      <c r="D168" s="194"/>
      <c r="E168" s="194"/>
      <c r="F168" s="187"/>
      <c r="G168" s="194"/>
      <c r="H168" s="194"/>
      <c r="I168" s="194"/>
      <c r="J168" s="26"/>
      <c r="K168" s="26"/>
    </row>
    <row r="169" spans="1:11" ht="15.2" customHeight="1" x14ac:dyDescent="0.25">
      <c r="A169" s="147"/>
      <c r="B169" s="3"/>
      <c r="C169" s="26"/>
      <c r="D169" s="196"/>
      <c r="E169" s="197"/>
      <c r="F169" s="187"/>
      <c r="G169" s="98"/>
      <c r="H169" s="197"/>
      <c r="I169" s="197"/>
      <c r="J169" s="26"/>
      <c r="K169" s="26"/>
    </row>
    <row r="170" spans="1:11" ht="15.2" customHeight="1" x14ac:dyDescent="0.25">
      <c r="A170" s="147"/>
      <c r="B170" s="193"/>
      <c r="C170" s="3"/>
      <c r="D170" s="95"/>
      <c r="E170" s="95"/>
      <c r="F170" s="187"/>
      <c r="G170" s="95"/>
      <c r="H170" s="95"/>
      <c r="I170" s="95"/>
      <c r="J170" s="26"/>
      <c r="K170" s="26"/>
    </row>
    <row r="171" spans="1:11" ht="15.2" customHeight="1" x14ac:dyDescent="0.25">
      <c r="A171" s="147"/>
      <c r="B171" s="3"/>
      <c r="C171" s="3"/>
      <c r="D171" s="95"/>
      <c r="E171" s="95"/>
      <c r="F171" s="187"/>
      <c r="G171" s="95"/>
      <c r="H171" s="95"/>
      <c r="I171" s="95"/>
      <c r="J171" s="26"/>
      <c r="K171" s="26"/>
    </row>
    <row r="172" spans="1:11" ht="15.2" customHeight="1" x14ac:dyDescent="0.25">
      <c r="A172" s="147"/>
      <c r="B172" s="3"/>
      <c r="C172" s="3"/>
      <c r="D172" s="194"/>
      <c r="E172" s="194"/>
      <c r="F172" s="187"/>
      <c r="G172" s="194"/>
      <c r="H172" s="194"/>
      <c r="I172" s="194"/>
      <c r="J172" s="26"/>
      <c r="K172" s="26"/>
    </row>
    <row r="173" spans="1:11" ht="15.2" customHeight="1" x14ac:dyDescent="0.25">
      <c r="A173" s="147"/>
      <c r="B173" s="26"/>
      <c r="C173" s="3"/>
      <c r="D173" s="116"/>
      <c r="E173" s="194"/>
      <c r="F173" s="187"/>
      <c r="G173" s="95"/>
      <c r="H173" s="194"/>
      <c r="I173" s="194"/>
      <c r="J173" s="26"/>
      <c r="K173" s="26"/>
    </row>
    <row r="174" spans="1:11" ht="15.2" customHeight="1" x14ac:dyDescent="0.25">
      <c r="A174" s="180"/>
      <c r="B174" s="3"/>
      <c r="C174" s="3"/>
      <c r="D174" s="196"/>
      <c r="E174" s="197"/>
      <c r="F174" s="187"/>
      <c r="G174" s="98"/>
      <c r="H174" s="197"/>
      <c r="I174" s="197"/>
      <c r="J174" s="26"/>
      <c r="K174" s="26"/>
    </row>
    <row r="175" spans="1:11" ht="15.2" customHeight="1" x14ac:dyDescent="0.25">
      <c r="A175" s="147"/>
      <c r="B175" s="3"/>
      <c r="C175" s="26"/>
      <c r="D175" s="196"/>
      <c r="E175" s="197"/>
      <c r="F175" s="187"/>
      <c r="G175" s="98"/>
      <c r="H175" s="197"/>
      <c r="I175" s="197"/>
      <c r="J175" s="26"/>
      <c r="K175" s="26"/>
    </row>
    <row r="176" spans="1:11" ht="15.2" customHeight="1" x14ac:dyDescent="0.25">
      <c r="A176" s="147"/>
      <c r="B176" s="193"/>
      <c r="C176" s="3"/>
      <c r="D176" s="95"/>
      <c r="E176" s="95"/>
      <c r="F176" s="187"/>
      <c r="G176" s="95"/>
      <c r="H176" s="95"/>
      <c r="I176" s="95"/>
      <c r="J176" s="26"/>
      <c r="K176" s="26"/>
    </row>
    <row r="177" spans="1:11" ht="15.2" customHeight="1" x14ac:dyDescent="0.25">
      <c r="A177" s="147"/>
      <c r="B177" s="3"/>
      <c r="C177" s="3"/>
      <c r="D177" s="95"/>
      <c r="E177" s="95"/>
      <c r="F177" s="187"/>
      <c r="G177" s="95"/>
      <c r="H177" s="95"/>
      <c r="I177" s="95"/>
      <c r="J177" s="26"/>
      <c r="K177" s="26"/>
    </row>
    <row r="178" spans="1:11" ht="15.2" customHeight="1" x14ac:dyDescent="0.25">
      <c r="A178" s="147"/>
      <c r="B178" s="3"/>
      <c r="C178" s="3"/>
      <c r="D178" s="194"/>
      <c r="E178" s="194"/>
      <c r="F178" s="187"/>
      <c r="G178" s="194"/>
      <c r="H178" s="194"/>
      <c r="I178" s="194"/>
      <c r="J178" s="26"/>
      <c r="K178" s="26"/>
    </row>
    <row r="179" spans="1:11" ht="15.2" customHeight="1" x14ac:dyDescent="0.25">
      <c r="A179" s="147"/>
      <c r="B179" s="26"/>
      <c r="C179" s="3"/>
      <c r="D179" s="116"/>
      <c r="E179" s="194"/>
      <c r="F179" s="187"/>
      <c r="G179" s="95"/>
      <c r="H179" s="194"/>
      <c r="I179" s="194"/>
      <c r="J179" s="26"/>
      <c r="K179" s="26"/>
    </row>
    <row r="180" spans="1:11" ht="15.2" customHeight="1" x14ac:dyDescent="0.25">
      <c r="A180" s="147"/>
      <c r="B180" s="3"/>
      <c r="C180" s="3"/>
      <c r="D180" s="196"/>
      <c r="E180" s="197"/>
      <c r="F180" s="187"/>
      <c r="G180" s="98"/>
      <c r="H180" s="197"/>
      <c r="I180" s="197"/>
      <c r="J180" s="26"/>
      <c r="K180" s="26"/>
    </row>
    <row r="181" spans="1:11" ht="15.2" customHeight="1" x14ac:dyDescent="0.25">
      <c r="A181" s="147"/>
      <c r="B181" s="3"/>
      <c r="C181" s="26"/>
      <c r="D181" s="196"/>
      <c r="E181" s="197"/>
      <c r="F181" s="187"/>
      <c r="G181" s="98"/>
      <c r="H181" s="197"/>
      <c r="I181" s="197"/>
      <c r="J181" s="26"/>
      <c r="K181" s="26"/>
    </row>
    <row r="182" spans="1:11" ht="15.2" customHeight="1" x14ac:dyDescent="0.25">
      <c r="A182" s="147"/>
      <c r="B182" s="193"/>
      <c r="C182" s="3"/>
      <c r="D182" s="95"/>
      <c r="E182" s="95"/>
      <c r="F182" s="187"/>
      <c r="G182" s="95"/>
      <c r="H182" s="95"/>
      <c r="I182" s="95"/>
      <c r="J182" s="26"/>
      <c r="K182" s="26"/>
    </row>
    <row r="183" spans="1:11" ht="15.2" customHeight="1" x14ac:dyDescent="0.25">
      <c r="A183" s="147"/>
      <c r="B183" s="147"/>
      <c r="C183" s="3"/>
      <c r="D183" s="95"/>
      <c r="E183" s="95"/>
      <c r="F183" s="187"/>
      <c r="G183" s="95"/>
      <c r="H183" s="95"/>
      <c r="I183" s="95"/>
      <c r="J183" s="26"/>
      <c r="K183" s="26"/>
    </row>
    <row r="184" spans="1:11" ht="15.2" customHeight="1" x14ac:dyDescent="0.25">
      <c r="A184" s="147"/>
      <c r="B184" s="147"/>
      <c r="C184" s="3"/>
      <c r="D184" s="194"/>
      <c r="E184" s="194"/>
      <c r="F184" s="187"/>
      <c r="G184" s="194"/>
      <c r="H184" s="194"/>
      <c r="I184" s="194"/>
      <c r="J184" s="26"/>
      <c r="K184" s="26"/>
    </row>
    <row r="185" spans="1:11" ht="15.2" customHeight="1" x14ac:dyDescent="0.25">
      <c r="A185" s="180"/>
      <c r="B185" s="26"/>
      <c r="C185" s="3"/>
      <c r="D185" s="116"/>
      <c r="E185" s="194"/>
      <c r="F185" s="187"/>
      <c r="G185" s="95"/>
      <c r="H185" s="194"/>
      <c r="I185" s="194"/>
      <c r="J185" s="26"/>
      <c r="K185" s="26"/>
    </row>
    <row r="186" spans="1:11" ht="15.2" customHeight="1" x14ac:dyDescent="0.25">
      <c r="A186" s="180"/>
      <c r="B186" s="3"/>
      <c r="C186" s="3"/>
      <c r="D186" s="196"/>
      <c r="E186" s="197"/>
      <c r="F186" s="187"/>
      <c r="G186" s="98"/>
      <c r="H186" s="197"/>
      <c r="I186" s="197"/>
      <c r="J186" s="26"/>
      <c r="K186" s="26"/>
    </row>
    <row r="187" spans="1:11" ht="15.2" customHeight="1" x14ac:dyDescent="0.25">
      <c r="A187" s="147"/>
      <c r="B187" s="3"/>
      <c r="C187" s="26"/>
      <c r="D187" s="196"/>
      <c r="E187" s="197"/>
      <c r="F187" s="187"/>
      <c r="G187" s="98"/>
      <c r="H187" s="197"/>
      <c r="I187" s="197"/>
      <c r="J187" s="26"/>
      <c r="K187" s="26"/>
    </row>
    <row r="188" spans="1:11" ht="15.2" customHeight="1" x14ac:dyDescent="0.25">
      <c r="A188" s="147"/>
      <c r="B188" s="193"/>
      <c r="C188" s="3"/>
      <c r="D188" s="95"/>
      <c r="E188" s="95"/>
      <c r="F188" s="187"/>
      <c r="G188" s="95"/>
      <c r="H188" s="95"/>
      <c r="I188" s="95"/>
      <c r="J188" s="26"/>
      <c r="K188" s="26"/>
    </row>
    <row r="189" spans="1:11" ht="15.2" customHeight="1" x14ac:dyDescent="0.25">
      <c r="A189" s="147"/>
      <c r="B189" s="147"/>
      <c r="C189" s="3"/>
      <c r="D189" s="95"/>
      <c r="E189" s="95"/>
      <c r="F189" s="187"/>
      <c r="G189" s="95"/>
      <c r="H189" s="95"/>
      <c r="I189" s="95"/>
      <c r="J189" s="26"/>
      <c r="K189" s="26"/>
    </row>
    <row r="190" spans="1:11" ht="15.2" customHeight="1" x14ac:dyDescent="0.25">
      <c r="A190" s="147"/>
      <c r="B190" s="147"/>
      <c r="C190" s="3"/>
      <c r="D190" s="194"/>
      <c r="E190" s="194"/>
      <c r="F190" s="187"/>
      <c r="G190" s="194"/>
      <c r="H190" s="194"/>
      <c r="I190" s="194"/>
      <c r="J190" s="26"/>
      <c r="K190" s="26"/>
    </row>
    <row r="191" spans="1:11" ht="15.2" customHeight="1" x14ac:dyDescent="0.25">
      <c r="A191" s="147"/>
      <c r="B191" s="26"/>
      <c r="C191" s="3"/>
      <c r="D191" s="116"/>
      <c r="E191" s="194"/>
      <c r="F191" s="187"/>
      <c r="G191" s="95"/>
      <c r="H191" s="194"/>
      <c r="I191" s="194"/>
      <c r="J191" s="26"/>
      <c r="K191" s="26"/>
    </row>
    <row r="192" spans="1:11" ht="15.2" customHeight="1" x14ac:dyDescent="0.25">
      <c r="A192" s="147"/>
      <c r="B192" s="3"/>
      <c r="C192" s="3"/>
      <c r="D192" s="196"/>
      <c r="E192" s="197"/>
      <c r="F192" s="187"/>
      <c r="G192" s="98"/>
      <c r="H192" s="197"/>
      <c r="I192" s="197"/>
      <c r="J192" s="26"/>
      <c r="K192" s="26"/>
    </row>
    <row r="193" spans="1:11" ht="15.2" customHeight="1" x14ac:dyDescent="0.25">
      <c r="A193" s="147"/>
      <c r="B193" s="3"/>
      <c r="C193" s="26"/>
      <c r="D193" s="196"/>
      <c r="E193" s="197"/>
      <c r="F193" s="187"/>
      <c r="G193" s="98"/>
      <c r="H193" s="197"/>
      <c r="I193" s="197"/>
      <c r="J193" s="26"/>
      <c r="K193" s="26"/>
    </row>
    <row r="194" spans="1:11" ht="15.2" customHeight="1" x14ac:dyDescent="0.25">
      <c r="A194" s="147"/>
      <c r="B194" s="193"/>
      <c r="C194" s="3"/>
      <c r="D194" s="95"/>
      <c r="E194" s="95"/>
      <c r="F194" s="187"/>
      <c r="G194" s="95"/>
      <c r="H194" s="95"/>
      <c r="I194" s="95"/>
      <c r="J194" s="26"/>
      <c r="K194" s="26"/>
    </row>
    <row r="195" spans="1:11" ht="15.2" customHeight="1" x14ac:dyDescent="0.25">
      <c r="A195" s="147"/>
      <c r="B195" s="147"/>
      <c r="C195" s="3"/>
      <c r="D195" s="95"/>
      <c r="E195" s="95"/>
      <c r="F195" s="187"/>
      <c r="G195" s="95"/>
      <c r="H195" s="95"/>
      <c r="I195" s="95"/>
      <c r="J195" s="26"/>
      <c r="K195" s="26"/>
    </row>
    <row r="196" spans="1:11" ht="15.2" customHeight="1" x14ac:dyDescent="0.25">
      <c r="A196" s="3"/>
      <c r="B196" s="3"/>
      <c r="C196" s="3"/>
      <c r="D196" s="194"/>
      <c r="E196" s="194"/>
      <c r="F196" s="187"/>
      <c r="G196" s="194"/>
      <c r="H196" s="194"/>
      <c r="I196" s="194"/>
      <c r="J196" s="26"/>
      <c r="K196" s="26"/>
    </row>
    <row r="197" spans="1:11" ht="15.2" customHeight="1" x14ac:dyDescent="0.25">
      <c r="A197" s="3"/>
      <c r="B197" s="26"/>
      <c r="C197" s="3"/>
      <c r="D197" s="116"/>
      <c r="E197" s="194"/>
      <c r="F197" s="187"/>
      <c r="G197" s="95"/>
      <c r="H197" s="194"/>
      <c r="I197" s="194"/>
      <c r="J197" s="26"/>
      <c r="K197" s="26"/>
    </row>
    <row r="198" spans="1:11" ht="15.2" customHeight="1" x14ac:dyDescent="0.25">
      <c r="A198" s="3"/>
      <c r="B198" s="3"/>
      <c r="C198" s="3"/>
      <c r="D198" s="196"/>
      <c r="E198" s="197"/>
      <c r="F198" s="187"/>
      <c r="G198" s="98"/>
      <c r="H198" s="197"/>
      <c r="I198" s="197"/>
      <c r="J198" s="26"/>
      <c r="K198" s="26"/>
    </row>
    <row r="199" spans="1:11" x14ac:dyDescent="0.25">
      <c r="A199" s="26"/>
      <c r="B199" s="26"/>
      <c r="C199" s="26"/>
      <c r="D199" s="26"/>
      <c r="E199" s="26"/>
      <c r="F199" s="26"/>
      <c r="G199" s="26"/>
      <c r="H199" s="26"/>
      <c r="I199" s="26"/>
      <c r="J199" s="26"/>
      <c r="K199" s="26"/>
    </row>
    <row r="200" spans="1:11" x14ac:dyDescent="0.25">
      <c r="A200" s="26"/>
      <c r="B200" s="26"/>
      <c r="C200" s="26"/>
      <c r="D200" s="26"/>
      <c r="E200" s="26"/>
      <c r="F200" s="26"/>
      <c r="G200" s="26"/>
      <c r="H200" s="26"/>
      <c r="I200" s="26"/>
      <c r="J200" s="26"/>
      <c r="K200" s="26"/>
    </row>
    <row r="201" spans="1:11" x14ac:dyDescent="0.25">
      <c r="A201" s="26"/>
      <c r="B201" s="26"/>
      <c r="C201" s="26"/>
      <c r="D201" s="26"/>
      <c r="E201" s="26"/>
      <c r="F201" s="26"/>
      <c r="G201" s="26"/>
      <c r="H201" s="26"/>
      <c r="I201" s="26"/>
      <c r="J201" s="26"/>
      <c r="K201" s="26"/>
    </row>
    <row r="202" spans="1:11" x14ac:dyDescent="0.25">
      <c r="A202" s="26"/>
      <c r="B202" s="26"/>
      <c r="C202" s="26"/>
      <c r="D202" s="26"/>
      <c r="E202" s="26"/>
      <c r="F202" s="26"/>
      <c r="G202" s="26"/>
      <c r="H202" s="26"/>
      <c r="I202" s="26"/>
      <c r="J202" s="26"/>
      <c r="K202" s="26"/>
    </row>
    <row r="203" spans="1:11" x14ac:dyDescent="0.25">
      <c r="A203" s="26"/>
      <c r="B203" s="26"/>
      <c r="C203" s="26"/>
      <c r="D203" s="26"/>
      <c r="E203" s="26"/>
      <c r="F203" s="26"/>
      <c r="G203" s="26"/>
      <c r="H203" s="26"/>
      <c r="I203" s="26"/>
      <c r="J203" s="26"/>
      <c r="K203" s="26"/>
    </row>
    <row r="204" spans="1:11" x14ac:dyDescent="0.25">
      <c r="A204" s="26"/>
      <c r="B204" s="26"/>
      <c r="C204" s="26"/>
      <c r="D204" s="26"/>
      <c r="E204" s="26"/>
      <c r="F204" s="26"/>
      <c r="G204" s="26"/>
      <c r="H204" s="26"/>
      <c r="I204" s="26"/>
      <c r="J204" s="26"/>
      <c r="K204" s="26"/>
    </row>
    <row r="205" spans="1:11" x14ac:dyDescent="0.25">
      <c r="A205" s="26"/>
      <c r="B205" s="26"/>
      <c r="C205" s="26"/>
      <c r="D205" s="26"/>
      <c r="E205" s="26"/>
      <c r="F205" s="26"/>
      <c r="G205" s="26"/>
      <c r="H205" s="26"/>
      <c r="I205" s="26"/>
      <c r="J205" s="26"/>
      <c r="K205" s="26"/>
    </row>
    <row r="206" spans="1:11" x14ac:dyDescent="0.25">
      <c r="A206" s="26"/>
      <c r="B206" s="26"/>
      <c r="C206" s="26"/>
      <c r="D206" s="26"/>
      <c r="E206" s="26"/>
      <c r="F206" s="26"/>
      <c r="G206" s="26"/>
      <c r="H206" s="26"/>
      <c r="I206" s="26"/>
      <c r="J206" s="26"/>
      <c r="K206" s="26"/>
    </row>
    <row r="207" spans="1:11" x14ac:dyDescent="0.25">
      <c r="A207" s="26"/>
      <c r="B207" s="26"/>
      <c r="C207" s="26"/>
      <c r="D207" s="26"/>
      <c r="E207" s="26"/>
      <c r="F207" s="26"/>
      <c r="G207" s="26"/>
      <c r="H207" s="26"/>
      <c r="I207" s="26"/>
      <c r="J207" s="26"/>
      <c r="K207" s="26"/>
    </row>
    <row r="208" spans="1:11" x14ac:dyDescent="0.25">
      <c r="A208" s="26"/>
      <c r="B208" s="26"/>
      <c r="C208" s="26"/>
      <c r="D208" s="26"/>
      <c r="E208" s="26"/>
      <c r="F208" s="26"/>
      <c r="G208" s="26"/>
      <c r="H208" s="26"/>
      <c r="I208" s="26"/>
      <c r="J208" s="26"/>
      <c r="K208" s="26"/>
    </row>
    <row r="209" spans="1:11" x14ac:dyDescent="0.25">
      <c r="A209" s="26"/>
      <c r="B209" s="26"/>
      <c r="C209" s="26"/>
      <c r="D209" s="26"/>
      <c r="E209" s="26"/>
      <c r="F209" s="26"/>
      <c r="G209" s="26"/>
      <c r="H209" s="26"/>
      <c r="I209" s="26"/>
      <c r="J209" s="26"/>
      <c r="K209" s="26"/>
    </row>
    <row r="210" spans="1:11" x14ac:dyDescent="0.25">
      <c r="A210" s="26"/>
      <c r="B210" s="26"/>
      <c r="C210" s="26"/>
      <c r="D210" s="26"/>
      <c r="E210" s="26"/>
      <c r="F210" s="26"/>
      <c r="G210" s="26"/>
      <c r="H210" s="26"/>
      <c r="I210" s="26"/>
      <c r="J210" s="26"/>
      <c r="K210" s="26"/>
    </row>
    <row r="211" spans="1:11" x14ac:dyDescent="0.25">
      <c r="A211" s="26"/>
      <c r="B211" s="26"/>
      <c r="C211" s="26"/>
      <c r="D211" s="26"/>
      <c r="E211" s="26"/>
      <c r="F211" s="26"/>
      <c r="G211" s="26"/>
      <c r="H211" s="26"/>
      <c r="I211" s="26"/>
      <c r="J211" s="26"/>
      <c r="K211" s="26"/>
    </row>
    <row r="212" spans="1:11" x14ac:dyDescent="0.25">
      <c r="A212" s="26"/>
      <c r="B212" s="26"/>
      <c r="C212" s="26"/>
      <c r="D212" s="26"/>
      <c r="E212" s="26"/>
      <c r="F212" s="26"/>
      <c r="G212" s="26"/>
      <c r="H212" s="26"/>
      <c r="I212" s="26"/>
      <c r="J212" s="26"/>
      <c r="K212" s="26"/>
    </row>
    <row r="213" spans="1:11" x14ac:dyDescent="0.25">
      <c r="A213" s="26"/>
      <c r="B213" s="26"/>
      <c r="C213" s="26"/>
      <c r="D213" s="26"/>
      <c r="E213" s="26"/>
      <c r="F213" s="26"/>
      <c r="G213" s="26"/>
      <c r="H213" s="26"/>
      <c r="I213" s="26"/>
      <c r="J213" s="26"/>
      <c r="K213" s="26"/>
    </row>
    <row r="214" spans="1:11" x14ac:dyDescent="0.25">
      <c r="A214" s="26"/>
      <c r="B214" s="26"/>
      <c r="C214" s="26"/>
      <c r="D214" s="26"/>
      <c r="E214" s="26"/>
      <c r="F214" s="26"/>
      <c r="G214" s="26"/>
      <c r="H214" s="26"/>
      <c r="I214" s="26"/>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sheetData>
  <mergeCells count="31">
    <mergeCell ref="A47:B47"/>
    <mergeCell ref="F47:K47"/>
    <mergeCell ref="A48:A51"/>
    <mergeCell ref="B48:B49"/>
    <mergeCell ref="C48:C49"/>
    <mergeCell ref="D48:E48"/>
    <mergeCell ref="F48:G48"/>
    <mergeCell ref="H48:I48"/>
    <mergeCell ref="J48:K48"/>
    <mergeCell ref="D49:E49"/>
    <mergeCell ref="F49:G49"/>
    <mergeCell ref="H49:I49"/>
    <mergeCell ref="J49:K49"/>
    <mergeCell ref="B50:B51"/>
    <mergeCell ref="C50:C51"/>
    <mergeCell ref="A1:K1"/>
    <mergeCell ref="E3:I3"/>
    <mergeCell ref="A4:A7"/>
    <mergeCell ref="B4:B5"/>
    <mergeCell ref="C4:C5"/>
    <mergeCell ref="D4:E4"/>
    <mergeCell ref="F4:G4"/>
    <mergeCell ref="H4:I4"/>
    <mergeCell ref="J4:K4"/>
    <mergeCell ref="D5:E5"/>
    <mergeCell ref="F5:G5"/>
    <mergeCell ref="H5:I5"/>
    <mergeCell ref="J5:K5"/>
    <mergeCell ref="B6:B7"/>
    <mergeCell ref="C6:C7"/>
    <mergeCell ref="A2:K2"/>
  </mergeCells>
  <pageMargins left="0.39370078740157483" right="0.39370078740157483" top="0.78740157480314965" bottom="0.78740157480314965" header="0.31496062992125984" footer="0.31496062992125984"/>
  <pageSetup paperSize="9" scale="85" firstPageNumber="69" orientation="portrait" useFirstPageNumber="1" r:id="rId1"/>
  <headerFooter>
    <oddFooter>&amp;C&amp;12&amp;P</oddFooter>
    <firstFooter>&amp;C&amp;12 24</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3"/>
  <sheetViews>
    <sheetView zoomScaleNormal="100" zoomScaleSheetLayoutView="100" workbookViewId="0">
      <selection sqref="A1:K1"/>
    </sheetView>
  </sheetViews>
  <sheetFormatPr defaultColWidth="1.85546875" defaultRowHeight="15" x14ac:dyDescent="0.25"/>
  <cols>
    <col min="1" max="1" width="18.42578125" customWidth="1"/>
    <col min="2" max="3" width="6.5703125" customWidth="1"/>
    <col min="4" max="4" width="9.42578125" customWidth="1"/>
    <col min="5" max="5" width="10.5703125" customWidth="1"/>
    <col min="6" max="6" width="9.42578125" customWidth="1"/>
    <col min="7" max="7" width="10.5703125" customWidth="1"/>
    <col min="8" max="8" width="9.42578125" customWidth="1"/>
    <col min="9" max="9" width="10.5703125" customWidth="1"/>
    <col min="10" max="10" width="9.42578125" customWidth="1"/>
    <col min="11" max="11" width="10.5703125" customWidth="1"/>
  </cols>
  <sheetData>
    <row r="1" spans="1:11" ht="19.7" customHeight="1" x14ac:dyDescent="0.25">
      <c r="A1" s="743" t="s">
        <v>937</v>
      </c>
      <c r="B1" s="743"/>
      <c r="C1" s="743"/>
      <c r="D1" s="743"/>
      <c r="E1" s="743"/>
      <c r="F1" s="743"/>
      <c r="G1" s="743"/>
      <c r="H1" s="743"/>
      <c r="I1" s="743"/>
      <c r="J1" s="743"/>
      <c r="K1" s="743"/>
    </row>
    <row r="2" spans="1:11" ht="19.7" customHeight="1" x14ac:dyDescent="0.25">
      <c r="A2" s="200" t="s">
        <v>312</v>
      </c>
      <c r="B2" s="200"/>
      <c r="C2" s="200"/>
      <c r="D2" s="200"/>
      <c r="E2" s="200"/>
      <c r="F2" s="200"/>
      <c r="G2" s="154"/>
      <c r="H2" s="153"/>
    </row>
    <row r="3" spans="1:11" ht="5.85" customHeight="1" x14ac:dyDescent="0.25">
      <c r="E3" s="750"/>
      <c r="F3" s="751"/>
      <c r="G3" s="751"/>
      <c r="H3" s="751"/>
      <c r="I3" s="751"/>
    </row>
    <row r="4" spans="1:11" ht="31.35" customHeight="1" x14ac:dyDescent="0.25">
      <c r="A4" s="752"/>
      <c r="B4" s="758" t="s">
        <v>184</v>
      </c>
      <c r="C4" s="758" t="s">
        <v>185</v>
      </c>
      <c r="D4" s="744" t="s">
        <v>1025</v>
      </c>
      <c r="E4" s="745"/>
      <c r="F4" s="744" t="s">
        <v>1022</v>
      </c>
      <c r="G4" s="745"/>
      <c r="H4" s="744" t="s">
        <v>1023</v>
      </c>
      <c r="I4" s="745"/>
      <c r="J4" s="744" t="s">
        <v>1039</v>
      </c>
      <c r="K4" s="756"/>
    </row>
    <row r="5" spans="1:11" ht="17.100000000000001" customHeight="1" x14ac:dyDescent="0.25">
      <c r="A5" s="753"/>
      <c r="B5" s="759"/>
      <c r="C5" s="759"/>
      <c r="D5" s="746" t="s">
        <v>276</v>
      </c>
      <c r="E5" s="747"/>
      <c r="F5" s="748" t="s">
        <v>277</v>
      </c>
      <c r="G5" s="749"/>
      <c r="H5" s="748" t="s">
        <v>278</v>
      </c>
      <c r="I5" s="749"/>
      <c r="J5" s="748" t="s">
        <v>279</v>
      </c>
      <c r="K5" s="757"/>
    </row>
    <row r="6" spans="1:11" ht="42.6" customHeight="1" x14ac:dyDescent="0.25">
      <c r="A6" s="753"/>
      <c r="B6" s="760" t="s">
        <v>183</v>
      </c>
      <c r="C6" s="762" t="s">
        <v>182</v>
      </c>
      <c r="D6" s="559" t="s">
        <v>118</v>
      </c>
      <c r="E6" s="552" t="s">
        <v>935</v>
      </c>
      <c r="F6" s="559" t="s">
        <v>118</v>
      </c>
      <c r="G6" s="552" t="s">
        <v>935</v>
      </c>
      <c r="H6" s="559" t="s">
        <v>118</v>
      </c>
      <c r="I6" s="552" t="s">
        <v>935</v>
      </c>
      <c r="J6" s="559" t="s">
        <v>118</v>
      </c>
      <c r="K6" s="553" t="s">
        <v>935</v>
      </c>
    </row>
    <row r="7" spans="1:11" ht="31.35" customHeight="1" x14ac:dyDescent="0.25">
      <c r="A7" s="754"/>
      <c r="B7" s="761"/>
      <c r="C7" s="763"/>
      <c r="D7" s="551" t="s">
        <v>363</v>
      </c>
      <c r="E7" s="550" t="s">
        <v>991</v>
      </c>
      <c r="F7" s="551" t="s">
        <v>363</v>
      </c>
      <c r="G7" s="550" t="s">
        <v>991</v>
      </c>
      <c r="H7" s="551" t="s">
        <v>363</v>
      </c>
      <c r="I7" s="550" t="s">
        <v>991</v>
      </c>
      <c r="J7" s="551" t="s">
        <v>363</v>
      </c>
      <c r="K7" s="554" t="s">
        <v>991</v>
      </c>
    </row>
    <row r="8" spans="1:11" ht="18" customHeight="1" x14ac:dyDescent="0.25">
      <c r="A8" s="150" t="s">
        <v>8</v>
      </c>
      <c r="B8" s="11"/>
      <c r="C8" s="4">
        <v>2015</v>
      </c>
      <c r="D8" s="361">
        <v>585131.80000000005</v>
      </c>
      <c r="E8" s="361">
        <v>44</v>
      </c>
      <c r="F8" s="361">
        <v>537956</v>
      </c>
      <c r="G8" s="332">
        <v>40.5</v>
      </c>
      <c r="H8" s="361">
        <v>206176.7</v>
      </c>
      <c r="I8" s="361">
        <v>15.5</v>
      </c>
      <c r="J8" s="361">
        <v>62548.7</v>
      </c>
      <c r="K8" s="361">
        <v>4.7</v>
      </c>
    </row>
    <row r="9" spans="1:11" ht="18" customHeight="1" x14ac:dyDescent="0.25">
      <c r="A9" s="150"/>
      <c r="B9" s="11"/>
      <c r="C9" s="4">
        <v>2019</v>
      </c>
      <c r="D9" s="300">
        <v>999622.4</v>
      </c>
      <c r="E9" s="300">
        <v>36.4</v>
      </c>
      <c r="F9" s="300">
        <v>1175647</v>
      </c>
      <c r="G9" s="362">
        <v>42.9</v>
      </c>
      <c r="H9" s="300">
        <v>569026.4</v>
      </c>
      <c r="I9" s="300">
        <v>20.7</v>
      </c>
      <c r="J9" s="300">
        <v>221692.6</v>
      </c>
      <c r="K9" s="370">
        <v>8.1</v>
      </c>
    </row>
    <row r="10" spans="1:11" ht="18" customHeight="1" x14ac:dyDescent="0.25">
      <c r="A10" s="150"/>
      <c r="B10" s="11"/>
      <c r="C10" s="4">
        <v>2020</v>
      </c>
      <c r="D10" s="300">
        <v>935890.7</v>
      </c>
      <c r="E10" s="300">
        <v>32.4</v>
      </c>
      <c r="F10" s="300">
        <v>1141172.5</v>
      </c>
      <c r="G10" s="362">
        <v>39.6</v>
      </c>
      <c r="H10" s="300">
        <v>806176.8</v>
      </c>
      <c r="I10" s="300">
        <v>28</v>
      </c>
      <c r="J10" s="300">
        <v>348978.2</v>
      </c>
      <c r="K10" s="370">
        <v>12.1</v>
      </c>
    </row>
    <row r="11" spans="1:11" ht="18" customHeight="1" x14ac:dyDescent="0.25">
      <c r="A11" s="150"/>
      <c r="B11" s="11"/>
      <c r="C11" s="4">
        <v>2021</v>
      </c>
      <c r="D11" s="302" t="s">
        <v>843</v>
      </c>
      <c r="E11" s="302" t="s">
        <v>843</v>
      </c>
      <c r="F11" s="302" t="s">
        <v>843</v>
      </c>
      <c r="G11" s="302" t="s">
        <v>843</v>
      </c>
      <c r="H11" s="302" t="s">
        <v>843</v>
      </c>
      <c r="I11" s="302" t="s">
        <v>843</v>
      </c>
      <c r="J11" s="302" t="s">
        <v>843</v>
      </c>
      <c r="K11" s="332" t="s">
        <v>843</v>
      </c>
    </row>
    <row r="12" spans="1:11" ht="18" customHeight="1" x14ac:dyDescent="0.25">
      <c r="A12" s="150"/>
      <c r="B12" s="11"/>
      <c r="C12" s="3"/>
      <c r="D12" s="364"/>
      <c r="E12" s="303"/>
      <c r="F12" s="177"/>
      <c r="G12" s="304"/>
      <c r="H12" s="303"/>
      <c r="I12" s="303"/>
      <c r="J12" s="1"/>
      <c r="K12" s="3"/>
    </row>
    <row r="13" spans="1:11" ht="18" customHeight="1" x14ac:dyDescent="0.25">
      <c r="A13" s="12" t="s">
        <v>218</v>
      </c>
      <c r="B13" s="8" t="s">
        <v>9</v>
      </c>
      <c r="C13" s="3">
        <v>2015</v>
      </c>
      <c r="D13" s="349">
        <v>32361.9</v>
      </c>
      <c r="E13" s="349">
        <v>17.600000000000001</v>
      </c>
      <c r="F13" s="349">
        <v>94143.7</v>
      </c>
      <c r="G13" s="309">
        <v>51.2</v>
      </c>
      <c r="H13" s="349">
        <v>57368.800000000003</v>
      </c>
      <c r="I13" s="349">
        <v>31.2</v>
      </c>
      <c r="J13" s="349">
        <v>15445.4</v>
      </c>
      <c r="K13" s="595">
        <v>8.4</v>
      </c>
    </row>
    <row r="14" spans="1:11" ht="18" customHeight="1" x14ac:dyDescent="0.25">
      <c r="A14" s="12" t="s">
        <v>219</v>
      </c>
      <c r="B14" s="12"/>
      <c r="C14" s="3">
        <v>2019</v>
      </c>
      <c r="D14" s="349">
        <v>9900</v>
      </c>
      <c r="E14" s="349">
        <v>4.8</v>
      </c>
      <c r="F14" s="349">
        <v>115517.6</v>
      </c>
      <c r="G14" s="309">
        <v>56.2</v>
      </c>
      <c r="H14" s="349">
        <v>80024.3</v>
      </c>
      <c r="I14" s="349">
        <v>39</v>
      </c>
      <c r="J14" s="349">
        <v>28806</v>
      </c>
      <c r="K14" s="595">
        <v>14</v>
      </c>
    </row>
    <row r="15" spans="1:11" ht="18" customHeight="1" x14ac:dyDescent="0.25">
      <c r="A15" s="15"/>
      <c r="B15" s="1"/>
      <c r="C15" s="3">
        <v>2020</v>
      </c>
      <c r="D15" s="349">
        <v>36568.199999999997</v>
      </c>
      <c r="E15" s="349">
        <v>13.9</v>
      </c>
      <c r="F15" s="349">
        <v>121477.5</v>
      </c>
      <c r="G15" s="309">
        <v>46.1</v>
      </c>
      <c r="H15" s="349">
        <v>105571.6</v>
      </c>
      <c r="I15" s="349">
        <v>40</v>
      </c>
      <c r="J15" s="349">
        <v>35920.1</v>
      </c>
      <c r="K15" s="595">
        <v>13.6</v>
      </c>
    </row>
    <row r="16" spans="1:11" ht="18" customHeight="1" x14ac:dyDescent="0.25">
      <c r="A16" s="15"/>
      <c r="B16" s="1"/>
      <c r="C16" s="3">
        <v>2021</v>
      </c>
      <c r="D16" s="309" t="s">
        <v>843</v>
      </c>
      <c r="E16" s="309" t="s">
        <v>843</v>
      </c>
      <c r="F16" s="309" t="s">
        <v>843</v>
      </c>
      <c r="G16" s="309" t="s">
        <v>843</v>
      </c>
      <c r="H16" s="309" t="s">
        <v>843</v>
      </c>
      <c r="I16" s="309" t="s">
        <v>843</v>
      </c>
      <c r="J16" s="309" t="s">
        <v>843</v>
      </c>
      <c r="K16" s="534" t="s">
        <v>843</v>
      </c>
    </row>
    <row r="17" spans="1:11" ht="18" customHeight="1" x14ac:dyDescent="0.25">
      <c r="A17" s="12"/>
      <c r="B17" s="1"/>
      <c r="C17" s="3"/>
      <c r="D17" s="282"/>
      <c r="E17" s="283"/>
      <c r="F17" s="177"/>
      <c r="G17" s="311"/>
      <c r="H17" s="283"/>
      <c r="I17" s="283"/>
      <c r="J17" s="1"/>
      <c r="K17" s="3"/>
    </row>
    <row r="18" spans="1:11" ht="18" customHeight="1" x14ac:dyDescent="0.25">
      <c r="A18" s="12" t="s">
        <v>10</v>
      </c>
      <c r="B18" s="8" t="s">
        <v>11</v>
      </c>
      <c r="C18" s="3">
        <v>2015</v>
      </c>
      <c r="D18" s="349">
        <v>296371.90000000002</v>
      </c>
      <c r="E18" s="349">
        <v>60.7</v>
      </c>
      <c r="F18" s="349">
        <v>166495.5</v>
      </c>
      <c r="G18" s="309">
        <v>34.1</v>
      </c>
      <c r="H18" s="349">
        <v>25389.4</v>
      </c>
      <c r="I18" s="349">
        <v>5.2</v>
      </c>
      <c r="J18" s="349">
        <v>5859.1</v>
      </c>
      <c r="K18" s="349">
        <v>1.2</v>
      </c>
    </row>
    <row r="19" spans="1:11" ht="18" customHeight="1" x14ac:dyDescent="0.25">
      <c r="A19" s="12"/>
      <c r="B19" s="8" t="s">
        <v>12</v>
      </c>
      <c r="C19" s="3">
        <v>2019</v>
      </c>
      <c r="D19" s="349">
        <v>490153.9</v>
      </c>
      <c r="E19" s="349">
        <v>49.6</v>
      </c>
      <c r="F19" s="349">
        <v>409570.9</v>
      </c>
      <c r="G19" s="309">
        <v>41.4</v>
      </c>
      <c r="H19" s="349">
        <v>88715.3</v>
      </c>
      <c r="I19" s="349">
        <v>9</v>
      </c>
      <c r="J19" s="349">
        <v>24301.5</v>
      </c>
      <c r="K19" s="349">
        <v>2.5</v>
      </c>
    </row>
    <row r="20" spans="1:11" ht="18" customHeight="1" x14ac:dyDescent="0.25">
      <c r="A20" s="12"/>
      <c r="B20" s="1"/>
      <c r="C20" s="3">
        <v>2020</v>
      </c>
      <c r="D20" s="307">
        <v>465990.1</v>
      </c>
      <c r="E20" s="307">
        <v>50.2</v>
      </c>
      <c r="F20" s="307">
        <v>364315.3</v>
      </c>
      <c r="G20" s="363">
        <v>39.200000000000003</v>
      </c>
      <c r="H20" s="307">
        <v>98617.1</v>
      </c>
      <c r="I20" s="307">
        <v>10.6</v>
      </c>
      <c r="J20" s="307">
        <v>27421.200000000001</v>
      </c>
      <c r="K20" s="307">
        <v>3</v>
      </c>
    </row>
    <row r="21" spans="1:11" ht="18" customHeight="1" x14ac:dyDescent="0.25">
      <c r="A21" s="12"/>
      <c r="B21" s="1"/>
      <c r="C21" s="3">
        <v>2021</v>
      </c>
      <c r="D21" s="309" t="s">
        <v>843</v>
      </c>
      <c r="E21" s="309" t="s">
        <v>843</v>
      </c>
      <c r="F21" s="309" t="s">
        <v>843</v>
      </c>
      <c r="G21" s="309" t="s">
        <v>843</v>
      </c>
      <c r="H21" s="309" t="s">
        <v>843</v>
      </c>
      <c r="I21" s="309" t="s">
        <v>843</v>
      </c>
      <c r="J21" s="309" t="s">
        <v>843</v>
      </c>
      <c r="K21" s="309" t="s">
        <v>843</v>
      </c>
    </row>
    <row r="22" spans="1:11" ht="18" customHeight="1" x14ac:dyDescent="0.25">
      <c r="A22" s="12"/>
      <c r="B22" s="1"/>
      <c r="C22" s="3"/>
      <c r="D22" s="282"/>
      <c r="E22" s="283"/>
      <c r="F22" s="177"/>
      <c r="G22" s="311"/>
      <c r="H22" s="283"/>
      <c r="I22" s="283"/>
      <c r="J22" s="1"/>
      <c r="K22" s="1"/>
    </row>
    <row r="23" spans="1:11" ht="18" customHeight="1" x14ac:dyDescent="0.25">
      <c r="A23" s="15" t="s">
        <v>13</v>
      </c>
      <c r="B23" s="8" t="s">
        <v>14</v>
      </c>
      <c r="C23" s="3">
        <v>2015</v>
      </c>
      <c r="D23" s="349">
        <v>7561.9</v>
      </c>
      <c r="E23" s="349">
        <v>20.399999999999999</v>
      </c>
      <c r="F23" s="349">
        <v>15272.1</v>
      </c>
      <c r="G23" s="309">
        <v>41.2</v>
      </c>
      <c r="H23" s="349">
        <v>14234.2</v>
      </c>
      <c r="I23" s="349">
        <v>38.4</v>
      </c>
      <c r="J23" s="349">
        <v>3558.6</v>
      </c>
      <c r="K23" s="349">
        <v>9.6</v>
      </c>
    </row>
    <row r="24" spans="1:11" ht="18" customHeight="1" x14ac:dyDescent="0.25">
      <c r="A24" s="12"/>
      <c r="B24" s="1"/>
      <c r="C24" s="3">
        <v>2019</v>
      </c>
      <c r="D24" s="349">
        <v>7655.8</v>
      </c>
      <c r="E24" s="349">
        <v>6.4</v>
      </c>
      <c r="F24" s="349">
        <v>54341.5</v>
      </c>
      <c r="G24" s="309">
        <v>45.2</v>
      </c>
      <c r="H24" s="349">
        <v>58461.9</v>
      </c>
      <c r="I24" s="349">
        <v>48.4</v>
      </c>
      <c r="J24" s="349">
        <v>21904.3</v>
      </c>
      <c r="K24" s="349">
        <v>18.2</v>
      </c>
    </row>
    <row r="25" spans="1:11" ht="18" customHeight="1" x14ac:dyDescent="0.25">
      <c r="A25" s="12"/>
      <c r="B25" s="1"/>
      <c r="C25" s="3">
        <v>2020</v>
      </c>
      <c r="D25" s="307">
        <v>14563.9</v>
      </c>
      <c r="E25" s="307">
        <v>12.1</v>
      </c>
      <c r="F25" s="307">
        <v>48734.5</v>
      </c>
      <c r="G25" s="363">
        <v>40.299999999999997</v>
      </c>
      <c r="H25" s="307">
        <v>57475.8</v>
      </c>
      <c r="I25" s="307">
        <v>47.6</v>
      </c>
      <c r="J25" s="307">
        <v>20748.400000000001</v>
      </c>
      <c r="K25" s="307">
        <v>17.2</v>
      </c>
    </row>
    <row r="26" spans="1:11" ht="18" customHeight="1" x14ac:dyDescent="0.25">
      <c r="A26" s="12"/>
      <c r="B26" s="1"/>
      <c r="C26" s="3">
        <v>2021</v>
      </c>
      <c r="D26" s="309" t="s">
        <v>843</v>
      </c>
      <c r="E26" s="309" t="s">
        <v>843</v>
      </c>
      <c r="F26" s="309" t="s">
        <v>843</v>
      </c>
      <c r="G26" s="309" t="s">
        <v>843</v>
      </c>
      <c r="H26" s="309" t="s">
        <v>843</v>
      </c>
      <c r="I26" s="309" t="s">
        <v>843</v>
      </c>
      <c r="J26" s="309" t="s">
        <v>843</v>
      </c>
      <c r="K26" s="309" t="s">
        <v>843</v>
      </c>
    </row>
    <row r="27" spans="1:11" ht="18" customHeight="1" x14ac:dyDescent="0.25">
      <c r="A27" s="12"/>
      <c r="B27" s="1"/>
      <c r="C27" s="3"/>
      <c r="D27" s="282"/>
      <c r="E27" s="283"/>
      <c r="F27" s="177"/>
      <c r="G27" s="311"/>
      <c r="H27" s="283"/>
      <c r="I27" s="283"/>
      <c r="J27" s="1"/>
      <c r="K27" s="1"/>
    </row>
    <row r="28" spans="1:11" ht="18" customHeight="1" x14ac:dyDescent="0.25">
      <c r="A28" s="12" t="s">
        <v>214</v>
      </c>
      <c r="B28" s="8" t="s">
        <v>15</v>
      </c>
      <c r="C28" s="3">
        <v>2015</v>
      </c>
      <c r="D28" s="349">
        <v>114409.3</v>
      </c>
      <c r="E28" s="349">
        <v>38.200000000000003</v>
      </c>
      <c r="F28" s="349">
        <v>131480.79999999999</v>
      </c>
      <c r="G28" s="309">
        <v>43.9</v>
      </c>
      <c r="H28" s="349">
        <v>53610.6</v>
      </c>
      <c r="I28" s="349">
        <v>17.899999999999999</v>
      </c>
      <c r="J28" s="349">
        <v>18868.5</v>
      </c>
      <c r="K28" s="349">
        <v>6.3</v>
      </c>
    </row>
    <row r="29" spans="1:11" ht="18" customHeight="1" x14ac:dyDescent="0.25">
      <c r="A29" s="12" t="s">
        <v>215</v>
      </c>
      <c r="B29" s="12"/>
      <c r="C29" s="3">
        <v>2019</v>
      </c>
      <c r="D29" s="349">
        <v>173283.4</v>
      </c>
      <c r="E29" s="349">
        <v>29.5</v>
      </c>
      <c r="F29" s="349">
        <v>271971.3</v>
      </c>
      <c r="G29" s="309">
        <v>46.3</v>
      </c>
      <c r="H29" s="349">
        <v>142160.4</v>
      </c>
      <c r="I29" s="349">
        <v>24.2</v>
      </c>
      <c r="J29" s="349">
        <v>56792.3</v>
      </c>
      <c r="K29" s="349">
        <v>9.6999999999999993</v>
      </c>
    </row>
    <row r="30" spans="1:11" ht="18" customHeight="1" x14ac:dyDescent="0.25">
      <c r="A30" s="12" t="s">
        <v>216</v>
      </c>
      <c r="B30" s="12"/>
      <c r="C30" s="3">
        <v>2020</v>
      </c>
      <c r="D30" s="307">
        <v>194082.2</v>
      </c>
      <c r="E30" s="307">
        <v>25.5</v>
      </c>
      <c r="F30" s="307">
        <v>236187.8</v>
      </c>
      <c r="G30" s="363">
        <v>31.1</v>
      </c>
      <c r="H30" s="307">
        <v>329631.3</v>
      </c>
      <c r="I30" s="307">
        <v>43.4</v>
      </c>
      <c r="J30" s="307">
        <v>169391.5</v>
      </c>
      <c r="K30" s="307">
        <v>22.3</v>
      </c>
    </row>
    <row r="31" spans="1:11" ht="18" customHeight="1" x14ac:dyDescent="0.25">
      <c r="A31" s="12" t="s">
        <v>217</v>
      </c>
      <c r="B31" s="12"/>
      <c r="C31" s="3">
        <v>2021</v>
      </c>
      <c r="D31" s="309" t="s">
        <v>843</v>
      </c>
      <c r="E31" s="309" t="s">
        <v>843</v>
      </c>
      <c r="F31" s="309" t="s">
        <v>843</v>
      </c>
      <c r="G31" s="309" t="s">
        <v>843</v>
      </c>
      <c r="H31" s="309" t="s">
        <v>843</v>
      </c>
      <c r="I31" s="309" t="s">
        <v>843</v>
      </c>
      <c r="J31" s="309" t="s">
        <v>843</v>
      </c>
      <c r="K31" s="309" t="s">
        <v>843</v>
      </c>
    </row>
    <row r="32" spans="1:11" ht="18" customHeight="1" x14ac:dyDescent="0.25">
      <c r="A32" s="15"/>
      <c r="B32" s="1"/>
      <c r="C32" s="3"/>
      <c r="D32" s="282"/>
      <c r="E32" s="283"/>
      <c r="F32" s="177"/>
      <c r="G32" s="311"/>
      <c r="H32" s="283"/>
      <c r="I32" s="283"/>
      <c r="J32" s="1"/>
      <c r="K32" s="1"/>
    </row>
    <row r="33" spans="1:11" ht="18" customHeight="1" x14ac:dyDescent="0.25">
      <c r="A33" s="12" t="s">
        <v>210</v>
      </c>
      <c r="B33" s="8" t="s">
        <v>16</v>
      </c>
      <c r="C33" s="3">
        <v>2015</v>
      </c>
      <c r="D33" s="349">
        <v>75429.2</v>
      </c>
      <c r="E33" s="349">
        <v>52.1</v>
      </c>
      <c r="F33" s="349">
        <v>54436.5</v>
      </c>
      <c r="G33" s="309">
        <v>37.6</v>
      </c>
      <c r="H33" s="349">
        <v>14912.1</v>
      </c>
      <c r="I33" s="349">
        <v>10.3</v>
      </c>
      <c r="J33" s="349">
        <v>5212</v>
      </c>
      <c r="K33" s="349">
        <v>3.6</v>
      </c>
    </row>
    <row r="34" spans="1:11" ht="18" customHeight="1" x14ac:dyDescent="0.25">
      <c r="A34" s="12" t="s">
        <v>211</v>
      </c>
      <c r="B34" s="8"/>
      <c r="C34" s="3">
        <v>2019</v>
      </c>
      <c r="D34" s="349">
        <v>146708.6</v>
      </c>
      <c r="E34" s="349">
        <v>56.3</v>
      </c>
      <c r="F34" s="349">
        <v>75631.600000000006</v>
      </c>
      <c r="G34" s="309">
        <v>29</v>
      </c>
      <c r="H34" s="349">
        <v>38176.800000000003</v>
      </c>
      <c r="I34" s="349">
        <v>14.7</v>
      </c>
      <c r="J34" s="349">
        <v>15592.8</v>
      </c>
      <c r="K34" s="349">
        <v>6</v>
      </c>
    </row>
    <row r="35" spans="1:11" ht="18" customHeight="1" x14ac:dyDescent="0.25">
      <c r="A35" s="12" t="s">
        <v>212</v>
      </c>
      <c r="B35" s="8"/>
      <c r="C35" s="3">
        <v>2020</v>
      </c>
      <c r="D35" s="307">
        <v>145340.70000000001</v>
      </c>
      <c r="E35" s="307">
        <v>57.9</v>
      </c>
      <c r="F35" s="307">
        <v>70986.2</v>
      </c>
      <c r="G35" s="363">
        <v>28.3</v>
      </c>
      <c r="H35" s="307">
        <v>34778.1</v>
      </c>
      <c r="I35" s="307">
        <v>13.8</v>
      </c>
      <c r="J35" s="307">
        <v>13213.5</v>
      </c>
      <c r="K35" s="307">
        <v>5.3</v>
      </c>
    </row>
    <row r="36" spans="1:11" ht="18" customHeight="1" x14ac:dyDescent="0.25">
      <c r="A36" s="12" t="s">
        <v>213</v>
      </c>
      <c r="B36" s="8"/>
      <c r="C36" s="3">
        <v>2021</v>
      </c>
      <c r="D36" s="309" t="s">
        <v>843</v>
      </c>
      <c r="E36" s="309" t="s">
        <v>843</v>
      </c>
      <c r="F36" s="309" t="s">
        <v>843</v>
      </c>
      <c r="G36" s="309" t="s">
        <v>843</v>
      </c>
      <c r="H36" s="309" t="s">
        <v>843</v>
      </c>
      <c r="I36" s="309" t="s">
        <v>843</v>
      </c>
      <c r="J36" s="309" t="s">
        <v>843</v>
      </c>
      <c r="K36" s="309" t="s">
        <v>843</v>
      </c>
    </row>
    <row r="37" spans="1:11" ht="18" customHeight="1" x14ac:dyDescent="0.25">
      <c r="A37" s="15"/>
      <c r="B37" s="8"/>
      <c r="C37" s="3"/>
      <c r="D37" s="282"/>
      <c r="E37" s="283"/>
      <c r="F37" s="177"/>
      <c r="G37" s="311"/>
      <c r="H37" s="283"/>
      <c r="I37" s="283"/>
      <c r="J37" s="1"/>
      <c r="K37" s="1"/>
    </row>
    <row r="38" spans="1:11" ht="18" customHeight="1" x14ac:dyDescent="0.25">
      <c r="A38" s="12" t="s">
        <v>206</v>
      </c>
      <c r="B38" s="8" t="s">
        <v>17</v>
      </c>
      <c r="C38" s="3">
        <v>2015</v>
      </c>
      <c r="D38" s="349" t="s">
        <v>844</v>
      </c>
      <c r="E38" s="349" t="s">
        <v>844</v>
      </c>
      <c r="F38" s="349" t="s">
        <v>844</v>
      </c>
      <c r="G38" s="309" t="s">
        <v>844</v>
      </c>
      <c r="H38" s="349">
        <v>1042.2</v>
      </c>
      <c r="I38" s="349">
        <v>22.9</v>
      </c>
      <c r="J38" s="349">
        <v>359.5</v>
      </c>
      <c r="K38" s="349">
        <v>7.9</v>
      </c>
    </row>
    <row r="39" spans="1:11" ht="18" customHeight="1" x14ac:dyDescent="0.25">
      <c r="A39" s="12" t="s">
        <v>207</v>
      </c>
      <c r="B39" s="8"/>
      <c r="C39" s="3">
        <v>2019</v>
      </c>
      <c r="D39" s="349" t="s">
        <v>844</v>
      </c>
      <c r="E39" s="349" t="s">
        <v>844</v>
      </c>
      <c r="F39" s="349" t="s">
        <v>844</v>
      </c>
      <c r="G39" s="309" t="s">
        <v>844</v>
      </c>
      <c r="H39" s="349">
        <v>5281</v>
      </c>
      <c r="I39" s="349">
        <v>45.7</v>
      </c>
      <c r="J39" s="349">
        <v>1835.1</v>
      </c>
      <c r="K39" s="349">
        <v>15.9</v>
      </c>
    </row>
    <row r="40" spans="1:11" ht="18" customHeight="1" x14ac:dyDescent="0.25">
      <c r="A40" s="12" t="s">
        <v>208</v>
      </c>
      <c r="B40" s="12"/>
      <c r="C40" s="3">
        <v>2020</v>
      </c>
      <c r="D40" s="349" t="s">
        <v>844</v>
      </c>
      <c r="E40" s="349" t="s">
        <v>844</v>
      </c>
      <c r="F40" s="349" t="s">
        <v>844</v>
      </c>
      <c r="G40" s="309" t="s">
        <v>844</v>
      </c>
      <c r="H40" s="307">
        <v>4079.2</v>
      </c>
      <c r="I40" s="307">
        <v>42</v>
      </c>
      <c r="J40" s="307">
        <v>1499.6</v>
      </c>
      <c r="K40" s="307">
        <v>15.5</v>
      </c>
    </row>
    <row r="41" spans="1:11" ht="18" customHeight="1" x14ac:dyDescent="0.25">
      <c r="A41" s="12" t="s">
        <v>209</v>
      </c>
      <c r="B41" s="12"/>
      <c r="C41" s="3">
        <v>2021</v>
      </c>
      <c r="D41" s="309" t="s">
        <v>843</v>
      </c>
      <c r="E41" s="309" t="s">
        <v>843</v>
      </c>
      <c r="F41" s="309" t="s">
        <v>843</v>
      </c>
      <c r="G41" s="309" t="s">
        <v>843</v>
      </c>
      <c r="H41" s="309" t="s">
        <v>843</v>
      </c>
      <c r="I41" s="309" t="s">
        <v>843</v>
      </c>
      <c r="J41" s="309" t="s">
        <v>843</v>
      </c>
      <c r="K41" s="309" t="s">
        <v>843</v>
      </c>
    </row>
    <row r="42" spans="1:11" ht="18" customHeight="1" x14ac:dyDescent="0.25">
      <c r="A42" s="12"/>
      <c r="B42" s="1"/>
      <c r="C42" s="3"/>
      <c r="D42" s="282"/>
      <c r="E42" s="283"/>
      <c r="F42" s="177"/>
      <c r="G42" s="311"/>
      <c r="H42" s="283"/>
      <c r="I42" s="283"/>
      <c r="J42" s="1"/>
      <c r="K42" s="1"/>
    </row>
    <row r="43" spans="1:11" ht="18" customHeight="1" x14ac:dyDescent="0.25">
      <c r="A43" s="12" t="s">
        <v>204</v>
      </c>
      <c r="B43" s="8" t="s">
        <v>18</v>
      </c>
      <c r="C43" s="3">
        <v>2015</v>
      </c>
      <c r="D43" s="349">
        <v>23247.7</v>
      </c>
      <c r="E43" s="349">
        <v>47.8</v>
      </c>
      <c r="F43" s="349">
        <v>18189.599999999999</v>
      </c>
      <c r="G43" s="309">
        <v>37.4</v>
      </c>
      <c r="H43" s="349">
        <v>7198.1</v>
      </c>
      <c r="I43" s="349">
        <v>14.8</v>
      </c>
      <c r="J43" s="349">
        <v>2188.6</v>
      </c>
      <c r="K43" s="349">
        <v>4.5</v>
      </c>
    </row>
    <row r="44" spans="1:11" ht="18" customHeight="1" x14ac:dyDescent="0.25">
      <c r="A44" s="12" t="s">
        <v>205</v>
      </c>
      <c r="B44" s="12"/>
      <c r="C44" s="3">
        <v>2019</v>
      </c>
      <c r="D44" s="349">
        <v>44316.7</v>
      </c>
      <c r="E44" s="349">
        <v>40.299999999999997</v>
      </c>
      <c r="F44" s="349">
        <v>39549.9</v>
      </c>
      <c r="G44" s="309">
        <v>36</v>
      </c>
      <c r="H44" s="349">
        <v>26066.3</v>
      </c>
      <c r="I44" s="349">
        <v>23.7</v>
      </c>
      <c r="J44" s="349">
        <v>11248.5</v>
      </c>
      <c r="K44" s="349">
        <v>10.199999999999999</v>
      </c>
    </row>
    <row r="45" spans="1:11" ht="18" customHeight="1" x14ac:dyDescent="0.25">
      <c r="A45" s="12"/>
      <c r="B45" s="1"/>
      <c r="C45" s="3">
        <v>2020</v>
      </c>
      <c r="D45" s="307">
        <v>49740.5</v>
      </c>
      <c r="E45" s="307">
        <v>40.700000000000003</v>
      </c>
      <c r="F45" s="307">
        <v>46000.7</v>
      </c>
      <c r="G45" s="363">
        <v>37.6</v>
      </c>
      <c r="H45" s="307">
        <v>26507.4</v>
      </c>
      <c r="I45" s="307">
        <v>21.7</v>
      </c>
      <c r="J45" s="307">
        <v>11708.4</v>
      </c>
      <c r="K45" s="307">
        <v>9.6</v>
      </c>
    </row>
    <row r="46" spans="1:11" ht="18" customHeight="1" x14ac:dyDescent="0.25">
      <c r="A46" s="12"/>
      <c r="B46" s="1"/>
      <c r="C46" s="3">
        <v>2021</v>
      </c>
      <c r="D46" s="309" t="s">
        <v>843</v>
      </c>
      <c r="E46" s="309" t="s">
        <v>843</v>
      </c>
      <c r="F46" s="309" t="s">
        <v>843</v>
      </c>
      <c r="G46" s="309" t="s">
        <v>843</v>
      </c>
      <c r="H46" s="309" t="s">
        <v>843</v>
      </c>
      <c r="I46" s="309" t="s">
        <v>843</v>
      </c>
      <c r="J46" s="309" t="s">
        <v>843</v>
      </c>
      <c r="K46" s="309" t="s">
        <v>843</v>
      </c>
    </row>
    <row r="47" spans="1:11" ht="19.7" customHeight="1" x14ac:dyDescent="0.25">
      <c r="A47" s="765"/>
      <c r="B47" s="765"/>
      <c r="C47" s="97"/>
      <c r="D47" s="97"/>
      <c r="E47" s="97"/>
      <c r="F47" s="764" t="s">
        <v>313</v>
      </c>
      <c r="G47" s="764"/>
      <c r="H47" s="764"/>
      <c r="I47" s="764"/>
      <c r="J47" s="764"/>
      <c r="K47" s="764"/>
    </row>
    <row r="48" spans="1:11" ht="31.35" customHeight="1" x14ac:dyDescent="0.25">
      <c r="A48" s="752"/>
      <c r="B48" s="758" t="s">
        <v>184</v>
      </c>
      <c r="C48" s="758" t="s">
        <v>185</v>
      </c>
      <c r="D48" s="744" t="s">
        <v>1025</v>
      </c>
      <c r="E48" s="745"/>
      <c r="F48" s="744" t="s">
        <v>1022</v>
      </c>
      <c r="G48" s="745"/>
      <c r="H48" s="744" t="s">
        <v>1023</v>
      </c>
      <c r="I48" s="745"/>
      <c r="J48" s="744" t="s">
        <v>1041</v>
      </c>
      <c r="K48" s="756"/>
    </row>
    <row r="49" spans="1:11" ht="17.100000000000001" customHeight="1" x14ac:dyDescent="0.25">
      <c r="A49" s="753"/>
      <c r="B49" s="759"/>
      <c r="C49" s="759"/>
      <c r="D49" s="746" t="s">
        <v>276</v>
      </c>
      <c r="E49" s="747"/>
      <c r="F49" s="748" t="s">
        <v>277</v>
      </c>
      <c r="G49" s="749"/>
      <c r="H49" s="748" t="s">
        <v>278</v>
      </c>
      <c r="I49" s="749"/>
      <c r="J49" s="748" t="s">
        <v>279</v>
      </c>
      <c r="K49" s="757"/>
    </row>
    <row r="50" spans="1:11" ht="42.6" customHeight="1" x14ac:dyDescent="0.25">
      <c r="A50" s="753"/>
      <c r="B50" s="760" t="s">
        <v>183</v>
      </c>
      <c r="C50" s="762" t="s">
        <v>182</v>
      </c>
      <c r="D50" s="559" t="s">
        <v>118</v>
      </c>
      <c r="E50" s="552" t="s">
        <v>935</v>
      </c>
      <c r="F50" s="559" t="s">
        <v>118</v>
      </c>
      <c r="G50" s="552" t="s">
        <v>935</v>
      </c>
      <c r="H50" s="559" t="s">
        <v>118</v>
      </c>
      <c r="I50" s="552" t="s">
        <v>935</v>
      </c>
      <c r="J50" s="559" t="s">
        <v>118</v>
      </c>
      <c r="K50" s="553" t="s">
        <v>935</v>
      </c>
    </row>
    <row r="51" spans="1:11" ht="31.35" customHeight="1" x14ac:dyDescent="0.25">
      <c r="A51" s="754"/>
      <c r="B51" s="761"/>
      <c r="C51" s="763"/>
      <c r="D51" s="551" t="s">
        <v>363</v>
      </c>
      <c r="E51" s="550" t="s">
        <v>991</v>
      </c>
      <c r="F51" s="551" t="s">
        <v>363</v>
      </c>
      <c r="G51" s="550" t="s">
        <v>991</v>
      </c>
      <c r="H51" s="551" t="s">
        <v>363</v>
      </c>
      <c r="I51" s="550" t="s">
        <v>991</v>
      </c>
      <c r="J51" s="551" t="s">
        <v>363</v>
      </c>
      <c r="K51" s="554" t="s">
        <v>991</v>
      </c>
    </row>
    <row r="52" spans="1:11" ht="18.95" customHeight="1" x14ac:dyDescent="0.25">
      <c r="A52" s="147" t="s">
        <v>186</v>
      </c>
      <c r="B52" s="238" t="s">
        <v>19</v>
      </c>
      <c r="C52" s="3">
        <v>2015</v>
      </c>
      <c r="D52" s="349" t="s">
        <v>844</v>
      </c>
      <c r="E52" s="349" t="s">
        <v>844</v>
      </c>
      <c r="F52" s="349" t="s">
        <v>844</v>
      </c>
      <c r="G52" s="309" t="s">
        <v>844</v>
      </c>
      <c r="H52" s="349">
        <v>2424.5</v>
      </c>
      <c r="I52" s="349">
        <v>19.399999999999999</v>
      </c>
      <c r="J52" s="349">
        <v>324.89999999999998</v>
      </c>
      <c r="K52" s="595">
        <v>2.6</v>
      </c>
    </row>
    <row r="53" spans="1:11" ht="18.95" customHeight="1" x14ac:dyDescent="0.25">
      <c r="A53" s="12" t="s">
        <v>187</v>
      </c>
      <c r="B53" s="3"/>
      <c r="C53" s="3">
        <v>2019</v>
      </c>
      <c r="D53" s="349" t="s">
        <v>844</v>
      </c>
      <c r="E53" s="349" t="s">
        <v>844</v>
      </c>
      <c r="F53" s="349" t="s">
        <v>844</v>
      </c>
      <c r="G53" s="309" t="s">
        <v>844</v>
      </c>
      <c r="H53" s="349">
        <v>13501.6</v>
      </c>
      <c r="I53" s="349">
        <v>24.4</v>
      </c>
      <c r="J53" s="349">
        <v>4175.6000000000004</v>
      </c>
      <c r="K53" s="595">
        <v>7.5</v>
      </c>
    </row>
    <row r="54" spans="1:11" ht="18.95" customHeight="1" x14ac:dyDescent="0.25">
      <c r="A54" s="152"/>
      <c r="B54" s="26"/>
      <c r="C54" s="3">
        <v>2020</v>
      </c>
      <c r="D54" s="307">
        <v>6131.9</v>
      </c>
      <c r="E54" s="307">
        <v>8.9</v>
      </c>
      <c r="F54" s="307">
        <v>35186</v>
      </c>
      <c r="G54" s="363">
        <v>51.2</v>
      </c>
      <c r="H54" s="307">
        <v>27379.200000000001</v>
      </c>
      <c r="I54" s="307">
        <v>39.9</v>
      </c>
      <c r="J54" s="307">
        <v>10723.9</v>
      </c>
      <c r="K54" s="317">
        <v>15.6</v>
      </c>
    </row>
    <row r="55" spans="1:11" ht="18.95" customHeight="1" x14ac:dyDescent="0.25">
      <c r="A55" s="152"/>
      <c r="B55" s="26"/>
      <c r="C55" s="3">
        <v>2021</v>
      </c>
      <c r="D55" s="309" t="s">
        <v>843</v>
      </c>
      <c r="E55" s="309" t="s">
        <v>843</v>
      </c>
      <c r="F55" s="309" t="s">
        <v>843</v>
      </c>
      <c r="G55" s="309" t="s">
        <v>843</v>
      </c>
      <c r="H55" s="309" t="s">
        <v>843</v>
      </c>
      <c r="I55" s="309" t="s">
        <v>843</v>
      </c>
      <c r="J55" s="309" t="s">
        <v>843</v>
      </c>
      <c r="K55" s="534" t="s">
        <v>843</v>
      </c>
    </row>
    <row r="56" spans="1:11" ht="18.95" customHeight="1" x14ac:dyDescent="0.25">
      <c r="A56" s="12"/>
      <c r="B56" s="26"/>
      <c r="C56" s="3"/>
      <c r="D56" s="282"/>
      <c r="E56" s="283"/>
      <c r="F56" s="148"/>
      <c r="G56" s="311"/>
      <c r="H56" s="283"/>
      <c r="I56" s="283"/>
      <c r="J56" s="1"/>
      <c r="K56" s="3"/>
    </row>
    <row r="57" spans="1:11" ht="18.95" customHeight="1" x14ac:dyDescent="0.25">
      <c r="A57" s="12" t="s">
        <v>188</v>
      </c>
      <c r="B57" s="193" t="s">
        <v>20</v>
      </c>
      <c r="C57" s="3">
        <v>2015</v>
      </c>
      <c r="D57" s="349" t="s">
        <v>844</v>
      </c>
      <c r="E57" s="349" t="s">
        <v>844</v>
      </c>
      <c r="F57" s="349" t="s">
        <v>844</v>
      </c>
      <c r="G57" s="309" t="s">
        <v>844</v>
      </c>
      <c r="H57" s="349">
        <v>10348.9</v>
      </c>
      <c r="I57" s="349">
        <v>46.9</v>
      </c>
      <c r="J57" s="349">
        <v>4148.3999999999996</v>
      </c>
      <c r="K57" s="595">
        <v>18.8</v>
      </c>
    </row>
    <row r="58" spans="1:11" ht="18.95" customHeight="1" x14ac:dyDescent="0.25">
      <c r="A58" s="12" t="s">
        <v>189</v>
      </c>
      <c r="B58" s="26"/>
      <c r="C58" s="3">
        <v>2019</v>
      </c>
      <c r="D58" s="349" t="s">
        <v>844</v>
      </c>
      <c r="E58" s="349" t="s">
        <v>844</v>
      </c>
      <c r="F58" s="349" t="s">
        <v>844</v>
      </c>
      <c r="G58" s="309" t="s">
        <v>844</v>
      </c>
      <c r="H58" s="349">
        <v>50220.4</v>
      </c>
      <c r="I58" s="349">
        <v>57.2</v>
      </c>
      <c r="J58" s="349">
        <v>26998.5</v>
      </c>
      <c r="K58" s="595">
        <v>30.7</v>
      </c>
    </row>
    <row r="59" spans="1:11" ht="18.95" customHeight="1" x14ac:dyDescent="0.25">
      <c r="A59" s="15"/>
      <c r="B59" s="3"/>
      <c r="C59" s="3">
        <v>2020</v>
      </c>
      <c r="D59" s="349" t="s">
        <v>844</v>
      </c>
      <c r="E59" s="349" t="s">
        <v>844</v>
      </c>
      <c r="F59" s="349" t="s">
        <v>844</v>
      </c>
      <c r="G59" s="309" t="s">
        <v>844</v>
      </c>
      <c r="H59" s="307">
        <v>58431.7</v>
      </c>
      <c r="I59" s="307">
        <v>65.099999999999994</v>
      </c>
      <c r="J59" s="307">
        <v>31466.9</v>
      </c>
      <c r="K59" s="307">
        <v>35.1</v>
      </c>
    </row>
    <row r="60" spans="1:11" ht="18.95" customHeight="1" x14ac:dyDescent="0.25">
      <c r="A60" s="12"/>
      <c r="B60" s="26"/>
      <c r="C60" s="3">
        <v>2021</v>
      </c>
      <c r="D60" s="309" t="s">
        <v>843</v>
      </c>
      <c r="E60" s="309" t="s">
        <v>843</v>
      </c>
      <c r="F60" s="309" t="s">
        <v>843</v>
      </c>
      <c r="G60" s="309" t="s">
        <v>843</v>
      </c>
      <c r="H60" s="309" t="s">
        <v>843</v>
      </c>
      <c r="I60" s="309" t="s">
        <v>843</v>
      </c>
      <c r="J60" s="309" t="s">
        <v>843</v>
      </c>
      <c r="K60" s="309" t="s">
        <v>843</v>
      </c>
    </row>
    <row r="61" spans="1:11" ht="18.95" customHeight="1" x14ac:dyDescent="0.25">
      <c r="A61" s="12"/>
      <c r="B61" s="3"/>
      <c r="C61" s="3"/>
      <c r="D61" s="282"/>
      <c r="E61" s="283"/>
      <c r="F61" s="148"/>
      <c r="G61" s="311"/>
      <c r="H61" s="283"/>
      <c r="I61" s="283"/>
      <c r="J61" s="1"/>
      <c r="K61" s="1"/>
    </row>
    <row r="62" spans="1:11" ht="18.95" customHeight="1" x14ac:dyDescent="0.25">
      <c r="A62" s="12" t="s">
        <v>190</v>
      </c>
      <c r="B62" s="193" t="s">
        <v>21</v>
      </c>
      <c r="C62" s="3">
        <v>2015</v>
      </c>
      <c r="D62" s="349">
        <v>30301.1</v>
      </c>
      <c r="E62" s="349">
        <v>57</v>
      </c>
      <c r="F62" s="349">
        <v>13768.4</v>
      </c>
      <c r="G62" s="309">
        <v>25.9</v>
      </c>
      <c r="H62" s="349">
        <v>9090.2999999999993</v>
      </c>
      <c r="I62" s="349">
        <v>17.100000000000001</v>
      </c>
      <c r="J62" s="349">
        <v>3242.8</v>
      </c>
      <c r="K62" s="349">
        <v>6.1</v>
      </c>
    </row>
    <row r="63" spans="1:11" ht="18.95" customHeight="1" x14ac:dyDescent="0.25">
      <c r="A63" s="12" t="s">
        <v>191</v>
      </c>
      <c r="B63" s="147"/>
      <c r="C63" s="3">
        <v>2019</v>
      </c>
      <c r="D63" s="349" t="s">
        <v>844</v>
      </c>
      <c r="E63" s="349" t="s">
        <v>844</v>
      </c>
      <c r="F63" s="349" t="s">
        <v>844</v>
      </c>
      <c r="G63" s="309" t="s">
        <v>844</v>
      </c>
      <c r="H63" s="349">
        <v>31615.3</v>
      </c>
      <c r="I63" s="349">
        <v>17.399999999999999</v>
      </c>
      <c r="J63" s="349">
        <v>16284.2</v>
      </c>
      <c r="K63" s="349">
        <v>9</v>
      </c>
    </row>
    <row r="64" spans="1:11" ht="18.95" customHeight="1" x14ac:dyDescent="0.25">
      <c r="A64" s="15"/>
      <c r="B64" s="3"/>
      <c r="C64" s="3">
        <v>2020</v>
      </c>
      <c r="D64" s="349" t="s">
        <v>844</v>
      </c>
      <c r="E64" s="349" t="s">
        <v>844</v>
      </c>
      <c r="F64" s="349" t="s">
        <v>844</v>
      </c>
      <c r="G64" s="309" t="s">
        <v>844</v>
      </c>
      <c r="H64" s="307">
        <v>30001.200000000001</v>
      </c>
      <c r="I64" s="307">
        <v>36.799999999999997</v>
      </c>
      <c r="J64" s="307">
        <v>14246.6</v>
      </c>
      <c r="K64" s="307">
        <v>17.5</v>
      </c>
    </row>
    <row r="65" spans="1:11" ht="18.95" customHeight="1" x14ac:dyDescent="0.25">
      <c r="A65" s="15"/>
      <c r="B65" s="26"/>
      <c r="C65" s="3">
        <v>2021</v>
      </c>
      <c r="D65" s="309" t="s">
        <v>843</v>
      </c>
      <c r="E65" s="309" t="s">
        <v>843</v>
      </c>
      <c r="F65" s="309" t="s">
        <v>843</v>
      </c>
      <c r="G65" s="309" t="s">
        <v>843</v>
      </c>
      <c r="H65" s="309" t="s">
        <v>843</v>
      </c>
      <c r="I65" s="309" t="s">
        <v>843</v>
      </c>
      <c r="J65" s="309" t="s">
        <v>843</v>
      </c>
      <c r="K65" s="309" t="s">
        <v>843</v>
      </c>
    </row>
    <row r="66" spans="1:11" ht="18.95" customHeight="1" x14ac:dyDescent="0.25">
      <c r="A66" s="12"/>
      <c r="B66" s="3"/>
      <c r="C66" s="3"/>
      <c r="D66" s="282"/>
      <c r="E66" s="283"/>
      <c r="F66" s="148"/>
      <c r="G66" s="311"/>
      <c r="H66" s="283"/>
      <c r="I66" s="283"/>
      <c r="J66" s="1"/>
      <c r="K66" s="1"/>
    </row>
    <row r="67" spans="1:11" ht="18.95" customHeight="1" x14ac:dyDescent="0.25">
      <c r="A67" s="12" t="s">
        <v>192</v>
      </c>
      <c r="B67" s="193" t="s">
        <v>22</v>
      </c>
      <c r="C67" s="3">
        <v>2015</v>
      </c>
      <c r="D67" s="349" t="s">
        <v>844</v>
      </c>
      <c r="E67" s="349" t="s">
        <v>844</v>
      </c>
      <c r="F67" s="349" t="s">
        <v>844</v>
      </c>
      <c r="G67" s="309" t="s">
        <v>844</v>
      </c>
      <c r="H67" s="349">
        <v>7198.9</v>
      </c>
      <c r="I67" s="349">
        <v>34.9</v>
      </c>
      <c r="J67" s="349">
        <v>2269</v>
      </c>
      <c r="K67" s="349">
        <v>11</v>
      </c>
    </row>
    <row r="68" spans="1:11" ht="18.95" customHeight="1" x14ac:dyDescent="0.25">
      <c r="A68" s="12" t="s">
        <v>195</v>
      </c>
      <c r="B68" s="3"/>
      <c r="C68" s="3">
        <v>2019</v>
      </c>
      <c r="D68" s="349" t="s">
        <v>844</v>
      </c>
      <c r="E68" s="349" t="s">
        <v>844</v>
      </c>
      <c r="F68" s="349" t="s">
        <v>844</v>
      </c>
      <c r="G68" s="309" t="s">
        <v>844</v>
      </c>
      <c r="H68" s="349">
        <v>23750.799999999999</v>
      </c>
      <c r="I68" s="349">
        <v>38</v>
      </c>
      <c r="J68" s="349">
        <v>10155.1</v>
      </c>
      <c r="K68" s="349">
        <v>16.2</v>
      </c>
    </row>
    <row r="69" spans="1:11" ht="18.95" customHeight="1" x14ac:dyDescent="0.25">
      <c r="A69" s="12" t="s">
        <v>193</v>
      </c>
      <c r="B69" s="3"/>
      <c r="C69" s="3">
        <v>2020</v>
      </c>
      <c r="D69" s="349" t="s">
        <v>844</v>
      </c>
      <c r="E69" s="349" t="s">
        <v>844</v>
      </c>
      <c r="F69" s="349" t="s">
        <v>844</v>
      </c>
      <c r="G69" s="309" t="s">
        <v>844</v>
      </c>
      <c r="H69" s="307">
        <v>22555.7</v>
      </c>
      <c r="I69" s="307">
        <v>38.4</v>
      </c>
      <c r="J69" s="307">
        <v>9265.5</v>
      </c>
      <c r="K69" s="307">
        <v>15.8</v>
      </c>
    </row>
    <row r="70" spans="1:11" ht="18.95" customHeight="1" x14ac:dyDescent="0.25">
      <c r="A70" s="12" t="s">
        <v>194</v>
      </c>
      <c r="B70" s="26"/>
      <c r="C70" s="3">
        <v>2021</v>
      </c>
      <c r="D70" s="309" t="s">
        <v>843</v>
      </c>
      <c r="E70" s="309" t="s">
        <v>843</v>
      </c>
      <c r="F70" s="309" t="s">
        <v>843</v>
      </c>
      <c r="G70" s="309" t="s">
        <v>843</v>
      </c>
      <c r="H70" s="309" t="s">
        <v>843</v>
      </c>
      <c r="I70" s="309" t="s">
        <v>843</v>
      </c>
      <c r="J70" s="309" t="s">
        <v>843</v>
      </c>
      <c r="K70" s="309" t="s">
        <v>843</v>
      </c>
    </row>
    <row r="71" spans="1:11" ht="18.95" customHeight="1" x14ac:dyDescent="0.25">
      <c r="A71" s="12"/>
      <c r="B71" s="3"/>
      <c r="C71" s="3"/>
      <c r="D71" s="282"/>
      <c r="E71" s="283"/>
      <c r="F71" s="148"/>
      <c r="G71" s="311"/>
      <c r="H71" s="283"/>
      <c r="I71" s="283"/>
      <c r="J71" s="1"/>
      <c r="K71" s="1"/>
    </row>
    <row r="72" spans="1:11" ht="18.95" customHeight="1" x14ac:dyDescent="0.25">
      <c r="A72" s="12" t="s">
        <v>23</v>
      </c>
      <c r="B72" s="193" t="s">
        <v>24</v>
      </c>
      <c r="C72" s="3">
        <v>2015</v>
      </c>
      <c r="D72" s="349" t="s">
        <v>835</v>
      </c>
      <c r="E72" s="349" t="s">
        <v>835</v>
      </c>
      <c r="F72" s="349">
        <v>604.5</v>
      </c>
      <c r="G72" s="309">
        <v>52.9</v>
      </c>
      <c r="H72" s="349">
        <v>538.29999999999995</v>
      </c>
      <c r="I72" s="349">
        <v>47.1</v>
      </c>
      <c r="J72" s="349">
        <v>188.6</v>
      </c>
      <c r="K72" s="349">
        <v>16.5</v>
      </c>
    </row>
    <row r="73" spans="1:11" ht="18.95" customHeight="1" x14ac:dyDescent="0.25">
      <c r="A73" s="12"/>
      <c r="B73" s="3"/>
      <c r="C73" s="3">
        <v>2019</v>
      </c>
      <c r="D73" s="349" t="s">
        <v>835</v>
      </c>
      <c r="E73" s="349" t="s">
        <v>835</v>
      </c>
      <c r="F73" s="349">
        <v>1500.2</v>
      </c>
      <c r="G73" s="309">
        <v>44.1</v>
      </c>
      <c r="H73" s="349">
        <v>1900.8</v>
      </c>
      <c r="I73" s="349">
        <v>55.9</v>
      </c>
      <c r="J73" s="349">
        <v>805.5</v>
      </c>
      <c r="K73" s="349">
        <v>23.7</v>
      </c>
    </row>
    <row r="74" spans="1:11" ht="18.95" customHeight="1" x14ac:dyDescent="0.25">
      <c r="A74" s="12"/>
      <c r="B74" s="3"/>
      <c r="C74" s="3">
        <v>2020</v>
      </c>
      <c r="D74" s="307" t="s">
        <v>845</v>
      </c>
      <c r="E74" s="307" t="s">
        <v>845</v>
      </c>
      <c r="F74" s="307">
        <v>1432.5</v>
      </c>
      <c r="G74" s="363">
        <v>43.6</v>
      </c>
      <c r="H74" s="307">
        <v>1850.7</v>
      </c>
      <c r="I74" s="307">
        <v>56.4</v>
      </c>
      <c r="J74" s="307">
        <v>887.1</v>
      </c>
      <c r="K74" s="307">
        <v>27</v>
      </c>
    </row>
    <row r="75" spans="1:11" ht="18.95" customHeight="1" x14ac:dyDescent="0.25">
      <c r="A75" s="12"/>
      <c r="B75" s="26"/>
      <c r="C75" s="3">
        <v>2021</v>
      </c>
      <c r="D75" s="309" t="s">
        <v>843</v>
      </c>
      <c r="E75" s="309" t="s">
        <v>843</v>
      </c>
      <c r="F75" s="309" t="s">
        <v>843</v>
      </c>
      <c r="G75" s="309" t="s">
        <v>843</v>
      </c>
      <c r="H75" s="309" t="s">
        <v>843</v>
      </c>
      <c r="I75" s="309" t="s">
        <v>843</v>
      </c>
      <c r="J75" s="309" t="s">
        <v>843</v>
      </c>
      <c r="K75" s="309" t="s">
        <v>843</v>
      </c>
    </row>
    <row r="76" spans="1:11" ht="18.95" customHeight="1" x14ac:dyDescent="0.25">
      <c r="A76" s="12"/>
      <c r="B76" s="3"/>
      <c r="C76" s="3"/>
      <c r="D76" s="282"/>
      <c r="E76" s="283"/>
      <c r="F76" s="148"/>
      <c r="G76" s="311"/>
      <c r="H76" s="283"/>
      <c r="I76" s="283"/>
      <c r="J76" s="1"/>
      <c r="K76" s="1"/>
    </row>
    <row r="77" spans="1:11" ht="18.95" customHeight="1" x14ac:dyDescent="0.25">
      <c r="A77" s="12" t="s">
        <v>196</v>
      </c>
      <c r="B77" s="193" t="s">
        <v>25</v>
      </c>
      <c r="C77" s="3">
        <v>2015</v>
      </c>
      <c r="D77" s="349" t="s">
        <v>835</v>
      </c>
      <c r="E77" s="349" t="s">
        <v>835</v>
      </c>
      <c r="F77" s="349">
        <v>4240.8999999999996</v>
      </c>
      <c r="G77" s="309">
        <v>74.7</v>
      </c>
      <c r="H77" s="349">
        <v>1436.3</v>
      </c>
      <c r="I77" s="349">
        <v>25.3</v>
      </c>
      <c r="J77" s="349">
        <v>369</v>
      </c>
      <c r="K77" s="349">
        <v>6.5</v>
      </c>
    </row>
    <row r="78" spans="1:11" ht="18.95" customHeight="1" x14ac:dyDescent="0.25">
      <c r="A78" s="12" t="s">
        <v>197</v>
      </c>
      <c r="B78" s="147"/>
      <c r="C78" s="3">
        <v>2019</v>
      </c>
      <c r="D78" s="349" t="s">
        <v>844</v>
      </c>
      <c r="E78" s="349" t="s">
        <v>844</v>
      </c>
      <c r="F78" s="349" t="s">
        <v>844</v>
      </c>
      <c r="G78" s="309" t="s">
        <v>844</v>
      </c>
      <c r="H78" s="349">
        <v>5324.5</v>
      </c>
      <c r="I78" s="349">
        <v>9.4</v>
      </c>
      <c r="J78" s="349">
        <v>1084.4000000000001</v>
      </c>
      <c r="K78" s="349">
        <v>1.9</v>
      </c>
    </row>
    <row r="79" spans="1:11" ht="18.95" customHeight="1" x14ac:dyDescent="0.25">
      <c r="A79" s="12" t="s">
        <v>198</v>
      </c>
      <c r="B79" s="147"/>
      <c r="C79" s="3">
        <v>2020</v>
      </c>
      <c r="D79" s="349" t="s">
        <v>844</v>
      </c>
      <c r="E79" s="349" t="s">
        <v>844</v>
      </c>
      <c r="F79" s="349" t="s">
        <v>844</v>
      </c>
      <c r="G79" s="309" t="s">
        <v>844</v>
      </c>
      <c r="H79" s="307">
        <v>6320.4</v>
      </c>
      <c r="I79" s="307">
        <v>5.6</v>
      </c>
      <c r="J79" s="307">
        <v>1168.9000000000001</v>
      </c>
      <c r="K79" s="307">
        <v>1</v>
      </c>
    </row>
    <row r="80" spans="1:11" ht="18.95" customHeight="1" x14ac:dyDescent="0.25">
      <c r="A80" s="15"/>
      <c r="B80" s="26"/>
      <c r="C80" s="3">
        <v>2021</v>
      </c>
      <c r="D80" s="309" t="s">
        <v>843</v>
      </c>
      <c r="E80" s="309" t="s">
        <v>843</v>
      </c>
      <c r="F80" s="309" t="s">
        <v>843</v>
      </c>
      <c r="G80" s="309" t="s">
        <v>843</v>
      </c>
      <c r="H80" s="309" t="s">
        <v>843</v>
      </c>
      <c r="I80" s="309" t="s">
        <v>843</v>
      </c>
      <c r="J80" s="309" t="s">
        <v>843</v>
      </c>
      <c r="K80" s="309" t="s">
        <v>843</v>
      </c>
    </row>
    <row r="81" spans="1:11" ht="18.95" customHeight="1" x14ac:dyDescent="0.25">
      <c r="A81" s="12"/>
      <c r="B81" s="3"/>
      <c r="C81" s="3"/>
      <c r="D81" s="282"/>
      <c r="E81" s="283"/>
      <c r="F81" s="148"/>
      <c r="G81" s="311"/>
      <c r="H81" s="283"/>
      <c r="I81" s="283"/>
      <c r="J81" s="1"/>
      <c r="K81" s="1"/>
    </row>
    <row r="82" spans="1:11" ht="18.95" customHeight="1" x14ac:dyDescent="0.25">
      <c r="A82" s="12" t="s">
        <v>199</v>
      </c>
      <c r="B82" s="193" t="s">
        <v>26</v>
      </c>
      <c r="C82" s="3">
        <v>2015</v>
      </c>
      <c r="D82" s="349">
        <v>3183.5</v>
      </c>
      <c r="E82" s="349">
        <v>55.2</v>
      </c>
      <c r="F82" s="349">
        <v>1949.4</v>
      </c>
      <c r="G82" s="309">
        <v>33.799999999999997</v>
      </c>
      <c r="H82" s="349">
        <v>634.4</v>
      </c>
      <c r="I82" s="349">
        <v>11</v>
      </c>
      <c r="J82" s="349">
        <v>213.4</v>
      </c>
      <c r="K82" s="349">
        <v>3.7</v>
      </c>
    </row>
    <row r="83" spans="1:11" ht="18.95" customHeight="1" x14ac:dyDescent="0.25">
      <c r="A83" s="12" t="s">
        <v>200</v>
      </c>
      <c r="B83" s="147"/>
      <c r="C83" s="3">
        <v>2019</v>
      </c>
      <c r="D83" s="349" t="s">
        <v>844</v>
      </c>
      <c r="E83" s="349" t="s">
        <v>844</v>
      </c>
      <c r="F83" s="349" t="s">
        <v>844</v>
      </c>
      <c r="G83" s="309" t="s">
        <v>844</v>
      </c>
      <c r="H83" s="349">
        <v>2180.8000000000002</v>
      </c>
      <c r="I83" s="349">
        <v>21.5</v>
      </c>
      <c r="J83" s="349">
        <v>891.8</v>
      </c>
      <c r="K83" s="349">
        <v>8.8000000000000007</v>
      </c>
    </row>
    <row r="84" spans="1:11" ht="18.95" customHeight="1" x14ac:dyDescent="0.25">
      <c r="A84" s="12" t="s">
        <v>201</v>
      </c>
      <c r="B84" s="147"/>
      <c r="C84" s="3">
        <v>2020</v>
      </c>
      <c r="D84" s="349" t="s">
        <v>844</v>
      </c>
      <c r="E84" s="349" t="s">
        <v>844</v>
      </c>
      <c r="F84" s="349" t="s">
        <v>844</v>
      </c>
      <c r="G84" s="309" t="s">
        <v>844</v>
      </c>
      <c r="H84" s="307">
        <v>1479.7</v>
      </c>
      <c r="I84" s="307">
        <v>17.8</v>
      </c>
      <c r="J84" s="307">
        <v>543.5</v>
      </c>
      <c r="K84" s="307">
        <v>6.6</v>
      </c>
    </row>
    <row r="85" spans="1:11" ht="18.95" customHeight="1" x14ac:dyDescent="0.25">
      <c r="A85" s="12"/>
      <c r="B85" s="26"/>
      <c r="C85" s="3">
        <v>2021</v>
      </c>
      <c r="D85" s="309" t="s">
        <v>843</v>
      </c>
      <c r="E85" s="309" t="s">
        <v>843</v>
      </c>
      <c r="F85" s="309" t="s">
        <v>843</v>
      </c>
      <c r="G85" s="309" t="s">
        <v>843</v>
      </c>
      <c r="H85" s="309" t="s">
        <v>843</v>
      </c>
      <c r="I85" s="309" t="s">
        <v>843</v>
      </c>
      <c r="J85" s="309" t="s">
        <v>843</v>
      </c>
      <c r="K85" s="309" t="s">
        <v>843</v>
      </c>
    </row>
    <row r="86" spans="1:11" ht="18.95" customHeight="1" x14ac:dyDescent="0.25">
      <c r="A86" s="12"/>
      <c r="B86" s="3"/>
      <c r="C86" s="3"/>
      <c r="D86" s="282"/>
      <c r="E86" s="283"/>
      <c r="F86" s="148"/>
      <c r="G86" s="311"/>
      <c r="H86" s="283"/>
      <c r="I86" s="283"/>
      <c r="J86" s="1"/>
      <c r="K86" s="1"/>
    </row>
    <row r="87" spans="1:11" ht="18.95" customHeight="1" x14ac:dyDescent="0.25">
      <c r="A87" s="12" t="s">
        <v>202</v>
      </c>
      <c r="B87" s="193" t="s">
        <v>27</v>
      </c>
      <c r="C87" s="3">
        <v>2015</v>
      </c>
      <c r="D87" s="349" t="s">
        <v>835</v>
      </c>
      <c r="E87" s="349" t="s">
        <v>835</v>
      </c>
      <c r="F87" s="349">
        <v>912.6</v>
      </c>
      <c r="G87" s="309">
        <v>54.9</v>
      </c>
      <c r="H87" s="349">
        <v>749.7</v>
      </c>
      <c r="I87" s="349">
        <v>45.1</v>
      </c>
      <c r="J87" s="349">
        <v>300.89999999999998</v>
      </c>
      <c r="K87" s="349">
        <v>18.100000000000001</v>
      </c>
    </row>
    <row r="88" spans="1:11" ht="18.95" customHeight="1" x14ac:dyDescent="0.25">
      <c r="A88" s="12" t="s">
        <v>203</v>
      </c>
      <c r="B88" s="147"/>
      <c r="C88" s="3">
        <v>2019</v>
      </c>
      <c r="D88" s="349" t="s">
        <v>835</v>
      </c>
      <c r="E88" s="349" t="s">
        <v>835</v>
      </c>
      <c r="F88" s="349">
        <v>1546.4</v>
      </c>
      <c r="G88" s="309">
        <v>44.3</v>
      </c>
      <c r="H88" s="349">
        <v>1946.2</v>
      </c>
      <c r="I88" s="349">
        <v>55.7</v>
      </c>
      <c r="J88" s="349">
        <v>817</v>
      </c>
      <c r="K88" s="349">
        <v>23.4</v>
      </c>
    </row>
    <row r="89" spans="1:11" ht="18.95" customHeight="1" x14ac:dyDescent="0.25">
      <c r="A89" s="12"/>
      <c r="B89" s="3"/>
      <c r="C89" s="3">
        <v>2020</v>
      </c>
      <c r="D89" s="307" t="s">
        <v>845</v>
      </c>
      <c r="E89" s="307" t="s">
        <v>845</v>
      </c>
      <c r="F89" s="307">
        <v>1369.8</v>
      </c>
      <c r="G89" s="363">
        <v>47.8</v>
      </c>
      <c r="H89" s="307">
        <v>1497.7</v>
      </c>
      <c r="I89" s="307">
        <v>52.2</v>
      </c>
      <c r="J89" s="307">
        <v>773.1</v>
      </c>
      <c r="K89" s="307">
        <v>27</v>
      </c>
    </row>
    <row r="90" spans="1:11" ht="18.95" customHeight="1" x14ac:dyDescent="0.25">
      <c r="A90" s="12"/>
      <c r="B90" s="26"/>
      <c r="C90" s="3">
        <v>2021</v>
      </c>
      <c r="D90" s="309" t="s">
        <v>843</v>
      </c>
      <c r="E90" s="309" t="s">
        <v>843</v>
      </c>
      <c r="F90" s="309" t="s">
        <v>843</v>
      </c>
      <c r="G90" s="309" t="s">
        <v>843</v>
      </c>
      <c r="H90" s="309" t="s">
        <v>843</v>
      </c>
      <c r="I90" s="309" t="s">
        <v>843</v>
      </c>
      <c r="J90" s="309" t="s">
        <v>843</v>
      </c>
      <c r="K90" s="309" t="s">
        <v>843</v>
      </c>
    </row>
    <row r="91" spans="1:11" x14ac:dyDescent="0.25">
      <c r="A91" s="26"/>
      <c r="B91" s="3"/>
      <c r="C91" s="26"/>
      <c r="D91" s="26"/>
      <c r="E91" s="26"/>
      <c r="F91" s="26"/>
      <c r="G91" s="199"/>
      <c r="H91" s="199"/>
      <c r="I91" s="199"/>
      <c r="J91" s="26"/>
      <c r="K91" s="26"/>
    </row>
    <row r="92" spans="1:11" x14ac:dyDescent="0.25">
      <c r="A92" s="147"/>
      <c r="B92" s="178"/>
      <c r="C92" s="178"/>
      <c r="D92" s="178"/>
      <c r="E92" s="178"/>
      <c r="F92" s="178"/>
      <c r="G92" s="178"/>
      <c r="H92" s="178"/>
      <c r="I92" s="178"/>
      <c r="J92" s="26"/>
      <c r="K92" s="26"/>
    </row>
    <row r="93" spans="1:11" x14ac:dyDescent="0.25">
      <c r="A93" s="147"/>
      <c r="B93" s="178"/>
      <c r="C93" s="178"/>
      <c r="D93" s="179"/>
      <c r="E93" s="179"/>
      <c r="F93" s="179"/>
      <c r="G93" s="179"/>
      <c r="H93" s="179"/>
      <c r="I93" s="179"/>
      <c r="J93" s="26"/>
      <c r="K93" s="26"/>
    </row>
    <row r="94" spans="1:11" x14ac:dyDescent="0.25">
      <c r="A94" s="147"/>
      <c r="B94" s="178"/>
      <c r="C94" s="178"/>
      <c r="D94" s="178"/>
      <c r="E94" s="178"/>
      <c r="F94" s="178"/>
      <c r="G94" s="178"/>
      <c r="H94" s="178"/>
      <c r="I94" s="178"/>
      <c r="J94" s="26"/>
      <c r="K94" s="26"/>
    </row>
    <row r="95" spans="1:11" x14ac:dyDescent="0.25">
      <c r="A95" s="147"/>
      <c r="B95" s="178"/>
      <c r="C95" s="178"/>
      <c r="D95" s="178"/>
      <c r="E95" s="180"/>
      <c r="F95" s="180"/>
      <c r="G95" s="178"/>
      <c r="H95" s="180"/>
      <c r="I95" s="180"/>
      <c r="J95" s="26"/>
      <c r="K95" s="26"/>
    </row>
    <row r="96" spans="1:11" ht="29.25" customHeight="1" x14ac:dyDescent="0.25">
      <c r="A96" s="147"/>
      <c r="B96" s="179"/>
      <c r="C96" s="179"/>
      <c r="D96" s="206"/>
      <c r="E96" s="182"/>
      <c r="F96" s="206"/>
      <c r="G96" s="206"/>
      <c r="H96" s="182"/>
      <c r="I96" s="206"/>
      <c r="J96" s="26"/>
      <c r="K96" s="26"/>
    </row>
    <row r="97" spans="1:11" ht="29.25" customHeight="1" x14ac:dyDescent="0.25">
      <c r="A97" s="147"/>
      <c r="B97" s="179"/>
      <c r="C97" s="179"/>
      <c r="D97" s="178"/>
      <c r="E97" s="183"/>
      <c r="F97" s="183"/>
      <c r="G97" s="178"/>
      <c r="H97" s="183"/>
      <c r="I97" s="183"/>
      <c r="J97" s="26"/>
      <c r="K97" s="26"/>
    </row>
    <row r="98" spans="1:11" ht="21" customHeight="1" x14ac:dyDescent="0.25">
      <c r="A98" s="166"/>
      <c r="B98" s="4"/>
      <c r="C98" s="4"/>
      <c r="D98" s="186"/>
      <c r="E98" s="186"/>
      <c r="F98" s="177"/>
      <c r="G98" s="186"/>
      <c r="H98" s="186"/>
      <c r="I98" s="186"/>
      <c r="J98" s="26"/>
      <c r="K98" s="26"/>
    </row>
    <row r="99" spans="1:11" ht="15.2" customHeight="1" x14ac:dyDescent="0.25">
      <c r="A99" s="166"/>
      <c r="B99" s="4"/>
      <c r="C99" s="4"/>
      <c r="D99" s="186"/>
      <c r="E99" s="186"/>
      <c r="F99" s="187"/>
      <c r="G99" s="186"/>
      <c r="H99" s="186"/>
      <c r="I99" s="186"/>
      <c r="J99" s="26"/>
      <c r="K99" s="26"/>
    </row>
    <row r="100" spans="1:11" ht="15.2" customHeight="1" x14ac:dyDescent="0.25">
      <c r="A100" s="166"/>
      <c r="B100" s="4"/>
      <c r="C100" s="4"/>
      <c r="D100" s="188"/>
      <c r="E100" s="188"/>
      <c r="F100" s="187"/>
      <c r="G100" s="188"/>
      <c r="H100" s="188"/>
      <c r="I100" s="188"/>
      <c r="J100" s="26"/>
      <c r="K100" s="26"/>
    </row>
    <row r="101" spans="1:11" ht="15.2" customHeight="1" x14ac:dyDescent="0.25">
      <c r="A101" s="166"/>
      <c r="B101" s="4"/>
      <c r="C101" s="4"/>
      <c r="D101" s="189"/>
      <c r="E101" s="188"/>
      <c r="F101" s="187"/>
      <c r="G101" s="186"/>
      <c r="H101" s="188"/>
      <c r="I101" s="188"/>
      <c r="J101" s="26"/>
      <c r="K101" s="26"/>
    </row>
    <row r="102" spans="1:11" ht="15.2" customHeight="1" x14ac:dyDescent="0.25">
      <c r="A102" s="166"/>
      <c r="B102" s="4"/>
      <c r="C102" s="4"/>
      <c r="D102" s="190"/>
      <c r="E102" s="191"/>
      <c r="F102" s="187"/>
      <c r="G102" s="192"/>
      <c r="H102" s="191"/>
      <c r="I102" s="191"/>
      <c r="J102" s="26"/>
      <c r="K102" s="26"/>
    </row>
    <row r="103" spans="1:11" ht="15.2" customHeight="1" x14ac:dyDescent="0.25">
      <c r="A103" s="166"/>
      <c r="B103" s="4"/>
      <c r="C103" s="26"/>
      <c r="D103" s="190"/>
      <c r="E103" s="191"/>
      <c r="F103" s="187"/>
      <c r="G103" s="192"/>
      <c r="H103" s="191"/>
      <c r="I103" s="191"/>
      <c r="J103" s="26"/>
      <c r="K103" s="26"/>
    </row>
    <row r="104" spans="1:11" ht="15.2" customHeight="1" x14ac:dyDescent="0.25">
      <c r="A104" s="147"/>
      <c r="B104" s="193"/>
      <c r="C104" s="3"/>
      <c r="D104" s="95"/>
      <c r="E104" s="95"/>
      <c r="F104" s="187"/>
      <c r="G104" s="95"/>
      <c r="H104" s="95"/>
      <c r="I104" s="95"/>
      <c r="J104" s="26"/>
      <c r="K104" s="26"/>
    </row>
    <row r="105" spans="1:11" ht="15.2" customHeight="1" x14ac:dyDescent="0.25">
      <c r="A105" s="147"/>
      <c r="B105" s="147"/>
      <c r="C105" s="3"/>
      <c r="D105" s="95"/>
      <c r="E105" s="95"/>
      <c r="F105" s="187"/>
      <c r="G105" s="95"/>
      <c r="H105" s="95"/>
      <c r="I105" s="95"/>
      <c r="J105" s="26"/>
      <c r="K105" s="26"/>
    </row>
    <row r="106" spans="1:11" ht="15.2" customHeight="1" x14ac:dyDescent="0.25">
      <c r="A106" s="180"/>
      <c r="B106" s="3"/>
      <c r="C106" s="3"/>
      <c r="D106" s="194"/>
      <c r="E106" s="194"/>
      <c r="F106" s="187"/>
      <c r="G106" s="194"/>
      <c r="H106" s="194"/>
      <c r="I106" s="194"/>
      <c r="J106" s="26"/>
      <c r="K106" s="26"/>
    </row>
    <row r="107" spans="1:11" ht="15.2" customHeight="1" x14ac:dyDescent="0.25">
      <c r="A107" s="180"/>
      <c r="B107" s="3"/>
      <c r="C107" s="3"/>
      <c r="D107" s="116"/>
      <c r="E107" s="194"/>
      <c r="F107" s="187"/>
      <c r="G107" s="95"/>
      <c r="H107" s="194"/>
      <c r="I107" s="194"/>
      <c r="J107" s="26"/>
      <c r="K107" s="26"/>
    </row>
    <row r="108" spans="1:11" ht="15.2" customHeight="1" x14ac:dyDescent="0.25">
      <c r="A108" s="195"/>
      <c r="B108" s="3"/>
      <c r="C108" s="3"/>
      <c r="D108" s="196"/>
      <c r="E108" s="197"/>
      <c r="F108" s="187"/>
      <c r="G108" s="98"/>
      <c r="H108" s="197"/>
      <c r="I108" s="197"/>
      <c r="J108" s="26"/>
      <c r="K108" s="26"/>
    </row>
    <row r="109" spans="1:11" ht="15.2" customHeight="1" x14ac:dyDescent="0.25">
      <c r="A109" s="147"/>
      <c r="B109" s="3"/>
      <c r="C109" s="26"/>
      <c r="D109" s="196"/>
      <c r="E109" s="197"/>
      <c r="F109" s="187"/>
      <c r="G109" s="98"/>
      <c r="H109" s="197"/>
      <c r="I109" s="197"/>
      <c r="J109" s="26"/>
      <c r="K109" s="26"/>
    </row>
    <row r="110" spans="1:11" ht="15.2" customHeight="1" x14ac:dyDescent="0.25">
      <c r="A110" s="147"/>
      <c r="B110" s="193"/>
      <c r="C110" s="3"/>
      <c r="D110" s="95"/>
      <c r="E110" s="95"/>
      <c r="F110" s="187"/>
      <c r="G110" s="95"/>
      <c r="H110" s="95"/>
      <c r="I110" s="95"/>
      <c r="J110" s="26"/>
      <c r="K110" s="26"/>
    </row>
    <row r="111" spans="1:11" ht="15.2" customHeight="1" x14ac:dyDescent="0.25">
      <c r="A111" s="147"/>
      <c r="B111" s="193"/>
      <c r="C111" s="3"/>
      <c r="D111" s="95"/>
      <c r="E111" s="95"/>
      <c r="F111" s="187"/>
      <c r="G111" s="95"/>
      <c r="H111" s="95"/>
      <c r="I111" s="95"/>
      <c r="J111" s="26"/>
      <c r="K111" s="26"/>
    </row>
    <row r="112" spans="1:11" ht="15.2" customHeight="1" x14ac:dyDescent="0.25">
      <c r="A112" s="147"/>
      <c r="B112" s="3"/>
      <c r="C112" s="3"/>
      <c r="D112" s="194"/>
      <c r="E112" s="194"/>
      <c r="F112" s="187"/>
      <c r="G112" s="194"/>
      <c r="H112" s="194"/>
      <c r="I112" s="194"/>
      <c r="J112" s="26"/>
      <c r="K112" s="26"/>
    </row>
    <row r="113" spans="1:11" ht="15.2" customHeight="1" x14ac:dyDescent="0.25">
      <c r="A113" s="147"/>
      <c r="B113" s="3"/>
      <c r="C113" s="3"/>
      <c r="D113" s="116"/>
      <c r="E113" s="194"/>
      <c r="F113" s="187"/>
      <c r="G113" s="95"/>
      <c r="H113" s="194"/>
      <c r="I113" s="194"/>
      <c r="J113" s="26"/>
      <c r="K113" s="26"/>
    </row>
    <row r="114" spans="1:11" ht="15.2" customHeight="1" x14ac:dyDescent="0.25">
      <c r="A114" s="147"/>
      <c r="B114" s="3"/>
      <c r="C114" s="3"/>
      <c r="D114" s="196"/>
      <c r="E114" s="197"/>
      <c r="F114" s="187"/>
      <c r="G114" s="98"/>
      <c r="H114" s="197"/>
      <c r="I114" s="197"/>
      <c r="J114" s="26"/>
      <c r="K114" s="26"/>
    </row>
    <row r="115" spans="1:11" ht="15.2" customHeight="1" x14ac:dyDescent="0.25">
      <c r="A115" s="147"/>
      <c r="B115" s="3"/>
      <c r="C115" s="26"/>
      <c r="D115" s="196"/>
      <c r="E115" s="197"/>
      <c r="F115" s="187"/>
      <c r="G115" s="98"/>
      <c r="H115" s="197"/>
      <c r="I115" s="197"/>
      <c r="J115" s="26"/>
      <c r="K115" s="26"/>
    </row>
    <row r="116" spans="1:11" ht="15.2" customHeight="1" x14ac:dyDescent="0.25">
      <c r="A116" s="180"/>
      <c r="B116" s="193"/>
      <c r="C116" s="3"/>
      <c r="D116" s="95"/>
      <c r="E116" s="95"/>
      <c r="F116" s="187"/>
      <c r="G116" s="95"/>
      <c r="H116" s="95"/>
      <c r="I116" s="95"/>
      <c r="J116" s="26"/>
      <c r="K116" s="26"/>
    </row>
    <row r="117" spans="1:11" ht="15.2" customHeight="1" x14ac:dyDescent="0.25">
      <c r="A117" s="147"/>
      <c r="B117" s="3"/>
      <c r="C117" s="3"/>
      <c r="D117" s="95"/>
      <c r="E117" s="95"/>
      <c r="F117" s="187"/>
      <c r="G117" s="95"/>
      <c r="H117" s="95"/>
      <c r="I117" s="95"/>
      <c r="J117" s="26"/>
      <c r="K117" s="26"/>
    </row>
    <row r="118" spans="1:11" ht="15.2" customHeight="1" x14ac:dyDescent="0.25">
      <c r="A118" s="147"/>
      <c r="B118" s="3"/>
      <c r="C118" s="3"/>
      <c r="D118" s="194"/>
      <c r="E118" s="194"/>
      <c r="F118" s="187"/>
      <c r="G118" s="194"/>
      <c r="H118" s="194"/>
      <c r="I118" s="194"/>
      <c r="J118" s="26"/>
      <c r="K118" s="26"/>
    </row>
    <row r="119" spans="1:11" ht="15.2" customHeight="1" x14ac:dyDescent="0.25">
      <c r="A119" s="147"/>
      <c r="B119" s="3"/>
      <c r="C119" s="3"/>
      <c r="D119" s="116"/>
      <c r="E119" s="194"/>
      <c r="F119" s="187"/>
      <c r="G119" s="95"/>
      <c r="H119" s="194"/>
      <c r="I119" s="194"/>
      <c r="J119" s="26"/>
      <c r="K119" s="26"/>
    </row>
    <row r="120" spans="1:11" ht="15.2" customHeight="1" x14ac:dyDescent="0.25">
      <c r="A120" s="147"/>
      <c r="B120" s="3"/>
      <c r="C120" s="3"/>
      <c r="D120" s="196"/>
      <c r="E120" s="197"/>
      <c r="F120" s="187"/>
      <c r="G120" s="98"/>
      <c r="H120" s="197"/>
      <c r="I120" s="197"/>
      <c r="J120" s="26"/>
      <c r="K120" s="26"/>
    </row>
    <row r="121" spans="1:11" ht="15.2" customHeight="1" x14ac:dyDescent="0.25">
      <c r="A121" s="147"/>
      <c r="B121" s="3"/>
      <c r="C121" s="26"/>
      <c r="D121" s="196"/>
      <c r="E121" s="197"/>
      <c r="F121" s="187"/>
      <c r="G121" s="98"/>
      <c r="H121" s="197"/>
      <c r="I121" s="197"/>
      <c r="J121" s="26"/>
      <c r="K121" s="26"/>
    </row>
    <row r="122" spans="1:11" ht="15.2" customHeight="1" x14ac:dyDescent="0.25">
      <c r="A122" s="147"/>
      <c r="B122" s="193"/>
      <c r="C122" s="3"/>
      <c r="D122" s="95"/>
      <c r="E122" s="95"/>
      <c r="F122" s="187"/>
      <c r="G122" s="95"/>
      <c r="H122" s="95"/>
      <c r="I122" s="95"/>
      <c r="J122" s="26"/>
      <c r="K122" s="26"/>
    </row>
    <row r="123" spans="1:11" ht="15.2" customHeight="1" x14ac:dyDescent="0.25">
      <c r="A123" s="147"/>
      <c r="B123" s="147"/>
      <c r="C123" s="3"/>
      <c r="D123" s="95"/>
      <c r="E123" s="95"/>
      <c r="F123" s="187"/>
      <c r="G123" s="95"/>
      <c r="H123" s="95"/>
      <c r="I123" s="95"/>
      <c r="J123" s="26"/>
      <c r="K123" s="26"/>
    </row>
    <row r="124" spans="1:11" ht="15.2" customHeight="1" x14ac:dyDescent="0.25">
      <c r="A124" s="147"/>
      <c r="B124" s="147"/>
      <c r="C124" s="3"/>
      <c r="D124" s="194"/>
      <c r="E124" s="194"/>
      <c r="F124" s="187"/>
      <c r="G124" s="194"/>
      <c r="H124" s="194"/>
      <c r="I124" s="194"/>
      <c r="J124" s="26"/>
      <c r="K124" s="26"/>
    </row>
    <row r="125" spans="1:11" ht="15.2" customHeight="1" x14ac:dyDescent="0.25">
      <c r="A125" s="147"/>
      <c r="B125" s="147"/>
      <c r="C125" s="3"/>
      <c r="D125" s="116"/>
      <c r="E125" s="194"/>
      <c r="F125" s="187"/>
      <c r="G125" s="95"/>
      <c r="H125" s="194"/>
      <c r="I125" s="194"/>
      <c r="J125" s="26"/>
      <c r="K125" s="26"/>
    </row>
    <row r="126" spans="1:11" ht="15.2" customHeight="1" x14ac:dyDescent="0.25">
      <c r="A126" s="180"/>
      <c r="B126" s="3"/>
      <c r="C126" s="3"/>
      <c r="D126" s="196"/>
      <c r="E126" s="197"/>
      <c r="F126" s="187"/>
      <c r="G126" s="98"/>
      <c r="H126" s="197"/>
      <c r="I126" s="197"/>
      <c r="J126" s="26"/>
      <c r="K126" s="26"/>
    </row>
    <row r="127" spans="1:11" ht="15.2" customHeight="1" x14ac:dyDescent="0.25">
      <c r="A127" s="180"/>
      <c r="B127" s="3"/>
      <c r="C127" s="26"/>
      <c r="D127" s="196"/>
      <c r="E127" s="197"/>
      <c r="F127" s="187"/>
      <c r="G127" s="98"/>
      <c r="H127" s="197"/>
      <c r="I127" s="197"/>
      <c r="J127" s="26"/>
      <c r="K127" s="26"/>
    </row>
    <row r="128" spans="1:11" ht="15.2" customHeight="1" x14ac:dyDescent="0.25">
      <c r="A128" s="147"/>
      <c r="B128" s="193"/>
      <c r="C128" s="3"/>
      <c r="D128" s="95"/>
      <c r="E128" s="95"/>
      <c r="F128" s="187"/>
      <c r="G128" s="95"/>
      <c r="H128" s="95"/>
      <c r="I128" s="95"/>
      <c r="J128" s="26"/>
      <c r="K128" s="26"/>
    </row>
    <row r="129" spans="1:11" ht="15.2" customHeight="1" x14ac:dyDescent="0.25">
      <c r="A129" s="147"/>
      <c r="B129" s="193"/>
      <c r="C129" s="3"/>
      <c r="D129" s="95"/>
      <c r="E129" s="95"/>
      <c r="F129" s="187"/>
      <c r="G129" s="95"/>
      <c r="H129" s="95"/>
      <c r="I129" s="95"/>
      <c r="J129" s="26"/>
      <c r="K129" s="26"/>
    </row>
    <row r="130" spans="1:11" ht="15.2" customHeight="1" x14ac:dyDescent="0.25">
      <c r="A130" s="147"/>
      <c r="B130" s="193"/>
      <c r="C130" s="3"/>
      <c r="D130" s="194"/>
      <c r="E130" s="194"/>
      <c r="F130" s="187"/>
      <c r="G130" s="194"/>
      <c r="H130" s="194"/>
      <c r="I130" s="194"/>
      <c r="J130" s="26"/>
      <c r="K130" s="26"/>
    </row>
    <row r="131" spans="1:11" ht="15.2" customHeight="1" x14ac:dyDescent="0.25">
      <c r="A131" s="147"/>
      <c r="B131" s="193"/>
      <c r="C131" s="3"/>
      <c r="D131" s="116"/>
      <c r="E131" s="194"/>
      <c r="F131" s="187"/>
      <c r="G131" s="95"/>
      <c r="H131" s="194"/>
      <c r="I131" s="194"/>
      <c r="J131" s="26"/>
      <c r="K131" s="26"/>
    </row>
    <row r="132" spans="1:11" ht="15.2" customHeight="1" x14ac:dyDescent="0.25">
      <c r="A132" s="180"/>
      <c r="B132" s="193"/>
      <c r="C132" s="3"/>
      <c r="D132" s="196"/>
      <c r="E132" s="197"/>
      <c r="F132" s="187"/>
      <c r="G132" s="98"/>
      <c r="H132" s="197"/>
      <c r="I132" s="197"/>
      <c r="J132" s="26"/>
      <c r="K132" s="26"/>
    </row>
    <row r="133" spans="1:11" ht="15.2" customHeight="1" x14ac:dyDescent="0.25">
      <c r="A133" s="180"/>
      <c r="B133" s="193"/>
      <c r="C133" s="3"/>
      <c r="D133" s="196"/>
      <c r="E133" s="197"/>
      <c r="F133" s="187"/>
      <c r="G133" s="98"/>
      <c r="H133" s="197"/>
      <c r="I133" s="197"/>
      <c r="J133" s="26"/>
      <c r="K133" s="26"/>
    </row>
    <row r="134" spans="1:11" ht="15.2" customHeight="1" x14ac:dyDescent="0.25">
      <c r="A134" s="147"/>
      <c r="B134" s="193"/>
      <c r="C134" s="3"/>
      <c r="D134" s="95"/>
      <c r="E134" s="95"/>
      <c r="F134" s="187"/>
      <c r="G134" s="95"/>
      <c r="H134" s="95"/>
      <c r="I134" s="95"/>
      <c r="J134" s="26"/>
      <c r="K134" s="26"/>
    </row>
    <row r="135" spans="1:11" ht="15.2" customHeight="1" x14ac:dyDescent="0.25">
      <c r="A135" s="147"/>
      <c r="B135" s="193"/>
      <c r="C135" s="3"/>
      <c r="D135" s="95"/>
      <c r="E135" s="95"/>
      <c r="F135" s="187"/>
      <c r="G135" s="95"/>
      <c r="H135" s="95"/>
      <c r="I135" s="95"/>
      <c r="J135" s="26"/>
      <c r="K135" s="26"/>
    </row>
    <row r="136" spans="1:11" ht="15.2" customHeight="1" x14ac:dyDescent="0.25">
      <c r="A136" s="147"/>
      <c r="B136" s="147"/>
      <c r="C136" s="3"/>
      <c r="D136" s="194"/>
      <c r="E136" s="194"/>
      <c r="F136" s="187"/>
      <c r="G136" s="194"/>
      <c r="H136" s="194"/>
      <c r="I136" s="194"/>
      <c r="J136" s="26"/>
      <c r="K136" s="26"/>
    </row>
    <row r="137" spans="1:11" ht="15.2" customHeight="1" x14ac:dyDescent="0.25">
      <c r="A137" s="147"/>
      <c r="B137" s="147"/>
      <c r="C137" s="3"/>
      <c r="D137" s="116"/>
      <c r="E137" s="194"/>
      <c r="F137" s="187"/>
      <c r="G137" s="95"/>
      <c r="H137" s="194"/>
      <c r="I137" s="194"/>
      <c r="J137" s="26"/>
      <c r="K137" s="26"/>
    </row>
    <row r="138" spans="1:11" ht="15.2" customHeight="1" x14ac:dyDescent="0.25">
      <c r="A138" s="180"/>
      <c r="B138" s="3"/>
      <c r="C138" s="3"/>
      <c r="D138" s="196"/>
      <c r="E138" s="197"/>
      <c r="F138" s="187"/>
      <c r="G138" s="98"/>
      <c r="H138" s="197"/>
      <c r="I138" s="197"/>
      <c r="J138" s="26"/>
      <c r="K138" s="26"/>
    </row>
    <row r="139" spans="1:11" ht="15.2" customHeight="1" x14ac:dyDescent="0.25">
      <c r="A139" s="147"/>
      <c r="B139" s="3"/>
      <c r="C139" s="26"/>
      <c r="D139" s="196"/>
      <c r="E139" s="197"/>
      <c r="F139" s="187"/>
      <c r="G139" s="98"/>
      <c r="H139" s="197"/>
      <c r="I139" s="197"/>
      <c r="J139" s="26"/>
      <c r="K139" s="26"/>
    </row>
    <row r="140" spans="1:11" ht="15.2" customHeight="1" x14ac:dyDescent="0.25">
      <c r="A140" s="147"/>
      <c r="B140" s="193"/>
      <c r="C140" s="3"/>
      <c r="D140" s="95"/>
      <c r="E140" s="95"/>
      <c r="F140" s="187"/>
      <c r="G140" s="95"/>
      <c r="H140" s="95"/>
      <c r="I140" s="95"/>
      <c r="J140" s="26"/>
      <c r="K140" s="26"/>
    </row>
    <row r="141" spans="1:11" ht="15.2" customHeight="1" x14ac:dyDescent="0.25">
      <c r="A141" s="147"/>
      <c r="B141" s="147"/>
      <c r="C141" s="3"/>
      <c r="D141" s="95"/>
      <c r="E141" s="95"/>
      <c r="F141" s="187"/>
      <c r="G141" s="95"/>
      <c r="H141" s="95"/>
      <c r="I141" s="95"/>
      <c r="J141" s="26"/>
      <c r="K141" s="26"/>
    </row>
    <row r="142" spans="1:11" ht="15.2" customHeight="1" x14ac:dyDescent="0.25">
      <c r="A142" s="147"/>
      <c r="B142" s="3"/>
      <c r="C142" s="3"/>
      <c r="D142" s="194"/>
      <c r="E142" s="194"/>
      <c r="F142" s="187"/>
      <c r="G142" s="194"/>
      <c r="H142" s="194"/>
      <c r="I142" s="194"/>
      <c r="J142" s="26"/>
      <c r="K142" s="26"/>
    </row>
    <row r="143" spans="1:11" ht="15.2" customHeight="1" x14ac:dyDescent="0.25">
      <c r="A143" s="147"/>
      <c r="B143" s="3"/>
      <c r="C143" s="3"/>
      <c r="D143" s="116"/>
      <c r="E143" s="194"/>
      <c r="F143" s="187"/>
      <c r="G143" s="95"/>
      <c r="H143" s="194"/>
      <c r="I143" s="194"/>
      <c r="J143" s="26"/>
      <c r="K143" s="26"/>
    </row>
    <row r="144" spans="1:11" ht="15.2" customHeight="1" x14ac:dyDescent="0.25">
      <c r="A144" s="147"/>
      <c r="B144" s="3"/>
      <c r="C144" s="3"/>
      <c r="D144" s="196"/>
      <c r="E144" s="197"/>
      <c r="F144" s="187"/>
      <c r="G144" s="98"/>
      <c r="H144" s="197"/>
      <c r="I144" s="197"/>
      <c r="J144" s="26"/>
      <c r="K144" s="26"/>
    </row>
    <row r="145" spans="1:11" x14ac:dyDescent="0.25">
      <c r="A145" s="26"/>
      <c r="B145" s="26"/>
      <c r="C145" s="26"/>
      <c r="D145" s="26"/>
      <c r="E145" s="26"/>
      <c r="F145" s="26"/>
      <c r="G145" s="199"/>
      <c r="H145" s="199"/>
      <c r="I145" s="199"/>
      <c r="J145" s="26"/>
      <c r="K145" s="26"/>
    </row>
    <row r="146" spans="1:11" x14ac:dyDescent="0.25">
      <c r="A146" s="147"/>
      <c r="B146" s="178"/>
      <c r="C146" s="178"/>
      <c r="D146" s="178"/>
      <c r="E146" s="178"/>
      <c r="F146" s="178"/>
      <c r="G146" s="178"/>
      <c r="H146" s="178"/>
      <c r="I146" s="178"/>
      <c r="J146" s="26"/>
      <c r="K146" s="26"/>
    </row>
    <row r="147" spans="1:11" x14ac:dyDescent="0.25">
      <c r="A147" s="147"/>
      <c r="B147" s="178"/>
      <c r="C147" s="178"/>
      <c r="D147" s="179"/>
      <c r="E147" s="179"/>
      <c r="F147" s="179"/>
      <c r="G147" s="179"/>
      <c r="H147" s="179"/>
      <c r="I147" s="179"/>
      <c r="J147" s="26"/>
      <c r="K147" s="26"/>
    </row>
    <row r="148" spans="1:11" x14ac:dyDescent="0.25">
      <c r="A148" s="147"/>
      <c r="B148" s="178"/>
      <c r="C148" s="178"/>
      <c r="D148" s="178"/>
      <c r="E148" s="178"/>
      <c r="F148" s="178"/>
      <c r="G148" s="178"/>
      <c r="H148" s="178"/>
      <c r="I148" s="178"/>
      <c r="J148" s="26"/>
      <c r="K148" s="26"/>
    </row>
    <row r="149" spans="1:11" x14ac:dyDescent="0.25">
      <c r="A149" s="147"/>
      <c r="B149" s="178"/>
      <c r="C149" s="178"/>
      <c r="D149" s="178"/>
      <c r="E149" s="180"/>
      <c r="F149" s="180"/>
      <c r="G149" s="178"/>
      <c r="H149" s="180"/>
      <c r="I149" s="180"/>
      <c r="J149" s="26"/>
      <c r="K149" s="26"/>
    </row>
    <row r="150" spans="1:11" ht="29.25" customHeight="1" x14ac:dyDescent="0.25">
      <c r="A150" s="147"/>
      <c r="B150" s="179"/>
      <c r="C150" s="179"/>
      <c r="D150" s="178"/>
      <c r="E150" s="182"/>
      <c r="F150" s="206"/>
      <c r="G150" s="178"/>
      <c r="H150" s="182"/>
      <c r="I150" s="206"/>
      <c r="J150" s="26"/>
      <c r="K150" s="26"/>
    </row>
    <row r="151" spans="1:11" ht="30" customHeight="1" x14ac:dyDescent="0.25">
      <c r="A151" s="147"/>
      <c r="B151" s="179"/>
      <c r="C151" s="179"/>
      <c r="D151" s="178"/>
      <c r="E151" s="183"/>
      <c r="F151" s="183"/>
      <c r="G151" s="178"/>
      <c r="H151" s="183"/>
      <c r="I151" s="183"/>
      <c r="J151" s="26"/>
      <c r="K151" s="26"/>
    </row>
    <row r="152" spans="1:11" ht="18.75" customHeight="1" x14ac:dyDescent="0.25">
      <c r="A152" s="147"/>
      <c r="B152" s="193"/>
      <c r="C152" s="3"/>
      <c r="D152" s="194"/>
      <c r="E152" s="194"/>
      <c r="F152" s="177"/>
      <c r="G152" s="194"/>
      <c r="H152" s="194"/>
      <c r="I152" s="194"/>
      <c r="J152" s="26"/>
      <c r="K152" s="26"/>
    </row>
    <row r="153" spans="1:11" ht="15.2" customHeight="1" x14ac:dyDescent="0.25">
      <c r="A153" s="147"/>
      <c r="B153" s="3"/>
      <c r="C153" s="3"/>
      <c r="D153" s="196"/>
      <c r="E153" s="197"/>
      <c r="F153" s="187"/>
      <c r="G153" s="98"/>
      <c r="H153" s="197"/>
      <c r="I153" s="197"/>
      <c r="J153" s="26"/>
      <c r="K153" s="26"/>
    </row>
    <row r="154" spans="1:11" ht="15.2" customHeight="1" x14ac:dyDescent="0.25">
      <c r="A154" s="198"/>
      <c r="B154" s="26"/>
      <c r="C154" s="3"/>
      <c r="D154" s="196"/>
      <c r="E154" s="197"/>
      <c r="F154" s="187"/>
      <c r="G154" s="98"/>
      <c r="H154" s="197"/>
      <c r="I154" s="197"/>
      <c r="J154" s="26"/>
      <c r="K154" s="26"/>
    </row>
    <row r="155" spans="1:11" ht="15.2" customHeight="1" x14ac:dyDescent="0.25">
      <c r="A155" s="198"/>
      <c r="B155" s="26"/>
      <c r="C155" s="3"/>
      <c r="D155" s="196"/>
      <c r="E155" s="197"/>
      <c r="F155" s="187"/>
      <c r="G155" s="98"/>
      <c r="H155" s="197"/>
      <c r="I155" s="197"/>
      <c r="J155" s="26"/>
      <c r="K155" s="26"/>
    </row>
    <row r="156" spans="1:11" ht="15.2" customHeight="1" x14ac:dyDescent="0.25">
      <c r="A156" s="198"/>
      <c r="B156" s="26"/>
      <c r="C156" s="3"/>
      <c r="D156" s="196"/>
      <c r="E156" s="197"/>
      <c r="F156" s="187"/>
      <c r="G156" s="98"/>
      <c r="H156" s="197"/>
      <c r="I156" s="197"/>
      <c r="J156" s="26"/>
      <c r="K156" s="26"/>
    </row>
    <row r="157" spans="1:11" ht="15.2" customHeight="1" x14ac:dyDescent="0.25">
      <c r="A157" s="147"/>
      <c r="B157" s="26"/>
      <c r="C157" s="3"/>
      <c r="D157" s="196"/>
      <c r="E157" s="197"/>
      <c r="F157" s="187"/>
      <c r="G157" s="98"/>
      <c r="H157" s="197"/>
      <c r="I157" s="197"/>
      <c r="J157" s="26"/>
      <c r="K157" s="26"/>
    </row>
    <row r="158" spans="1:11" ht="15.2" customHeight="1" x14ac:dyDescent="0.25">
      <c r="A158" s="147"/>
      <c r="B158" s="193"/>
      <c r="C158" s="100"/>
      <c r="D158" s="95"/>
      <c r="E158" s="95"/>
      <c r="F158" s="187"/>
      <c r="G158" s="95"/>
      <c r="H158" s="95"/>
      <c r="I158" s="95"/>
      <c r="J158" s="26"/>
      <c r="K158" s="26"/>
    </row>
    <row r="159" spans="1:11" ht="15.2" customHeight="1" x14ac:dyDescent="0.25">
      <c r="A159" s="147"/>
      <c r="B159" s="26"/>
      <c r="C159" s="3"/>
      <c r="D159" s="95"/>
      <c r="E159" s="95"/>
      <c r="F159" s="187"/>
      <c r="G159" s="95"/>
      <c r="H159" s="95"/>
      <c r="I159" s="95"/>
      <c r="J159" s="26"/>
      <c r="K159" s="26"/>
    </row>
    <row r="160" spans="1:11" ht="15.2" customHeight="1" x14ac:dyDescent="0.25">
      <c r="A160" s="180"/>
      <c r="B160" s="3"/>
      <c r="C160" s="3"/>
      <c r="D160" s="194"/>
      <c r="E160" s="194"/>
      <c r="F160" s="187"/>
      <c r="G160" s="194"/>
      <c r="H160" s="194"/>
      <c r="I160" s="194"/>
      <c r="J160" s="26"/>
      <c r="K160" s="26"/>
    </row>
    <row r="161" spans="1:11" ht="15.2" customHeight="1" x14ac:dyDescent="0.25">
      <c r="A161" s="147"/>
      <c r="B161" s="26"/>
      <c r="C161" s="3"/>
      <c r="D161" s="116"/>
      <c r="E161" s="194"/>
      <c r="F161" s="187"/>
      <c r="G161" s="95"/>
      <c r="H161" s="194"/>
      <c r="I161" s="194"/>
      <c r="J161" s="26"/>
      <c r="K161" s="26"/>
    </row>
    <row r="162" spans="1:11" ht="15.2" customHeight="1" x14ac:dyDescent="0.25">
      <c r="A162" s="147"/>
      <c r="B162" s="3"/>
      <c r="C162" s="3"/>
      <c r="D162" s="196"/>
      <c r="E162" s="197"/>
      <c r="F162" s="187"/>
      <c r="G162" s="98"/>
      <c r="H162" s="197"/>
      <c r="I162" s="197"/>
      <c r="J162" s="26"/>
      <c r="K162" s="26"/>
    </row>
    <row r="163" spans="1:11" ht="15.2" customHeight="1" x14ac:dyDescent="0.25">
      <c r="A163" s="147"/>
      <c r="B163" s="3"/>
      <c r="C163" s="26"/>
      <c r="D163" s="196"/>
      <c r="E163" s="197"/>
      <c r="F163" s="187"/>
      <c r="G163" s="98"/>
      <c r="H163" s="197"/>
      <c r="I163" s="197"/>
      <c r="J163" s="26"/>
      <c r="K163" s="26"/>
    </row>
    <row r="164" spans="1:11" ht="15.2" customHeight="1" x14ac:dyDescent="0.25">
      <c r="A164" s="147"/>
      <c r="B164" s="193"/>
      <c r="C164" s="3"/>
      <c r="D164" s="196"/>
      <c r="E164" s="197"/>
      <c r="F164" s="187"/>
      <c r="G164" s="98"/>
      <c r="H164" s="197"/>
      <c r="I164" s="197"/>
      <c r="J164" s="26"/>
      <c r="K164" s="26"/>
    </row>
    <row r="165" spans="1:11" ht="15.2" customHeight="1" x14ac:dyDescent="0.25">
      <c r="A165" s="147"/>
      <c r="B165" s="147"/>
      <c r="C165" s="3"/>
      <c r="D165" s="196"/>
      <c r="E165" s="197"/>
      <c r="F165" s="187"/>
      <c r="G165" s="98"/>
      <c r="H165" s="197"/>
      <c r="I165" s="197"/>
      <c r="J165" s="26"/>
      <c r="K165" s="26"/>
    </row>
    <row r="166" spans="1:11" ht="15.2" customHeight="1" x14ac:dyDescent="0.25">
      <c r="A166" s="180"/>
      <c r="B166" s="3"/>
      <c r="C166" s="3"/>
      <c r="D166" s="95"/>
      <c r="E166" s="95"/>
      <c r="F166" s="187"/>
      <c r="G166" s="95"/>
      <c r="H166" s="95"/>
      <c r="I166" s="95"/>
      <c r="J166" s="26"/>
      <c r="K166" s="26"/>
    </row>
    <row r="167" spans="1:11" ht="15.2" customHeight="1" x14ac:dyDescent="0.25">
      <c r="A167" s="180"/>
      <c r="B167" s="26"/>
      <c r="C167" s="3"/>
      <c r="D167" s="95"/>
      <c r="E167" s="95"/>
      <c r="F167" s="187"/>
      <c r="G167" s="95"/>
      <c r="H167" s="95"/>
      <c r="I167" s="95"/>
      <c r="J167" s="26"/>
      <c r="K167" s="26"/>
    </row>
    <row r="168" spans="1:11" ht="15.2" customHeight="1" x14ac:dyDescent="0.25">
      <c r="A168" s="147"/>
      <c r="B168" s="3"/>
      <c r="C168" s="3"/>
      <c r="D168" s="194"/>
      <c r="E168" s="194"/>
      <c r="F168" s="187"/>
      <c r="G168" s="194"/>
      <c r="H168" s="194"/>
      <c r="I168" s="194"/>
      <c r="J168" s="26"/>
      <c r="K168" s="26"/>
    </row>
    <row r="169" spans="1:11" ht="15.2" customHeight="1" x14ac:dyDescent="0.25">
      <c r="A169" s="147"/>
      <c r="B169" s="3"/>
      <c r="C169" s="26"/>
      <c r="D169" s="196"/>
      <c r="E169" s="197"/>
      <c r="F169" s="187"/>
      <c r="G169" s="98"/>
      <c r="H169" s="197"/>
      <c r="I169" s="197"/>
      <c r="J169" s="26"/>
      <c r="K169" s="26"/>
    </row>
    <row r="170" spans="1:11" ht="15.2" customHeight="1" x14ac:dyDescent="0.25">
      <c r="A170" s="147"/>
      <c r="B170" s="193"/>
      <c r="C170" s="3"/>
      <c r="D170" s="95"/>
      <c r="E170" s="95"/>
      <c r="F170" s="187"/>
      <c r="G170" s="95"/>
      <c r="H170" s="95"/>
      <c r="I170" s="95"/>
      <c r="J170" s="26"/>
      <c r="K170" s="26"/>
    </row>
    <row r="171" spans="1:11" ht="15.2" customHeight="1" x14ac:dyDescent="0.25">
      <c r="A171" s="147"/>
      <c r="B171" s="3"/>
      <c r="C171" s="3"/>
      <c r="D171" s="95"/>
      <c r="E171" s="95"/>
      <c r="F171" s="187"/>
      <c r="G171" s="95"/>
      <c r="H171" s="95"/>
      <c r="I171" s="95"/>
      <c r="J171" s="26"/>
      <c r="K171" s="26"/>
    </row>
    <row r="172" spans="1:11" ht="15.2" customHeight="1" x14ac:dyDescent="0.25">
      <c r="A172" s="147"/>
      <c r="B172" s="3"/>
      <c r="C172" s="3"/>
      <c r="D172" s="194"/>
      <c r="E172" s="194"/>
      <c r="F172" s="187"/>
      <c r="G172" s="194"/>
      <c r="H172" s="194"/>
      <c r="I172" s="194"/>
      <c r="J172" s="26"/>
      <c r="K172" s="26"/>
    </row>
    <row r="173" spans="1:11" ht="15.2" customHeight="1" x14ac:dyDescent="0.25">
      <c r="A173" s="147"/>
      <c r="B173" s="26"/>
      <c r="C173" s="3"/>
      <c r="D173" s="116"/>
      <c r="E173" s="194"/>
      <c r="F173" s="187"/>
      <c r="G173" s="95"/>
      <c r="H173" s="194"/>
      <c r="I173" s="194"/>
      <c r="J173" s="26"/>
      <c r="K173" s="26"/>
    </row>
    <row r="174" spans="1:11" ht="15.2" customHeight="1" x14ac:dyDescent="0.25">
      <c r="A174" s="180"/>
      <c r="B174" s="3"/>
      <c r="C174" s="3"/>
      <c r="D174" s="196"/>
      <c r="E174" s="197"/>
      <c r="F174" s="187"/>
      <c r="G174" s="98"/>
      <c r="H174" s="197"/>
      <c r="I174" s="197"/>
      <c r="J174" s="26"/>
      <c r="K174" s="26"/>
    </row>
    <row r="175" spans="1:11" ht="15.2" customHeight="1" x14ac:dyDescent="0.25">
      <c r="A175" s="147"/>
      <c r="B175" s="3"/>
      <c r="C175" s="26"/>
      <c r="D175" s="196"/>
      <c r="E175" s="197"/>
      <c r="F175" s="187"/>
      <c r="G175" s="98"/>
      <c r="H175" s="197"/>
      <c r="I175" s="197"/>
      <c r="J175" s="26"/>
      <c r="K175" s="26"/>
    </row>
    <row r="176" spans="1:11" ht="15.2" customHeight="1" x14ac:dyDescent="0.25">
      <c r="A176" s="147"/>
      <c r="B176" s="193"/>
      <c r="C176" s="3"/>
      <c r="D176" s="95"/>
      <c r="E176" s="95"/>
      <c r="F176" s="187"/>
      <c r="G176" s="95"/>
      <c r="H176" s="95"/>
      <c r="I176" s="95"/>
      <c r="J176" s="26"/>
      <c r="K176" s="26"/>
    </row>
    <row r="177" spans="1:11" ht="15.2" customHeight="1" x14ac:dyDescent="0.25">
      <c r="A177" s="147"/>
      <c r="B177" s="3"/>
      <c r="C177" s="3"/>
      <c r="D177" s="95"/>
      <c r="E177" s="95"/>
      <c r="F177" s="187"/>
      <c r="G177" s="95"/>
      <c r="H177" s="95"/>
      <c r="I177" s="95"/>
      <c r="J177" s="26"/>
      <c r="K177" s="26"/>
    </row>
    <row r="178" spans="1:11" ht="15.2" customHeight="1" x14ac:dyDescent="0.25">
      <c r="A178" s="147"/>
      <c r="B178" s="3"/>
      <c r="C178" s="3"/>
      <c r="D178" s="194"/>
      <c r="E178" s="194"/>
      <c r="F178" s="187"/>
      <c r="G178" s="194"/>
      <c r="H178" s="194"/>
      <c r="I178" s="194"/>
      <c r="J178" s="26"/>
      <c r="K178" s="26"/>
    </row>
    <row r="179" spans="1:11" ht="15.2" customHeight="1" x14ac:dyDescent="0.25">
      <c r="A179" s="147"/>
      <c r="B179" s="26"/>
      <c r="C179" s="3"/>
      <c r="D179" s="116"/>
      <c r="E179" s="194"/>
      <c r="F179" s="187"/>
      <c r="G179" s="95"/>
      <c r="H179" s="194"/>
      <c r="I179" s="194"/>
      <c r="J179" s="26"/>
      <c r="K179" s="26"/>
    </row>
    <row r="180" spans="1:11" ht="15.2" customHeight="1" x14ac:dyDescent="0.25">
      <c r="A180" s="147"/>
      <c r="B180" s="3"/>
      <c r="C180" s="3"/>
      <c r="D180" s="196"/>
      <c r="E180" s="197"/>
      <c r="F180" s="187"/>
      <c r="G180" s="98"/>
      <c r="H180" s="197"/>
      <c r="I180" s="197"/>
      <c r="J180" s="26"/>
      <c r="K180" s="26"/>
    </row>
    <row r="181" spans="1:11" ht="15.2" customHeight="1" x14ac:dyDescent="0.25">
      <c r="A181" s="147"/>
      <c r="B181" s="3"/>
      <c r="C181" s="26"/>
      <c r="D181" s="196"/>
      <c r="E181" s="197"/>
      <c r="F181" s="187"/>
      <c r="G181" s="98"/>
      <c r="H181" s="197"/>
      <c r="I181" s="197"/>
      <c r="J181" s="26"/>
      <c r="K181" s="26"/>
    </row>
    <row r="182" spans="1:11" ht="15.2" customHeight="1" x14ac:dyDescent="0.25">
      <c r="A182" s="147"/>
      <c r="B182" s="193"/>
      <c r="C182" s="3"/>
      <c r="D182" s="95"/>
      <c r="E182" s="95"/>
      <c r="F182" s="187"/>
      <c r="G182" s="95"/>
      <c r="H182" s="95"/>
      <c r="I182" s="95"/>
      <c r="J182" s="26"/>
      <c r="K182" s="26"/>
    </row>
    <row r="183" spans="1:11" ht="15.2" customHeight="1" x14ac:dyDescent="0.25">
      <c r="A183" s="147"/>
      <c r="B183" s="147"/>
      <c r="C183" s="3"/>
      <c r="D183" s="95"/>
      <c r="E183" s="95"/>
      <c r="F183" s="187"/>
      <c r="G183" s="95"/>
      <c r="H183" s="95"/>
      <c r="I183" s="95"/>
      <c r="J183" s="26"/>
      <c r="K183" s="26"/>
    </row>
    <row r="184" spans="1:11" ht="15.2" customHeight="1" x14ac:dyDescent="0.25">
      <c r="A184" s="147"/>
      <c r="B184" s="147"/>
      <c r="C184" s="3"/>
      <c r="D184" s="194"/>
      <c r="E184" s="194"/>
      <c r="F184" s="187"/>
      <c r="G184" s="194"/>
      <c r="H184" s="194"/>
      <c r="I184" s="194"/>
      <c r="J184" s="26"/>
      <c r="K184" s="26"/>
    </row>
    <row r="185" spans="1:11" ht="15.2" customHeight="1" x14ac:dyDescent="0.25">
      <c r="A185" s="180"/>
      <c r="B185" s="26"/>
      <c r="C185" s="3"/>
      <c r="D185" s="116"/>
      <c r="E185" s="194"/>
      <c r="F185" s="187"/>
      <c r="G185" s="95"/>
      <c r="H185" s="194"/>
      <c r="I185" s="194"/>
      <c r="J185" s="26"/>
      <c r="K185" s="26"/>
    </row>
    <row r="186" spans="1:11" ht="15.2" customHeight="1" x14ac:dyDescent="0.25">
      <c r="A186" s="180"/>
      <c r="B186" s="3"/>
      <c r="C186" s="3"/>
      <c r="D186" s="196"/>
      <c r="E186" s="197"/>
      <c r="F186" s="187"/>
      <c r="G186" s="98"/>
      <c r="H186" s="197"/>
      <c r="I186" s="197"/>
      <c r="J186" s="26"/>
      <c r="K186" s="26"/>
    </row>
    <row r="187" spans="1:11" ht="15.2" customHeight="1" x14ac:dyDescent="0.25">
      <c r="A187" s="147"/>
      <c r="B187" s="3"/>
      <c r="C187" s="26"/>
      <c r="D187" s="196"/>
      <c r="E187" s="197"/>
      <c r="F187" s="187"/>
      <c r="G187" s="98"/>
      <c r="H187" s="197"/>
      <c r="I187" s="197"/>
      <c r="J187" s="26"/>
      <c r="K187" s="26"/>
    </row>
    <row r="188" spans="1:11" ht="15.2" customHeight="1" x14ac:dyDescent="0.25">
      <c r="A188" s="147"/>
      <c r="B188" s="193"/>
      <c r="C188" s="3"/>
      <c r="D188" s="95"/>
      <c r="E188" s="95"/>
      <c r="F188" s="187"/>
      <c r="G188" s="95"/>
      <c r="H188" s="95"/>
      <c r="I188" s="95"/>
      <c r="J188" s="26"/>
      <c r="K188" s="26"/>
    </row>
    <row r="189" spans="1:11" ht="15.2" customHeight="1" x14ac:dyDescent="0.25">
      <c r="A189" s="147"/>
      <c r="B189" s="147"/>
      <c r="C189" s="3"/>
      <c r="D189" s="95"/>
      <c r="E189" s="95"/>
      <c r="F189" s="187"/>
      <c r="G189" s="95"/>
      <c r="H189" s="95"/>
      <c r="I189" s="95"/>
      <c r="J189" s="26"/>
      <c r="K189" s="26"/>
    </row>
    <row r="190" spans="1:11" ht="15.2" customHeight="1" x14ac:dyDescent="0.25">
      <c r="A190" s="147"/>
      <c r="B190" s="147"/>
      <c r="C190" s="3"/>
      <c r="D190" s="194"/>
      <c r="E190" s="194"/>
      <c r="F190" s="187"/>
      <c r="G190" s="194"/>
      <c r="H190" s="194"/>
      <c r="I190" s="194"/>
      <c r="J190" s="26"/>
      <c r="K190" s="26"/>
    </row>
    <row r="191" spans="1:11" ht="15.2" customHeight="1" x14ac:dyDescent="0.25">
      <c r="A191" s="147"/>
      <c r="B191" s="26"/>
      <c r="C191" s="3"/>
      <c r="D191" s="116"/>
      <c r="E191" s="194"/>
      <c r="F191" s="187"/>
      <c r="G191" s="95"/>
      <c r="H191" s="194"/>
      <c r="I191" s="194"/>
      <c r="J191" s="26"/>
      <c r="K191" s="26"/>
    </row>
    <row r="192" spans="1:11" ht="15.2" customHeight="1" x14ac:dyDescent="0.25">
      <c r="A192" s="147"/>
      <c r="B192" s="3"/>
      <c r="C192" s="3"/>
      <c r="D192" s="196"/>
      <c r="E192" s="197"/>
      <c r="F192" s="187"/>
      <c r="G192" s="98"/>
      <c r="H192" s="197"/>
      <c r="I192" s="197"/>
      <c r="J192" s="26"/>
      <c r="K192" s="26"/>
    </row>
    <row r="193" spans="1:11" ht="15.2" customHeight="1" x14ac:dyDescent="0.25">
      <c r="A193" s="147"/>
      <c r="B193" s="3"/>
      <c r="C193" s="26"/>
      <c r="D193" s="196"/>
      <c r="E193" s="197"/>
      <c r="F193" s="187"/>
      <c r="G193" s="98"/>
      <c r="H193" s="197"/>
      <c r="I193" s="197"/>
      <c r="J193" s="26"/>
      <c r="K193" s="26"/>
    </row>
    <row r="194" spans="1:11" ht="15.2" customHeight="1" x14ac:dyDescent="0.25">
      <c r="A194" s="147"/>
      <c r="B194" s="193"/>
      <c r="C194" s="3"/>
      <c r="D194" s="95"/>
      <c r="E194" s="95"/>
      <c r="F194" s="187"/>
      <c r="G194" s="95"/>
      <c r="H194" s="95"/>
      <c r="I194" s="95"/>
      <c r="J194" s="26"/>
      <c r="K194" s="26"/>
    </row>
    <row r="195" spans="1:11" ht="15.2" customHeight="1" x14ac:dyDescent="0.25">
      <c r="A195" s="147"/>
      <c r="B195" s="147"/>
      <c r="C195" s="3"/>
      <c r="D195" s="95"/>
      <c r="E195" s="95"/>
      <c r="F195" s="187"/>
      <c r="G195" s="95"/>
      <c r="H195" s="95"/>
      <c r="I195" s="95"/>
      <c r="J195" s="26"/>
      <c r="K195" s="26"/>
    </row>
    <row r="196" spans="1:11" ht="15.2" customHeight="1" x14ac:dyDescent="0.25">
      <c r="A196" s="3"/>
      <c r="B196" s="3"/>
      <c r="C196" s="3"/>
      <c r="D196" s="194"/>
      <c r="E196" s="194"/>
      <c r="F196" s="187"/>
      <c r="G196" s="194"/>
      <c r="H196" s="194"/>
      <c r="I196" s="194"/>
      <c r="J196" s="26"/>
      <c r="K196" s="26"/>
    </row>
    <row r="197" spans="1:11" ht="15.2" customHeight="1" x14ac:dyDescent="0.25">
      <c r="A197" s="3"/>
      <c r="B197" s="26"/>
      <c r="C197" s="3"/>
      <c r="D197" s="116"/>
      <c r="E197" s="194"/>
      <c r="F197" s="187"/>
      <c r="G197" s="95"/>
      <c r="H197" s="194"/>
      <c r="I197" s="194"/>
      <c r="J197" s="26"/>
      <c r="K197" s="26"/>
    </row>
    <row r="198" spans="1:11" ht="15.2" customHeight="1" x14ac:dyDescent="0.25">
      <c r="A198" s="3"/>
      <c r="B198" s="3"/>
      <c r="C198" s="3"/>
      <c r="D198" s="196"/>
      <c r="E198" s="197"/>
      <c r="F198" s="187"/>
      <c r="G198" s="98"/>
      <c r="H198" s="197"/>
      <c r="I198" s="197"/>
      <c r="J198" s="26"/>
      <c r="K198" s="26"/>
    </row>
    <row r="199" spans="1:11" x14ac:dyDescent="0.25">
      <c r="A199" s="26"/>
      <c r="B199" s="26"/>
      <c r="C199" s="26"/>
      <c r="D199" s="26"/>
      <c r="E199" s="26"/>
      <c r="F199" s="26"/>
      <c r="G199" s="26"/>
      <c r="H199" s="26"/>
      <c r="I199" s="26"/>
      <c r="J199" s="26"/>
      <c r="K199" s="26"/>
    </row>
    <row r="200" spans="1:11" x14ac:dyDescent="0.25">
      <c r="A200" s="26"/>
      <c r="B200" s="26"/>
      <c r="C200" s="26"/>
      <c r="D200" s="26"/>
      <c r="E200" s="26"/>
      <c r="F200" s="26"/>
      <c r="G200" s="26"/>
      <c r="H200" s="26"/>
      <c r="I200" s="26"/>
      <c r="J200" s="26"/>
      <c r="K200" s="26"/>
    </row>
    <row r="201" spans="1:11" x14ac:dyDescent="0.25">
      <c r="A201" s="26"/>
      <c r="B201" s="26"/>
      <c r="C201" s="26"/>
      <c r="D201" s="26"/>
      <c r="E201" s="26"/>
      <c r="F201" s="26"/>
      <c r="G201" s="26"/>
      <c r="H201" s="26"/>
      <c r="I201" s="26"/>
      <c r="J201" s="26"/>
      <c r="K201" s="26"/>
    </row>
    <row r="202" spans="1:11" x14ac:dyDescent="0.25">
      <c r="A202" s="26"/>
      <c r="B202" s="26"/>
      <c r="C202" s="26"/>
      <c r="D202" s="26"/>
      <c r="E202" s="26"/>
      <c r="F202" s="26"/>
      <c r="G202" s="26"/>
      <c r="H202" s="26"/>
      <c r="I202" s="26"/>
      <c r="J202" s="26"/>
      <c r="K202" s="26"/>
    </row>
    <row r="203" spans="1:11" x14ac:dyDescent="0.25">
      <c r="A203" s="26"/>
      <c r="B203" s="26"/>
      <c r="C203" s="26"/>
      <c r="D203" s="26"/>
      <c r="E203" s="26"/>
      <c r="F203" s="26"/>
      <c r="G203" s="26"/>
      <c r="H203" s="26"/>
      <c r="I203" s="26"/>
      <c r="J203" s="26"/>
      <c r="K203" s="26"/>
    </row>
    <row r="204" spans="1:11" x14ac:dyDescent="0.25">
      <c r="A204" s="26"/>
      <c r="B204" s="26"/>
      <c r="C204" s="26"/>
      <c r="D204" s="26"/>
      <c r="E204" s="26"/>
      <c r="F204" s="26"/>
      <c r="G204" s="26"/>
      <c r="H204" s="26"/>
      <c r="I204" s="26"/>
      <c r="J204" s="26"/>
      <c r="K204" s="26"/>
    </row>
    <row r="205" spans="1:11" x14ac:dyDescent="0.25">
      <c r="A205" s="26"/>
      <c r="B205" s="26"/>
      <c r="C205" s="26"/>
      <c r="D205" s="26"/>
      <c r="E205" s="26"/>
      <c r="F205" s="26"/>
      <c r="G205" s="26"/>
      <c r="H205" s="26"/>
      <c r="I205" s="26"/>
      <c r="J205" s="26"/>
      <c r="K205" s="26"/>
    </row>
    <row r="206" spans="1:11" x14ac:dyDescent="0.25">
      <c r="A206" s="26"/>
      <c r="B206" s="26"/>
      <c r="C206" s="26"/>
      <c r="D206" s="26"/>
      <c r="E206" s="26"/>
      <c r="F206" s="26"/>
      <c r="G206" s="26"/>
      <c r="H206" s="26"/>
      <c r="I206" s="26"/>
      <c r="J206" s="26"/>
      <c r="K206" s="26"/>
    </row>
    <row r="207" spans="1:11" x14ac:dyDescent="0.25">
      <c r="A207" s="26"/>
      <c r="B207" s="26"/>
      <c r="C207" s="26"/>
      <c r="D207" s="26"/>
      <c r="E207" s="26"/>
      <c r="F207" s="26"/>
      <c r="G207" s="26"/>
      <c r="H207" s="26"/>
      <c r="I207" s="26"/>
      <c r="J207" s="26"/>
      <c r="K207" s="26"/>
    </row>
    <row r="208" spans="1:11" x14ac:dyDescent="0.25">
      <c r="A208" s="26"/>
      <c r="B208" s="26"/>
      <c r="C208" s="26"/>
      <c r="D208" s="26"/>
      <c r="E208" s="26"/>
      <c r="F208" s="26"/>
      <c r="G208" s="26"/>
      <c r="H208" s="26"/>
      <c r="I208" s="26"/>
      <c r="J208" s="26"/>
      <c r="K208" s="26"/>
    </row>
    <row r="209" spans="1:11" x14ac:dyDescent="0.25">
      <c r="A209" s="26"/>
      <c r="B209" s="26"/>
      <c r="C209" s="26"/>
      <c r="D209" s="26"/>
      <c r="E209" s="26"/>
      <c r="F209" s="26"/>
      <c r="G209" s="26"/>
      <c r="H209" s="26"/>
      <c r="I209" s="26"/>
      <c r="J209" s="26"/>
      <c r="K209" s="26"/>
    </row>
    <row r="210" spans="1:11" x14ac:dyDescent="0.25">
      <c r="A210" s="26"/>
      <c r="B210" s="26"/>
      <c r="C210" s="26"/>
      <c r="D210" s="26"/>
      <c r="E210" s="26"/>
      <c r="F210" s="26"/>
      <c r="G210" s="26"/>
      <c r="H210" s="26"/>
      <c r="I210" s="26"/>
      <c r="J210" s="26"/>
      <c r="K210" s="26"/>
    </row>
    <row r="211" spans="1:11" x14ac:dyDescent="0.25">
      <c r="A211" s="26"/>
      <c r="B211" s="26"/>
      <c r="C211" s="26"/>
      <c r="D211" s="26"/>
      <c r="E211" s="26"/>
      <c r="F211" s="26"/>
      <c r="G211" s="26"/>
      <c r="H211" s="26"/>
      <c r="I211" s="26"/>
      <c r="J211" s="26"/>
      <c r="K211" s="26"/>
    </row>
    <row r="212" spans="1:11" x14ac:dyDescent="0.25">
      <c r="A212" s="26"/>
      <c r="B212" s="26"/>
      <c r="C212" s="26"/>
      <c r="D212" s="26"/>
      <c r="E212" s="26"/>
      <c r="F212" s="26"/>
      <c r="G212" s="26"/>
      <c r="H212" s="26"/>
      <c r="I212" s="26"/>
      <c r="J212" s="26"/>
      <c r="K212" s="26"/>
    </row>
    <row r="213" spans="1:11" x14ac:dyDescent="0.25">
      <c r="A213" s="26"/>
      <c r="B213" s="26"/>
      <c r="C213" s="26"/>
      <c r="D213" s="26"/>
      <c r="E213" s="26"/>
      <c r="F213" s="26"/>
      <c r="G213" s="26"/>
      <c r="H213" s="26"/>
      <c r="I213" s="26"/>
      <c r="J213" s="26"/>
      <c r="K213" s="26"/>
    </row>
    <row r="214" spans="1:11" x14ac:dyDescent="0.25">
      <c r="A214" s="26"/>
      <c r="B214" s="26"/>
      <c r="C214" s="26"/>
      <c r="D214" s="26"/>
      <c r="E214" s="26"/>
      <c r="F214" s="26"/>
      <c r="G214" s="26"/>
      <c r="H214" s="26"/>
      <c r="I214" s="26"/>
      <c r="J214" s="26"/>
      <c r="K214" s="26"/>
    </row>
    <row r="215" spans="1:11" x14ac:dyDescent="0.25">
      <c r="A215" s="26"/>
      <c r="B215" s="26"/>
      <c r="C215" s="26"/>
      <c r="D215" s="26"/>
      <c r="E215" s="26"/>
      <c r="F215" s="26"/>
      <c r="G215" s="26"/>
      <c r="H215" s="26"/>
      <c r="I215" s="26"/>
      <c r="J215" s="26"/>
      <c r="K215" s="26"/>
    </row>
    <row r="216" spans="1:11" x14ac:dyDescent="0.25">
      <c r="A216" s="26"/>
      <c r="B216" s="26"/>
      <c r="C216" s="26"/>
      <c r="D216" s="26"/>
      <c r="E216" s="26"/>
      <c r="F216" s="26"/>
      <c r="G216" s="26"/>
      <c r="H216" s="26"/>
      <c r="I216" s="26"/>
      <c r="J216" s="26"/>
      <c r="K216" s="26"/>
    </row>
    <row r="217" spans="1:11" x14ac:dyDescent="0.25">
      <c r="A217" s="26"/>
      <c r="B217" s="26"/>
      <c r="C217" s="26"/>
      <c r="D217" s="26"/>
      <c r="E217" s="26"/>
      <c r="F217" s="26"/>
      <c r="G217" s="26"/>
      <c r="H217" s="26"/>
      <c r="I217" s="26"/>
      <c r="J217" s="26"/>
      <c r="K217" s="26"/>
    </row>
    <row r="218" spans="1:11" x14ac:dyDescent="0.25">
      <c r="A218" s="26"/>
      <c r="B218" s="26"/>
      <c r="C218" s="26"/>
      <c r="D218" s="26"/>
      <c r="E218" s="26"/>
      <c r="F218" s="26"/>
      <c r="G218" s="26"/>
      <c r="H218" s="26"/>
      <c r="I218" s="26"/>
      <c r="J218" s="26"/>
      <c r="K218" s="26"/>
    </row>
    <row r="219" spans="1:11" x14ac:dyDescent="0.25">
      <c r="A219" s="26"/>
      <c r="B219" s="26"/>
      <c r="C219" s="26"/>
      <c r="D219" s="26"/>
      <c r="E219" s="26"/>
      <c r="F219" s="26"/>
      <c r="G219" s="26"/>
      <c r="H219" s="26"/>
      <c r="I219" s="26"/>
      <c r="J219" s="26"/>
      <c r="K219" s="26"/>
    </row>
    <row r="220" spans="1:11" x14ac:dyDescent="0.25">
      <c r="A220" s="26"/>
      <c r="B220" s="26"/>
      <c r="C220" s="26"/>
      <c r="D220" s="26"/>
      <c r="E220" s="26"/>
      <c r="F220" s="26"/>
      <c r="G220" s="26"/>
      <c r="H220" s="26"/>
      <c r="I220" s="26"/>
      <c r="J220" s="26"/>
      <c r="K220" s="26"/>
    </row>
    <row r="221" spans="1:11" x14ac:dyDescent="0.25">
      <c r="A221" s="26"/>
      <c r="B221" s="26"/>
      <c r="C221" s="26"/>
      <c r="D221" s="26"/>
      <c r="E221" s="26"/>
      <c r="F221" s="26"/>
      <c r="G221" s="26"/>
      <c r="H221" s="26"/>
      <c r="I221" s="26"/>
      <c r="J221" s="26"/>
      <c r="K221" s="26"/>
    </row>
    <row r="222" spans="1:11" x14ac:dyDescent="0.25">
      <c r="A222" s="26"/>
      <c r="B222" s="26"/>
      <c r="C222" s="26"/>
      <c r="D222" s="26"/>
      <c r="E222" s="26"/>
      <c r="F222" s="26"/>
      <c r="G222" s="26"/>
      <c r="H222" s="26"/>
      <c r="I222" s="26"/>
      <c r="J222" s="26"/>
      <c r="K222" s="26"/>
    </row>
    <row r="223" spans="1:11" x14ac:dyDescent="0.25">
      <c r="A223" s="26"/>
      <c r="B223" s="26"/>
      <c r="C223" s="26"/>
      <c r="D223" s="26"/>
      <c r="E223" s="26"/>
      <c r="F223" s="26"/>
      <c r="G223" s="26"/>
      <c r="H223" s="26"/>
      <c r="I223" s="26"/>
      <c r="J223" s="26"/>
      <c r="K223" s="26"/>
    </row>
    <row r="224" spans="1:11" x14ac:dyDescent="0.25">
      <c r="A224" s="26"/>
      <c r="B224" s="26"/>
      <c r="C224" s="26"/>
      <c r="D224" s="26"/>
      <c r="E224" s="26"/>
      <c r="F224" s="26"/>
      <c r="G224" s="26"/>
      <c r="H224" s="26"/>
      <c r="I224" s="26"/>
      <c r="J224" s="26"/>
      <c r="K224" s="26"/>
    </row>
    <row r="225" spans="1:11" x14ac:dyDescent="0.25">
      <c r="A225" s="26"/>
      <c r="B225" s="26"/>
      <c r="C225" s="26"/>
      <c r="D225" s="26"/>
      <c r="E225" s="26"/>
      <c r="F225" s="26"/>
      <c r="G225" s="26"/>
      <c r="H225" s="26"/>
      <c r="I225" s="26"/>
      <c r="J225" s="26"/>
      <c r="K225" s="26"/>
    </row>
    <row r="226" spans="1:11" x14ac:dyDescent="0.25">
      <c r="A226" s="26"/>
      <c r="B226" s="26"/>
      <c r="C226" s="26"/>
      <c r="D226" s="26"/>
      <c r="E226" s="26"/>
      <c r="F226" s="26"/>
      <c r="G226" s="26"/>
      <c r="H226" s="26"/>
      <c r="I226" s="26"/>
      <c r="J226" s="26"/>
      <c r="K226" s="26"/>
    </row>
    <row r="227" spans="1:11" x14ac:dyDescent="0.25">
      <c r="A227" s="26"/>
      <c r="B227" s="26"/>
      <c r="C227" s="26"/>
      <c r="D227" s="26"/>
      <c r="E227" s="26"/>
      <c r="F227" s="26"/>
      <c r="G227" s="26"/>
      <c r="H227" s="26"/>
      <c r="I227" s="26"/>
      <c r="J227" s="26"/>
      <c r="K227" s="26"/>
    </row>
    <row r="228" spans="1:11" x14ac:dyDescent="0.25">
      <c r="A228" s="26"/>
      <c r="B228" s="26"/>
      <c r="C228" s="26"/>
      <c r="D228" s="26"/>
      <c r="E228" s="26"/>
      <c r="F228" s="26"/>
      <c r="G228" s="26"/>
      <c r="H228" s="26"/>
      <c r="I228" s="26"/>
      <c r="J228" s="26"/>
      <c r="K228" s="26"/>
    </row>
    <row r="229" spans="1:11" x14ac:dyDescent="0.25">
      <c r="A229" s="26"/>
      <c r="B229" s="26"/>
      <c r="C229" s="26"/>
      <c r="D229" s="26"/>
      <c r="E229" s="26"/>
      <c r="F229" s="26"/>
      <c r="G229" s="26"/>
      <c r="H229" s="26"/>
      <c r="I229" s="26"/>
      <c r="J229" s="26"/>
      <c r="K229" s="26"/>
    </row>
    <row r="230" spans="1:11" x14ac:dyDescent="0.25">
      <c r="A230" s="26"/>
      <c r="B230" s="26"/>
      <c r="C230" s="26"/>
      <c r="D230" s="26"/>
      <c r="E230" s="26"/>
      <c r="F230" s="26"/>
      <c r="G230" s="26"/>
      <c r="H230" s="26"/>
      <c r="I230" s="26"/>
      <c r="J230" s="26"/>
      <c r="K230" s="26"/>
    </row>
    <row r="231" spans="1:11" x14ac:dyDescent="0.25">
      <c r="A231" s="26"/>
      <c r="B231" s="26"/>
      <c r="C231" s="26"/>
      <c r="D231" s="26"/>
      <c r="E231" s="26"/>
      <c r="F231" s="26"/>
      <c r="G231" s="26"/>
      <c r="H231" s="26"/>
      <c r="I231" s="26"/>
      <c r="J231" s="26"/>
      <c r="K231" s="26"/>
    </row>
    <row r="232" spans="1:11" x14ac:dyDescent="0.25">
      <c r="A232" s="26"/>
      <c r="B232" s="26"/>
      <c r="C232" s="26"/>
      <c r="D232" s="26"/>
      <c r="E232" s="26"/>
      <c r="F232" s="26"/>
      <c r="G232" s="26"/>
      <c r="H232" s="26"/>
      <c r="I232" s="26"/>
      <c r="J232" s="26"/>
      <c r="K232" s="26"/>
    </row>
    <row r="233" spans="1:11" x14ac:dyDescent="0.25">
      <c r="A233" s="26"/>
      <c r="B233" s="26"/>
      <c r="C233" s="26"/>
      <c r="D233" s="26"/>
      <c r="E233" s="26"/>
      <c r="F233" s="26"/>
      <c r="G233" s="26"/>
      <c r="H233" s="26"/>
      <c r="I233" s="26"/>
      <c r="J233" s="26"/>
      <c r="K233" s="26"/>
    </row>
    <row r="234" spans="1:11" x14ac:dyDescent="0.25">
      <c r="A234" s="26"/>
      <c r="B234" s="26"/>
      <c r="C234" s="26"/>
      <c r="D234" s="26"/>
      <c r="E234" s="26"/>
      <c r="F234" s="26"/>
      <c r="G234" s="26"/>
      <c r="H234" s="26"/>
      <c r="I234" s="26"/>
      <c r="J234" s="26"/>
      <c r="K234" s="26"/>
    </row>
    <row r="235" spans="1:11" x14ac:dyDescent="0.25">
      <c r="A235" s="26"/>
      <c r="B235" s="26"/>
      <c r="C235" s="26"/>
      <c r="D235" s="26"/>
      <c r="E235" s="26"/>
      <c r="F235" s="26"/>
      <c r="G235" s="26"/>
      <c r="H235" s="26"/>
      <c r="I235" s="26"/>
      <c r="J235" s="26"/>
      <c r="K235" s="26"/>
    </row>
    <row r="236" spans="1:11" x14ac:dyDescent="0.25">
      <c r="A236" s="26"/>
      <c r="B236" s="26"/>
      <c r="C236" s="26"/>
      <c r="D236" s="26"/>
      <c r="E236" s="26"/>
      <c r="F236" s="26"/>
      <c r="G236" s="26"/>
      <c r="H236" s="26"/>
      <c r="I236" s="26"/>
      <c r="J236" s="26"/>
      <c r="K236" s="26"/>
    </row>
    <row r="237" spans="1:11" x14ac:dyDescent="0.25">
      <c r="A237" s="26"/>
      <c r="B237" s="26"/>
      <c r="C237" s="26"/>
      <c r="D237" s="26"/>
      <c r="E237" s="26"/>
      <c r="F237" s="26"/>
      <c r="G237" s="26"/>
      <c r="H237" s="26"/>
      <c r="I237" s="26"/>
      <c r="J237" s="26"/>
      <c r="K237" s="26"/>
    </row>
    <row r="238" spans="1:11" x14ac:dyDescent="0.25">
      <c r="A238" s="26"/>
      <c r="B238" s="26"/>
      <c r="C238" s="26"/>
      <c r="D238" s="26"/>
      <c r="E238" s="26"/>
      <c r="F238" s="26"/>
      <c r="G238" s="26"/>
      <c r="H238" s="26"/>
      <c r="I238" s="26"/>
      <c r="J238" s="26"/>
      <c r="K238" s="26"/>
    </row>
    <row r="239" spans="1:11" x14ac:dyDescent="0.25">
      <c r="A239" s="26"/>
      <c r="B239" s="26"/>
      <c r="C239" s="26"/>
      <c r="D239" s="26"/>
      <c r="E239" s="26"/>
      <c r="F239" s="26"/>
      <c r="G239" s="26"/>
      <c r="H239" s="26"/>
      <c r="I239" s="26"/>
      <c r="J239" s="26"/>
      <c r="K239" s="26"/>
    </row>
    <row r="240" spans="1:11" x14ac:dyDescent="0.25">
      <c r="A240" s="26"/>
      <c r="B240" s="26"/>
      <c r="C240" s="26"/>
      <c r="D240" s="26"/>
      <c r="E240" s="26"/>
      <c r="F240" s="26"/>
      <c r="G240" s="26"/>
      <c r="H240" s="26"/>
      <c r="I240" s="26"/>
      <c r="J240" s="26"/>
      <c r="K240" s="26"/>
    </row>
    <row r="241" spans="1:11" x14ac:dyDescent="0.25">
      <c r="A241" s="26"/>
      <c r="B241" s="26"/>
      <c r="C241" s="26"/>
      <c r="D241" s="26"/>
      <c r="E241" s="26"/>
      <c r="F241" s="26"/>
      <c r="G241" s="26"/>
      <c r="H241" s="26"/>
      <c r="I241" s="26"/>
      <c r="J241" s="26"/>
      <c r="K241" s="26"/>
    </row>
    <row r="242" spans="1:11" x14ac:dyDescent="0.25">
      <c r="A242" s="26"/>
      <c r="B242" s="26"/>
      <c r="C242" s="26"/>
      <c r="D242" s="26"/>
      <c r="E242" s="26"/>
      <c r="F242" s="26"/>
      <c r="G242" s="26"/>
      <c r="H242" s="26"/>
      <c r="I242" s="26"/>
      <c r="J242" s="26"/>
      <c r="K242" s="26"/>
    </row>
    <row r="243" spans="1:11" x14ac:dyDescent="0.25">
      <c r="A243" s="26"/>
      <c r="B243" s="26"/>
      <c r="C243" s="26"/>
      <c r="D243" s="26"/>
      <c r="E243" s="26"/>
      <c r="F243" s="26"/>
      <c r="G243" s="26"/>
      <c r="H243" s="26"/>
      <c r="I243" s="26"/>
      <c r="J243" s="26"/>
      <c r="K243" s="26"/>
    </row>
    <row r="244" spans="1:11" x14ac:dyDescent="0.25">
      <c r="A244" s="26"/>
      <c r="B244" s="26"/>
      <c r="C244" s="26"/>
      <c r="D244" s="26"/>
      <c r="E244" s="26"/>
      <c r="F244" s="26"/>
      <c r="G244" s="26"/>
      <c r="H244" s="26"/>
      <c r="I244" s="26"/>
      <c r="J244" s="26"/>
      <c r="K244" s="26"/>
    </row>
    <row r="245" spans="1:11" x14ac:dyDescent="0.25">
      <c r="A245" s="26"/>
      <c r="B245" s="26"/>
      <c r="C245" s="26"/>
      <c r="D245" s="26"/>
      <c r="E245" s="26"/>
      <c r="F245" s="26"/>
      <c r="G245" s="26"/>
      <c r="H245" s="26"/>
      <c r="I245" s="26"/>
      <c r="J245" s="26"/>
      <c r="K245" s="26"/>
    </row>
    <row r="246" spans="1:11" x14ac:dyDescent="0.25">
      <c r="A246" s="26"/>
      <c r="B246" s="26"/>
      <c r="C246" s="26"/>
      <c r="D246" s="26"/>
      <c r="E246" s="26"/>
      <c r="F246" s="26"/>
      <c r="G246" s="26"/>
      <c r="H246" s="26"/>
      <c r="I246" s="26"/>
      <c r="J246" s="26"/>
      <c r="K246" s="26"/>
    </row>
    <row r="247" spans="1:11" x14ac:dyDescent="0.25">
      <c r="A247" s="26"/>
      <c r="B247" s="26"/>
      <c r="C247" s="26"/>
      <c r="D247" s="26"/>
      <c r="E247" s="26"/>
      <c r="F247" s="26"/>
      <c r="G247" s="26"/>
      <c r="H247" s="26"/>
      <c r="I247" s="26"/>
      <c r="J247" s="26"/>
      <c r="K247" s="26"/>
    </row>
    <row r="248" spans="1:11" x14ac:dyDescent="0.25">
      <c r="A248" s="26"/>
      <c r="B248" s="26"/>
      <c r="C248" s="26"/>
      <c r="D248" s="26"/>
      <c r="E248" s="26"/>
      <c r="F248" s="26"/>
      <c r="G248" s="26"/>
      <c r="H248" s="26"/>
      <c r="I248" s="26"/>
      <c r="J248" s="26"/>
      <c r="K248" s="26"/>
    </row>
    <row r="249" spans="1:11" x14ac:dyDescent="0.25">
      <c r="A249" s="26"/>
      <c r="B249" s="26"/>
      <c r="C249" s="26"/>
      <c r="D249" s="26"/>
      <c r="E249" s="26"/>
      <c r="F249" s="26"/>
      <c r="G249" s="26"/>
      <c r="H249" s="26"/>
      <c r="I249" s="26"/>
      <c r="J249" s="26"/>
      <c r="K249" s="26"/>
    </row>
    <row r="250" spans="1:11" x14ac:dyDescent="0.25">
      <c r="A250" s="26"/>
      <c r="B250" s="26"/>
      <c r="C250" s="26"/>
      <c r="D250" s="26"/>
      <c r="E250" s="26"/>
      <c r="F250" s="26"/>
      <c r="G250" s="26"/>
      <c r="H250" s="26"/>
      <c r="I250" s="26"/>
      <c r="J250" s="26"/>
      <c r="K250" s="26"/>
    </row>
    <row r="251" spans="1:11" x14ac:dyDescent="0.25">
      <c r="A251" s="26"/>
      <c r="B251" s="26"/>
      <c r="C251" s="26"/>
      <c r="D251" s="26"/>
      <c r="E251" s="26"/>
      <c r="F251" s="26"/>
      <c r="G251" s="26"/>
      <c r="H251" s="26"/>
      <c r="I251" s="26"/>
      <c r="J251" s="26"/>
      <c r="K251" s="26"/>
    </row>
    <row r="252" spans="1:11" x14ac:dyDescent="0.25">
      <c r="A252" s="26"/>
      <c r="B252" s="26"/>
      <c r="C252" s="26"/>
      <c r="D252" s="26"/>
      <c r="E252" s="26"/>
      <c r="F252" s="26"/>
      <c r="G252" s="26"/>
      <c r="H252" s="26"/>
      <c r="I252" s="26"/>
      <c r="J252" s="26"/>
      <c r="K252" s="26"/>
    </row>
    <row r="253" spans="1:11" x14ac:dyDescent="0.25">
      <c r="A253" s="26"/>
      <c r="B253" s="26"/>
      <c r="C253" s="26"/>
      <c r="D253" s="26"/>
      <c r="E253" s="26"/>
      <c r="F253" s="26"/>
      <c r="G253" s="26"/>
      <c r="H253" s="26"/>
      <c r="I253" s="26"/>
      <c r="J253" s="26"/>
      <c r="K253" s="26"/>
    </row>
    <row r="254" spans="1:11" x14ac:dyDescent="0.25">
      <c r="A254" s="26"/>
      <c r="B254" s="26"/>
      <c r="C254" s="26"/>
      <c r="D254" s="26"/>
      <c r="E254" s="26"/>
      <c r="F254" s="26"/>
      <c r="G254" s="26"/>
      <c r="H254" s="26"/>
      <c r="I254" s="26"/>
      <c r="J254" s="26"/>
      <c r="K254" s="26"/>
    </row>
    <row r="255" spans="1:11" x14ac:dyDescent="0.25">
      <c r="A255" s="26"/>
      <c r="B255" s="26"/>
      <c r="C255" s="26"/>
      <c r="D255" s="26"/>
      <c r="E255" s="26"/>
      <c r="F255" s="26"/>
      <c r="G255" s="26"/>
      <c r="H255" s="26"/>
      <c r="I255" s="26"/>
      <c r="J255" s="26"/>
      <c r="K255" s="26"/>
    </row>
    <row r="256" spans="1:11" x14ac:dyDescent="0.25">
      <c r="A256" s="26"/>
      <c r="B256" s="26"/>
      <c r="C256" s="26"/>
      <c r="D256" s="26"/>
      <c r="E256" s="26"/>
      <c r="F256" s="26"/>
      <c r="G256" s="26"/>
      <c r="H256" s="26"/>
      <c r="I256" s="26"/>
      <c r="J256" s="26"/>
      <c r="K256" s="26"/>
    </row>
    <row r="257" spans="1:11" x14ac:dyDescent="0.25">
      <c r="A257" s="26"/>
      <c r="B257" s="26"/>
      <c r="C257" s="26"/>
      <c r="D257" s="26"/>
      <c r="E257" s="26"/>
      <c r="F257" s="26"/>
      <c r="G257" s="26"/>
      <c r="H257" s="26"/>
      <c r="I257" s="26"/>
      <c r="J257" s="26"/>
      <c r="K257" s="26"/>
    </row>
    <row r="258" spans="1:11" x14ac:dyDescent="0.25">
      <c r="A258" s="26"/>
      <c r="B258" s="26"/>
      <c r="C258" s="26"/>
      <c r="D258" s="26"/>
      <c r="E258" s="26"/>
      <c r="F258" s="26"/>
      <c r="G258" s="26"/>
      <c r="H258" s="26"/>
      <c r="I258" s="26"/>
      <c r="J258" s="26"/>
      <c r="K258" s="26"/>
    </row>
    <row r="259" spans="1:11" x14ac:dyDescent="0.25">
      <c r="A259" s="26"/>
      <c r="B259" s="26"/>
      <c r="C259" s="26"/>
      <c r="D259" s="26"/>
      <c r="E259" s="26"/>
      <c r="F259" s="26"/>
      <c r="G259" s="26"/>
      <c r="H259" s="26"/>
      <c r="I259" s="26"/>
      <c r="J259" s="26"/>
      <c r="K259" s="26"/>
    </row>
    <row r="260" spans="1:11" x14ac:dyDescent="0.25">
      <c r="A260" s="26"/>
      <c r="B260" s="26"/>
      <c r="C260" s="26"/>
      <c r="D260" s="26"/>
      <c r="E260" s="26"/>
      <c r="F260" s="26"/>
      <c r="G260" s="26"/>
      <c r="H260" s="26"/>
      <c r="I260" s="26"/>
      <c r="J260" s="26"/>
      <c r="K260" s="26"/>
    </row>
    <row r="261" spans="1:11" x14ac:dyDescent="0.25">
      <c r="A261" s="26"/>
      <c r="B261" s="26"/>
      <c r="C261" s="26"/>
      <c r="D261" s="26"/>
      <c r="E261" s="26"/>
      <c r="F261" s="26"/>
      <c r="G261" s="26"/>
      <c r="H261" s="26"/>
      <c r="I261" s="26"/>
      <c r="J261" s="26"/>
      <c r="K261" s="26"/>
    </row>
    <row r="262" spans="1:11" x14ac:dyDescent="0.25">
      <c r="A262" s="26"/>
      <c r="B262" s="26"/>
      <c r="C262" s="26"/>
      <c r="D262" s="26"/>
      <c r="E262" s="26"/>
      <c r="F262" s="26"/>
      <c r="G262" s="26"/>
      <c r="H262" s="26"/>
      <c r="I262" s="26"/>
      <c r="J262" s="26"/>
      <c r="K262" s="26"/>
    </row>
    <row r="263" spans="1:11" x14ac:dyDescent="0.25">
      <c r="A263" s="26"/>
      <c r="B263" s="26"/>
      <c r="C263" s="26"/>
      <c r="D263" s="26"/>
      <c r="E263" s="26"/>
      <c r="F263" s="26"/>
      <c r="G263" s="26"/>
      <c r="H263" s="26"/>
      <c r="I263" s="26"/>
      <c r="J263" s="26"/>
      <c r="K263" s="26"/>
    </row>
    <row r="264" spans="1:11" x14ac:dyDescent="0.25">
      <c r="A264" s="26"/>
      <c r="B264" s="26"/>
      <c r="C264" s="26"/>
      <c r="D264" s="26"/>
      <c r="E264" s="26"/>
      <c r="F264" s="26"/>
      <c r="G264" s="26"/>
      <c r="H264" s="26"/>
      <c r="I264" s="26"/>
      <c r="J264" s="26"/>
      <c r="K264" s="26"/>
    </row>
    <row r="265" spans="1:11" x14ac:dyDescent="0.25">
      <c r="A265" s="26"/>
      <c r="B265" s="26"/>
      <c r="C265" s="26"/>
      <c r="D265" s="26"/>
      <c r="E265" s="26"/>
      <c r="F265" s="26"/>
      <c r="G265" s="26"/>
      <c r="H265" s="26"/>
      <c r="I265" s="26"/>
      <c r="J265" s="26"/>
      <c r="K265" s="26"/>
    </row>
    <row r="266" spans="1:11" x14ac:dyDescent="0.25">
      <c r="A266" s="26"/>
      <c r="B266" s="26"/>
      <c r="C266" s="26"/>
      <c r="D266" s="26"/>
      <c r="E266" s="26"/>
      <c r="F266" s="26"/>
      <c r="G266" s="26"/>
      <c r="H266" s="26"/>
      <c r="I266" s="26"/>
      <c r="J266" s="26"/>
      <c r="K266" s="26"/>
    </row>
    <row r="267" spans="1:11" x14ac:dyDescent="0.25">
      <c r="A267" s="26"/>
      <c r="B267" s="26"/>
      <c r="C267" s="26"/>
      <c r="D267" s="26"/>
      <c r="E267" s="26"/>
      <c r="F267" s="26"/>
      <c r="G267" s="26"/>
      <c r="H267" s="26"/>
      <c r="I267" s="26"/>
      <c r="J267" s="26"/>
      <c r="K267" s="26"/>
    </row>
    <row r="268" spans="1:11" x14ac:dyDescent="0.25">
      <c r="A268" s="26"/>
      <c r="B268" s="26"/>
      <c r="C268" s="26"/>
      <c r="D268" s="26"/>
      <c r="E268" s="26"/>
      <c r="F268" s="26"/>
      <c r="G268" s="26"/>
      <c r="H268" s="26"/>
      <c r="I268" s="26"/>
      <c r="J268" s="26"/>
      <c r="K268" s="26"/>
    </row>
    <row r="269" spans="1:11" x14ac:dyDescent="0.25">
      <c r="A269" s="26"/>
      <c r="B269" s="26"/>
      <c r="C269" s="26"/>
      <c r="D269" s="26"/>
      <c r="E269" s="26"/>
      <c r="F269" s="26"/>
      <c r="G269" s="26"/>
      <c r="H269" s="26"/>
      <c r="I269" s="26"/>
      <c r="J269" s="26"/>
      <c r="K269" s="26"/>
    </row>
    <row r="270" spans="1:11" x14ac:dyDescent="0.25">
      <c r="A270" s="26"/>
      <c r="B270" s="26"/>
      <c r="C270" s="26"/>
      <c r="D270" s="26"/>
      <c r="E270" s="26"/>
      <c r="F270" s="26"/>
      <c r="G270" s="26"/>
      <c r="H270" s="26"/>
      <c r="I270" s="26"/>
      <c r="J270" s="26"/>
      <c r="K270" s="26"/>
    </row>
    <row r="271" spans="1:11" x14ac:dyDescent="0.25">
      <c r="A271" s="26"/>
      <c r="B271" s="26"/>
      <c r="C271" s="26"/>
      <c r="D271" s="26"/>
      <c r="E271" s="26"/>
      <c r="F271" s="26"/>
      <c r="G271" s="26"/>
      <c r="H271" s="26"/>
      <c r="I271" s="26"/>
      <c r="J271" s="26"/>
      <c r="K271" s="26"/>
    </row>
    <row r="272" spans="1:11" x14ac:dyDescent="0.25">
      <c r="A272" s="26"/>
      <c r="B272" s="26"/>
      <c r="C272" s="26"/>
      <c r="D272" s="26"/>
      <c r="E272" s="26"/>
      <c r="F272" s="26"/>
      <c r="G272" s="26"/>
      <c r="H272" s="26"/>
      <c r="I272" s="26"/>
      <c r="J272" s="26"/>
      <c r="K272" s="26"/>
    </row>
    <row r="273" spans="1:11" x14ac:dyDescent="0.25">
      <c r="A273" s="26"/>
      <c r="B273" s="26"/>
      <c r="C273" s="26"/>
      <c r="D273" s="26"/>
      <c r="E273" s="26"/>
      <c r="F273" s="26"/>
      <c r="G273" s="26"/>
      <c r="H273" s="26"/>
      <c r="I273" s="26"/>
      <c r="J273" s="26"/>
      <c r="K273" s="26"/>
    </row>
    <row r="274" spans="1:11" x14ac:dyDescent="0.25">
      <c r="A274" s="26"/>
      <c r="B274" s="26"/>
      <c r="C274" s="26"/>
      <c r="D274" s="26"/>
      <c r="E274" s="26"/>
      <c r="F274" s="26"/>
      <c r="G274" s="26"/>
      <c r="H274" s="26"/>
      <c r="I274" s="26"/>
      <c r="J274" s="26"/>
      <c r="K274" s="26"/>
    </row>
    <row r="275" spans="1:11" x14ac:dyDescent="0.25">
      <c r="A275" s="26"/>
      <c r="B275" s="26"/>
      <c r="C275" s="26"/>
      <c r="D275" s="26"/>
      <c r="E275" s="26"/>
      <c r="F275" s="26"/>
      <c r="G275" s="26"/>
      <c r="H275" s="26"/>
      <c r="I275" s="26"/>
      <c r="J275" s="26"/>
      <c r="K275" s="26"/>
    </row>
    <row r="276" spans="1:11" x14ac:dyDescent="0.25">
      <c r="A276" s="26"/>
      <c r="B276" s="26"/>
      <c r="C276" s="26"/>
      <c r="D276" s="26"/>
      <c r="E276" s="26"/>
      <c r="F276" s="26"/>
      <c r="G276" s="26"/>
      <c r="H276" s="26"/>
      <c r="I276" s="26"/>
      <c r="J276" s="26"/>
      <c r="K276" s="26"/>
    </row>
    <row r="277" spans="1:11" x14ac:dyDescent="0.25">
      <c r="A277" s="26"/>
      <c r="B277" s="26"/>
      <c r="C277" s="26"/>
      <c r="D277" s="26"/>
      <c r="E277" s="26"/>
      <c r="F277" s="26"/>
      <c r="G277" s="26"/>
      <c r="H277" s="26"/>
      <c r="I277" s="26"/>
      <c r="J277" s="26"/>
      <c r="K277" s="26"/>
    </row>
    <row r="278" spans="1:11" x14ac:dyDescent="0.25">
      <c r="A278" s="26"/>
      <c r="B278" s="26"/>
      <c r="C278" s="26"/>
      <c r="D278" s="26"/>
      <c r="E278" s="26"/>
      <c r="F278" s="26"/>
      <c r="G278" s="26"/>
      <c r="H278" s="26"/>
      <c r="I278" s="26"/>
      <c r="J278" s="26"/>
      <c r="K278" s="26"/>
    </row>
    <row r="279" spans="1:1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row r="287" spans="1:11" x14ac:dyDescent="0.25">
      <c r="A287" s="26"/>
      <c r="B287" s="26"/>
      <c r="C287" s="26"/>
      <c r="D287" s="26"/>
      <c r="E287" s="26"/>
      <c r="F287" s="26"/>
      <c r="G287" s="26"/>
      <c r="H287" s="26"/>
      <c r="I287" s="26"/>
      <c r="J287" s="26"/>
      <c r="K287" s="26"/>
    </row>
    <row r="288" spans="1:11" x14ac:dyDescent="0.25">
      <c r="A288" s="26"/>
      <c r="B288" s="26"/>
      <c r="C288" s="26"/>
      <c r="D288" s="26"/>
      <c r="E288" s="26"/>
      <c r="F288" s="26"/>
      <c r="G288" s="26"/>
      <c r="H288" s="26"/>
      <c r="I288" s="26"/>
      <c r="J288" s="26"/>
      <c r="K288" s="26"/>
    </row>
    <row r="289" spans="1:11" x14ac:dyDescent="0.25">
      <c r="A289" s="26"/>
      <c r="B289" s="26"/>
      <c r="C289" s="26"/>
      <c r="D289" s="26"/>
      <c r="E289" s="26"/>
      <c r="F289" s="26"/>
      <c r="G289" s="26"/>
      <c r="H289" s="26"/>
      <c r="I289" s="26"/>
      <c r="J289" s="26"/>
      <c r="K289" s="26"/>
    </row>
    <row r="290" spans="1:11" x14ac:dyDescent="0.25">
      <c r="A290" s="26"/>
      <c r="B290" s="26"/>
      <c r="C290" s="26"/>
      <c r="D290" s="26"/>
      <c r="E290" s="26"/>
      <c r="F290" s="26"/>
      <c r="G290" s="26"/>
      <c r="H290" s="26"/>
      <c r="I290" s="26"/>
      <c r="J290" s="26"/>
      <c r="K290" s="26"/>
    </row>
    <row r="291" spans="1:11" x14ac:dyDescent="0.25">
      <c r="A291" s="26"/>
      <c r="B291" s="26"/>
      <c r="C291" s="26"/>
      <c r="D291" s="26"/>
      <c r="E291" s="26"/>
      <c r="F291" s="26"/>
      <c r="G291" s="26"/>
      <c r="H291" s="26"/>
      <c r="I291" s="26"/>
      <c r="J291" s="26"/>
      <c r="K291" s="26"/>
    </row>
    <row r="292" spans="1:11" x14ac:dyDescent="0.25">
      <c r="A292" s="26"/>
      <c r="B292" s="26"/>
      <c r="C292" s="26"/>
      <c r="D292" s="26"/>
      <c r="E292" s="26"/>
      <c r="F292" s="26"/>
      <c r="G292" s="26"/>
      <c r="H292" s="26"/>
      <c r="I292" s="26"/>
      <c r="J292" s="26"/>
      <c r="K292" s="26"/>
    </row>
    <row r="293" spans="1:11" x14ac:dyDescent="0.25">
      <c r="A293" s="26"/>
      <c r="B293" s="26"/>
      <c r="C293" s="26"/>
      <c r="D293" s="26"/>
      <c r="E293" s="26"/>
      <c r="F293" s="26"/>
      <c r="G293" s="26"/>
      <c r="H293" s="26"/>
      <c r="I293" s="26"/>
      <c r="J293" s="26"/>
      <c r="K293" s="26"/>
    </row>
    <row r="294" spans="1:11" x14ac:dyDescent="0.25">
      <c r="A294" s="26"/>
      <c r="B294" s="26"/>
      <c r="C294" s="26"/>
      <c r="D294" s="26"/>
      <c r="E294" s="26"/>
      <c r="F294" s="26"/>
      <c r="G294" s="26"/>
      <c r="H294" s="26"/>
      <c r="I294" s="26"/>
      <c r="J294" s="26"/>
      <c r="K294" s="26"/>
    </row>
    <row r="295" spans="1:11" x14ac:dyDescent="0.25">
      <c r="A295" s="26"/>
      <c r="B295" s="26"/>
      <c r="C295" s="26"/>
      <c r="D295" s="26"/>
      <c r="E295" s="26"/>
      <c r="F295" s="26"/>
      <c r="G295" s="26"/>
      <c r="H295" s="26"/>
      <c r="I295" s="26"/>
      <c r="J295" s="26"/>
      <c r="K295" s="26"/>
    </row>
    <row r="296" spans="1:11" x14ac:dyDescent="0.25">
      <c r="A296" s="26"/>
      <c r="B296" s="26"/>
      <c r="C296" s="26"/>
      <c r="D296" s="26"/>
      <c r="E296" s="26"/>
      <c r="F296" s="26"/>
      <c r="G296" s="26"/>
      <c r="H296" s="26"/>
      <c r="I296" s="26"/>
      <c r="J296" s="26"/>
      <c r="K296" s="26"/>
    </row>
    <row r="297" spans="1:11" x14ac:dyDescent="0.25">
      <c r="A297" s="26"/>
      <c r="B297" s="26"/>
      <c r="C297" s="26"/>
      <c r="D297" s="26"/>
      <c r="E297" s="26"/>
      <c r="F297" s="26"/>
      <c r="G297" s="26"/>
      <c r="H297" s="26"/>
      <c r="I297" s="26"/>
      <c r="J297" s="26"/>
      <c r="K297" s="26"/>
    </row>
    <row r="298" spans="1:11" x14ac:dyDescent="0.25">
      <c r="A298" s="26"/>
      <c r="B298" s="26"/>
      <c r="C298" s="26"/>
      <c r="D298" s="26"/>
      <c r="E298" s="26"/>
      <c r="F298" s="26"/>
      <c r="G298" s="26"/>
      <c r="H298" s="26"/>
      <c r="I298" s="26"/>
      <c r="J298" s="26"/>
      <c r="K298" s="26"/>
    </row>
    <row r="299" spans="1:11" x14ac:dyDescent="0.25">
      <c r="A299" s="26"/>
      <c r="B299" s="26"/>
      <c r="C299" s="26"/>
      <c r="D299" s="26"/>
      <c r="E299" s="26"/>
      <c r="F299" s="26"/>
      <c r="G299" s="26"/>
      <c r="H299" s="26"/>
      <c r="I299" s="26"/>
      <c r="J299" s="26"/>
      <c r="K299" s="26"/>
    </row>
    <row r="300" spans="1:11" x14ac:dyDescent="0.25">
      <c r="A300" s="26"/>
      <c r="B300" s="26"/>
      <c r="C300" s="26"/>
      <c r="D300" s="26"/>
      <c r="E300" s="26"/>
      <c r="F300" s="26"/>
      <c r="G300" s="26"/>
      <c r="H300" s="26"/>
      <c r="I300" s="26"/>
      <c r="J300" s="26"/>
      <c r="K300" s="26"/>
    </row>
    <row r="301" spans="1:11" x14ac:dyDescent="0.25">
      <c r="A301" s="26"/>
      <c r="B301" s="26"/>
      <c r="C301" s="26"/>
      <c r="D301" s="26"/>
      <c r="E301" s="26"/>
      <c r="F301" s="26"/>
      <c r="G301" s="26"/>
      <c r="H301" s="26"/>
      <c r="I301" s="26"/>
      <c r="J301" s="26"/>
      <c r="K301" s="26"/>
    </row>
    <row r="302" spans="1:11" x14ac:dyDescent="0.25">
      <c r="A302" s="26"/>
      <c r="B302" s="26"/>
      <c r="C302" s="26"/>
      <c r="D302" s="26"/>
      <c r="E302" s="26"/>
      <c r="F302" s="26"/>
      <c r="G302" s="26"/>
      <c r="H302" s="26"/>
      <c r="I302" s="26"/>
      <c r="J302" s="26"/>
      <c r="K302" s="26"/>
    </row>
    <row r="303" spans="1:11" x14ac:dyDescent="0.25">
      <c r="A303" s="26"/>
      <c r="B303" s="26"/>
      <c r="C303" s="26"/>
      <c r="D303" s="26"/>
      <c r="E303" s="26"/>
      <c r="F303" s="26"/>
      <c r="G303" s="26"/>
      <c r="H303" s="26"/>
      <c r="I303" s="26"/>
      <c r="J303" s="26"/>
      <c r="K303" s="26"/>
    </row>
    <row r="304" spans="1:11" x14ac:dyDescent="0.25">
      <c r="A304" s="26"/>
      <c r="B304" s="26"/>
      <c r="C304" s="26"/>
      <c r="D304" s="26"/>
      <c r="E304" s="26"/>
      <c r="F304" s="26"/>
      <c r="G304" s="26"/>
      <c r="H304" s="26"/>
      <c r="I304" s="26"/>
      <c r="J304" s="26"/>
      <c r="K304" s="26"/>
    </row>
    <row r="305" spans="1:11" x14ac:dyDescent="0.25">
      <c r="A305" s="26"/>
      <c r="B305" s="26"/>
      <c r="C305" s="26"/>
      <c r="D305" s="26"/>
      <c r="E305" s="26"/>
      <c r="F305" s="26"/>
      <c r="G305" s="26"/>
      <c r="H305" s="26"/>
      <c r="I305" s="26"/>
      <c r="J305" s="26"/>
      <c r="K305" s="26"/>
    </row>
    <row r="306" spans="1:11" x14ac:dyDescent="0.25">
      <c r="A306" s="26"/>
      <c r="B306" s="26"/>
      <c r="C306" s="26"/>
      <c r="D306" s="26"/>
      <c r="E306" s="26"/>
      <c r="F306" s="26"/>
      <c r="G306" s="26"/>
      <c r="H306" s="26"/>
      <c r="I306" s="26"/>
      <c r="J306" s="26"/>
      <c r="K306" s="26"/>
    </row>
    <row r="307" spans="1:11" x14ac:dyDescent="0.25">
      <c r="A307" s="26"/>
      <c r="B307" s="26"/>
      <c r="C307" s="26"/>
      <c r="D307" s="26"/>
      <c r="E307" s="26"/>
      <c r="F307" s="26"/>
      <c r="G307" s="26"/>
      <c r="H307" s="26"/>
      <c r="I307" s="26"/>
      <c r="J307" s="26"/>
      <c r="K307" s="26"/>
    </row>
    <row r="308" spans="1:11" x14ac:dyDescent="0.25">
      <c r="A308" s="26"/>
      <c r="B308" s="26"/>
      <c r="C308" s="26"/>
      <c r="D308" s="26"/>
      <c r="E308" s="26"/>
      <c r="F308" s="26"/>
      <c r="G308" s="26"/>
      <c r="H308" s="26"/>
      <c r="I308" s="26"/>
      <c r="J308" s="26"/>
      <c r="K308" s="26"/>
    </row>
    <row r="309" spans="1:11" x14ac:dyDescent="0.25">
      <c r="A309" s="26"/>
      <c r="B309" s="26"/>
      <c r="C309" s="26"/>
      <c r="D309" s="26"/>
      <c r="E309" s="26"/>
      <c r="F309" s="26"/>
      <c r="G309" s="26"/>
      <c r="H309" s="26"/>
      <c r="I309" s="26"/>
      <c r="J309" s="26"/>
      <c r="K309" s="26"/>
    </row>
    <row r="310" spans="1:11" x14ac:dyDescent="0.25">
      <c r="A310" s="26"/>
      <c r="B310" s="26"/>
      <c r="C310" s="26"/>
      <c r="D310" s="26"/>
      <c r="E310" s="26"/>
      <c r="F310" s="26"/>
      <c r="G310" s="26"/>
      <c r="H310" s="26"/>
      <c r="I310" s="26"/>
      <c r="J310" s="26"/>
      <c r="K310" s="26"/>
    </row>
    <row r="311" spans="1:11" x14ac:dyDescent="0.25">
      <c r="A311" s="26"/>
      <c r="B311" s="26"/>
      <c r="C311" s="26"/>
      <c r="D311" s="26"/>
      <c r="E311" s="26"/>
      <c r="F311" s="26"/>
      <c r="G311" s="26"/>
      <c r="H311" s="26"/>
      <c r="I311" s="26"/>
      <c r="J311" s="26"/>
      <c r="K311" s="26"/>
    </row>
    <row r="312" spans="1:11" x14ac:dyDescent="0.25">
      <c r="A312" s="26"/>
      <c r="B312" s="26"/>
      <c r="C312" s="26"/>
      <c r="D312" s="26"/>
      <c r="E312" s="26"/>
      <c r="F312" s="26"/>
      <c r="G312" s="26"/>
      <c r="H312" s="26"/>
      <c r="I312" s="26"/>
      <c r="J312" s="26"/>
      <c r="K312" s="26"/>
    </row>
    <row r="313" spans="1:11" x14ac:dyDescent="0.25">
      <c r="A313" s="26"/>
      <c r="B313" s="26"/>
      <c r="C313" s="26"/>
      <c r="D313" s="26"/>
      <c r="E313" s="26"/>
      <c r="F313" s="26"/>
      <c r="G313" s="26"/>
      <c r="H313" s="26"/>
      <c r="I313" s="26"/>
      <c r="J313" s="26"/>
      <c r="K313" s="26"/>
    </row>
    <row r="314" spans="1:11" x14ac:dyDescent="0.25">
      <c r="A314" s="26"/>
      <c r="B314" s="26"/>
      <c r="C314" s="26"/>
      <c r="D314" s="26"/>
      <c r="E314" s="26"/>
      <c r="F314" s="26"/>
      <c r="G314" s="26"/>
      <c r="H314" s="26"/>
      <c r="I314" s="26"/>
      <c r="J314" s="26"/>
      <c r="K314" s="26"/>
    </row>
    <row r="315" spans="1:11" x14ac:dyDescent="0.25">
      <c r="A315" s="26"/>
      <c r="B315" s="26"/>
      <c r="C315" s="26"/>
      <c r="D315" s="26"/>
      <c r="E315" s="26"/>
      <c r="F315" s="26"/>
      <c r="G315" s="26"/>
      <c r="H315" s="26"/>
      <c r="I315" s="26"/>
      <c r="J315" s="26"/>
      <c r="K315" s="26"/>
    </row>
    <row r="316" spans="1:11" x14ac:dyDescent="0.25">
      <c r="A316" s="26"/>
      <c r="B316" s="26"/>
      <c r="C316" s="26"/>
      <c r="D316" s="26"/>
      <c r="E316" s="26"/>
      <c r="F316" s="26"/>
      <c r="G316" s="26"/>
      <c r="H316" s="26"/>
      <c r="I316" s="26"/>
      <c r="J316" s="26"/>
      <c r="K316" s="26"/>
    </row>
    <row r="317" spans="1:11" x14ac:dyDescent="0.25">
      <c r="A317" s="26"/>
      <c r="B317" s="26"/>
      <c r="C317" s="26"/>
      <c r="D317" s="26"/>
      <c r="E317" s="26"/>
      <c r="F317" s="26"/>
      <c r="G317" s="26"/>
      <c r="H317" s="26"/>
      <c r="I317" s="26"/>
      <c r="J317" s="26"/>
      <c r="K317" s="26"/>
    </row>
    <row r="318" spans="1:11" x14ac:dyDescent="0.25">
      <c r="A318" s="26"/>
      <c r="B318" s="26"/>
      <c r="C318" s="26"/>
      <c r="D318" s="26"/>
      <c r="E318" s="26"/>
      <c r="F318" s="26"/>
      <c r="G318" s="26"/>
      <c r="H318" s="26"/>
      <c r="I318" s="26"/>
      <c r="J318" s="26"/>
      <c r="K318" s="26"/>
    </row>
    <row r="319" spans="1:11" x14ac:dyDescent="0.25">
      <c r="A319" s="26"/>
      <c r="B319" s="26"/>
      <c r="C319" s="26"/>
      <c r="D319" s="26"/>
      <c r="E319" s="26"/>
      <c r="F319" s="26"/>
      <c r="G319" s="26"/>
      <c r="H319" s="26"/>
      <c r="I319" s="26"/>
      <c r="J319" s="26"/>
      <c r="K319" s="26"/>
    </row>
    <row r="320" spans="1:11" x14ac:dyDescent="0.25">
      <c r="A320" s="26"/>
      <c r="B320" s="26"/>
      <c r="C320" s="26"/>
      <c r="D320" s="26"/>
      <c r="E320" s="26"/>
      <c r="F320" s="26"/>
      <c r="G320" s="26"/>
      <c r="H320" s="26"/>
      <c r="I320" s="26"/>
      <c r="J320" s="26"/>
      <c r="K320" s="26"/>
    </row>
    <row r="321" spans="1:11" x14ac:dyDescent="0.25">
      <c r="A321" s="26"/>
      <c r="B321" s="26"/>
      <c r="C321" s="26"/>
      <c r="D321" s="26"/>
      <c r="E321" s="26"/>
      <c r="F321" s="26"/>
      <c r="G321" s="26"/>
      <c r="H321" s="26"/>
      <c r="I321" s="26"/>
      <c r="J321" s="26"/>
      <c r="K321" s="26"/>
    </row>
    <row r="322" spans="1:11" x14ac:dyDescent="0.25">
      <c r="A322" s="26"/>
      <c r="B322" s="26"/>
      <c r="C322" s="26"/>
      <c r="D322" s="26"/>
      <c r="E322" s="26"/>
      <c r="F322" s="26"/>
      <c r="G322" s="26"/>
      <c r="H322" s="26"/>
      <c r="I322" s="26"/>
      <c r="J322" s="26"/>
      <c r="K322" s="26"/>
    </row>
    <row r="323" spans="1:11" x14ac:dyDescent="0.25">
      <c r="A323" s="26"/>
      <c r="B323" s="26"/>
      <c r="C323" s="26"/>
      <c r="D323" s="26"/>
      <c r="E323" s="26"/>
      <c r="F323" s="26"/>
      <c r="G323" s="26"/>
      <c r="H323" s="26"/>
      <c r="I323" s="26"/>
      <c r="J323" s="26"/>
      <c r="K323" s="26"/>
    </row>
    <row r="324" spans="1:11" x14ac:dyDescent="0.25">
      <c r="A324" s="26"/>
      <c r="B324" s="26"/>
      <c r="C324" s="26"/>
      <c r="D324" s="26"/>
      <c r="E324" s="26"/>
      <c r="F324" s="26"/>
      <c r="G324" s="26"/>
      <c r="H324" s="26"/>
      <c r="I324" s="26"/>
      <c r="J324" s="26"/>
      <c r="K324" s="26"/>
    </row>
    <row r="325" spans="1:11" x14ac:dyDescent="0.25">
      <c r="A325" s="26"/>
      <c r="B325" s="26"/>
      <c r="C325" s="26"/>
      <c r="D325" s="26"/>
      <c r="E325" s="26"/>
      <c r="F325" s="26"/>
      <c r="G325" s="26"/>
      <c r="H325" s="26"/>
      <c r="I325" s="26"/>
      <c r="J325" s="26"/>
      <c r="K325" s="26"/>
    </row>
    <row r="326" spans="1:11" x14ac:dyDescent="0.25">
      <c r="A326" s="26"/>
      <c r="B326" s="26"/>
      <c r="C326" s="26"/>
      <c r="D326" s="26"/>
      <c r="E326" s="26"/>
      <c r="F326" s="26"/>
      <c r="G326" s="26"/>
      <c r="H326" s="26"/>
      <c r="I326" s="26"/>
      <c r="J326" s="26"/>
      <c r="K326" s="26"/>
    </row>
    <row r="327" spans="1:11" x14ac:dyDescent="0.25">
      <c r="A327" s="26"/>
      <c r="B327" s="26"/>
      <c r="C327" s="26"/>
      <c r="D327" s="26"/>
      <c r="E327" s="26"/>
      <c r="F327" s="26"/>
      <c r="G327" s="26"/>
      <c r="H327" s="26"/>
      <c r="I327" s="26"/>
      <c r="J327" s="26"/>
      <c r="K327" s="26"/>
    </row>
    <row r="328" spans="1:11" x14ac:dyDescent="0.25">
      <c r="A328" s="26"/>
      <c r="B328" s="26"/>
      <c r="C328" s="26"/>
      <c r="D328" s="26"/>
      <c r="E328" s="26"/>
      <c r="F328" s="26"/>
      <c r="G328" s="26"/>
      <c r="H328" s="26"/>
      <c r="I328" s="26"/>
      <c r="J328" s="26"/>
      <c r="K328" s="26"/>
    </row>
    <row r="329" spans="1:11" x14ac:dyDescent="0.25">
      <c r="A329" s="26"/>
      <c r="B329" s="26"/>
      <c r="C329" s="26"/>
      <c r="D329" s="26"/>
      <c r="E329" s="26"/>
      <c r="F329" s="26"/>
      <c r="G329" s="26"/>
      <c r="H329" s="26"/>
      <c r="I329" s="26"/>
      <c r="J329" s="26"/>
      <c r="K329" s="26"/>
    </row>
    <row r="330" spans="1:11" x14ac:dyDescent="0.25">
      <c r="A330" s="26"/>
      <c r="B330" s="26"/>
      <c r="C330" s="26"/>
      <c r="D330" s="26"/>
      <c r="E330" s="26"/>
      <c r="F330" s="26"/>
      <c r="G330" s="26"/>
      <c r="H330" s="26"/>
      <c r="I330" s="26"/>
      <c r="J330" s="26"/>
      <c r="K330" s="26"/>
    </row>
    <row r="331" spans="1:11" x14ac:dyDescent="0.25">
      <c r="A331" s="26"/>
      <c r="B331" s="26"/>
      <c r="C331" s="26"/>
      <c r="D331" s="26"/>
      <c r="E331" s="26"/>
      <c r="F331" s="26"/>
      <c r="G331" s="26"/>
      <c r="H331" s="26"/>
      <c r="I331" s="26"/>
      <c r="J331" s="26"/>
      <c r="K331" s="26"/>
    </row>
    <row r="332" spans="1:11" x14ac:dyDescent="0.25">
      <c r="A332" s="26"/>
      <c r="B332" s="26"/>
      <c r="C332" s="26"/>
      <c r="D332" s="26"/>
      <c r="E332" s="26"/>
      <c r="F332" s="26"/>
      <c r="G332" s="26"/>
      <c r="H332" s="26"/>
      <c r="I332" s="26"/>
      <c r="J332" s="26"/>
      <c r="K332" s="26"/>
    </row>
    <row r="333" spans="1:11" x14ac:dyDescent="0.25">
      <c r="A333" s="26"/>
      <c r="B333" s="26"/>
      <c r="C333" s="26"/>
      <c r="D333" s="26"/>
      <c r="E333" s="26"/>
      <c r="F333" s="26"/>
      <c r="G333" s="26"/>
      <c r="H333" s="26"/>
      <c r="I333" s="26"/>
      <c r="J333" s="26"/>
      <c r="K333" s="26"/>
    </row>
    <row r="334" spans="1:11" x14ac:dyDescent="0.25">
      <c r="A334" s="26"/>
      <c r="B334" s="26"/>
      <c r="C334" s="26"/>
      <c r="D334" s="26"/>
      <c r="E334" s="26"/>
      <c r="F334" s="26"/>
      <c r="G334" s="26"/>
      <c r="H334" s="26"/>
      <c r="I334" s="26"/>
      <c r="J334" s="26"/>
      <c r="K334" s="26"/>
    </row>
    <row r="335" spans="1:11" x14ac:dyDescent="0.25">
      <c r="A335" s="26"/>
      <c r="B335" s="26"/>
      <c r="C335" s="26"/>
      <c r="D335" s="26"/>
      <c r="E335" s="26"/>
      <c r="F335" s="26"/>
      <c r="G335" s="26"/>
      <c r="H335" s="26"/>
      <c r="I335" s="26"/>
      <c r="J335" s="26"/>
      <c r="K335" s="26"/>
    </row>
    <row r="336" spans="1:11" x14ac:dyDescent="0.25">
      <c r="A336" s="26"/>
      <c r="B336" s="26"/>
      <c r="C336" s="26"/>
      <c r="D336" s="26"/>
      <c r="E336" s="26"/>
      <c r="F336" s="26"/>
      <c r="G336" s="26"/>
      <c r="H336" s="26"/>
      <c r="I336" s="26"/>
      <c r="J336" s="26"/>
      <c r="K336" s="26"/>
    </row>
    <row r="337" spans="1:11" x14ac:dyDescent="0.25">
      <c r="A337" s="26"/>
      <c r="B337" s="26"/>
      <c r="C337" s="26"/>
      <c r="D337" s="26"/>
      <c r="E337" s="26"/>
      <c r="F337" s="26"/>
      <c r="G337" s="26"/>
      <c r="H337" s="26"/>
      <c r="I337" s="26"/>
      <c r="J337" s="26"/>
      <c r="K337" s="26"/>
    </row>
    <row r="338" spans="1:11" x14ac:dyDescent="0.25">
      <c r="A338" s="26"/>
      <c r="B338" s="26"/>
      <c r="C338" s="26"/>
      <c r="D338" s="26"/>
      <c r="E338" s="26"/>
      <c r="F338" s="26"/>
      <c r="G338" s="26"/>
      <c r="H338" s="26"/>
      <c r="I338" s="26"/>
      <c r="J338" s="26"/>
      <c r="K338" s="26"/>
    </row>
    <row r="339" spans="1:11" x14ac:dyDescent="0.25">
      <c r="A339" s="26"/>
      <c r="B339" s="26"/>
      <c r="C339" s="26"/>
      <c r="D339" s="26"/>
      <c r="E339" s="26"/>
      <c r="F339" s="26"/>
      <c r="G339" s="26"/>
      <c r="H339" s="26"/>
      <c r="I339" s="26"/>
      <c r="J339" s="26"/>
      <c r="K339" s="26"/>
    </row>
    <row r="340" spans="1:11" x14ac:dyDescent="0.25">
      <c r="A340" s="26"/>
      <c r="B340" s="26"/>
      <c r="C340" s="26"/>
      <c r="D340" s="26"/>
      <c r="E340" s="26"/>
      <c r="F340" s="26"/>
      <c r="G340" s="26"/>
      <c r="H340" s="26"/>
      <c r="I340" s="26"/>
      <c r="J340" s="26"/>
      <c r="K340" s="26"/>
    </row>
    <row r="341" spans="1:11" x14ac:dyDescent="0.25">
      <c r="A341" s="26"/>
      <c r="B341" s="26"/>
      <c r="C341" s="26"/>
      <c r="D341" s="26"/>
      <c r="E341" s="26"/>
      <c r="F341" s="26"/>
      <c r="G341" s="26"/>
      <c r="H341" s="26"/>
      <c r="I341" s="26"/>
      <c r="J341" s="26"/>
      <c r="K341" s="26"/>
    </row>
    <row r="342" spans="1:11" x14ac:dyDescent="0.25">
      <c r="A342" s="26"/>
      <c r="B342" s="26"/>
      <c r="C342" s="26"/>
      <c r="D342" s="26"/>
      <c r="E342" s="26"/>
      <c r="F342" s="26"/>
      <c r="G342" s="26"/>
      <c r="H342" s="26"/>
      <c r="I342" s="26"/>
      <c r="J342" s="26"/>
      <c r="K342" s="26"/>
    </row>
    <row r="343" spans="1:11" x14ac:dyDescent="0.25">
      <c r="A343" s="26"/>
      <c r="B343" s="26"/>
      <c r="C343" s="26"/>
      <c r="D343" s="26"/>
      <c r="E343" s="26"/>
      <c r="F343" s="26"/>
      <c r="G343" s="26"/>
      <c r="H343" s="26"/>
      <c r="I343" s="26"/>
      <c r="J343" s="26"/>
      <c r="K343" s="26"/>
    </row>
    <row r="344" spans="1:11" x14ac:dyDescent="0.25">
      <c r="A344" s="26"/>
      <c r="B344" s="26"/>
      <c r="C344" s="26"/>
      <c r="D344" s="26"/>
      <c r="E344" s="26"/>
      <c r="F344" s="26"/>
      <c r="G344" s="26"/>
      <c r="H344" s="26"/>
      <c r="I344" s="26"/>
      <c r="J344" s="26"/>
      <c r="K344" s="26"/>
    </row>
    <row r="345" spans="1:11" x14ac:dyDescent="0.25">
      <c r="A345" s="26"/>
      <c r="B345" s="26"/>
      <c r="C345" s="26"/>
      <c r="D345" s="26"/>
      <c r="E345" s="26"/>
      <c r="F345" s="26"/>
      <c r="G345" s="26"/>
      <c r="H345" s="26"/>
      <c r="I345" s="26"/>
      <c r="J345" s="26"/>
      <c r="K345" s="26"/>
    </row>
    <row r="346" spans="1:11" x14ac:dyDescent="0.25">
      <c r="A346" s="26"/>
      <c r="B346" s="26"/>
      <c r="C346" s="26"/>
      <c r="D346" s="26"/>
      <c r="E346" s="26"/>
      <c r="F346" s="26"/>
      <c r="G346" s="26"/>
      <c r="H346" s="26"/>
      <c r="I346" s="26"/>
      <c r="J346" s="26"/>
      <c r="K346" s="26"/>
    </row>
    <row r="347" spans="1:11" x14ac:dyDescent="0.25">
      <c r="A347" s="26"/>
      <c r="B347" s="26"/>
      <c r="C347" s="26"/>
      <c r="D347" s="26"/>
      <c r="E347" s="26"/>
      <c r="F347" s="26"/>
      <c r="G347" s="26"/>
      <c r="H347" s="26"/>
      <c r="I347" s="26"/>
      <c r="J347" s="26"/>
      <c r="K347" s="26"/>
    </row>
    <row r="348" spans="1:11" x14ac:dyDescent="0.25">
      <c r="A348" s="26"/>
      <c r="B348" s="26"/>
      <c r="C348" s="26"/>
      <c r="D348" s="26"/>
      <c r="E348" s="26"/>
      <c r="F348" s="26"/>
      <c r="G348" s="26"/>
      <c r="H348" s="26"/>
      <c r="I348" s="26"/>
      <c r="J348" s="26"/>
      <c r="K348" s="26"/>
    </row>
    <row r="349" spans="1:11" x14ac:dyDescent="0.25">
      <c r="A349" s="26"/>
      <c r="B349" s="26"/>
      <c r="C349" s="26"/>
      <c r="D349" s="26"/>
      <c r="E349" s="26"/>
      <c r="F349" s="26"/>
      <c r="G349" s="26"/>
      <c r="H349" s="26"/>
      <c r="I349" s="26"/>
      <c r="J349" s="26"/>
      <c r="K349" s="26"/>
    </row>
    <row r="350" spans="1:11" x14ac:dyDescent="0.25">
      <c r="A350" s="26"/>
      <c r="B350" s="26"/>
      <c r="C350" s="26"/>
      <c r="D350" s="26"/>
      <c r="E350" s="26"/>
      <c r="F350" s="26"/>
      <c r="G350" s="26"/>
      <c r="H350" s="26"/>
      <c r="I350" s="26"/>
      <c r="J350" s="26"/>
      <c r="K350" s="26"/>
    </row>
    <row r="351" spans="1:11" x14ac:dyDescent="0.25">
      <c r="A351" s="26"/>
      <c r="B351" s="26"/>
      <c r="C351" s="26"/>
      <c r="D351" s="26"/>
      <c r="E351" s="26"/>
      <c r="F351" s="26"/>
      <c r="G351" s="26"/>
      <c r="H351" s="26"/>
      <c r="I351" s="26"/>
      <c r="J351" s="26"/>
      <c r="K351" s="26"/>
    </row>
    <row r="352" spans="1:11" x14ac:dyDescent="0.25">
      <c r="A352" s="26"/>
      <c r="B352" s="26"/>
      <c r="C352" s="26"/>
      <c r="D352" s="26"/>
      <c r="E352" s="26"/>
      <c r="F352" s="26"/>
      <c r="G352" s="26"/>
      <c r="H352" s="26"/>
      <c r="I352" s="26"/>
      <c r="J352" s="26"/>
      <c r="K352" s="26"/>
    </row>
    <row r="353" spans="1:11" x14ac:dyDescent="0.25">
      <c r="A353" s="26"/>
      <c r="B353" s="26"/>
      <c r="C353" s="26"/>
      <c r="D353" s="26"/>
      <c r="E353" s="26"/>
      <c r="F353" s="26"/>
      <c r="G353" s="26"/>
      <c r="H353" s="26"/>
      <c r="I353" s="26"/>
      <c r="J353" s="26"/>
      <c r="K353" s="26"/>
    </row>
    <row r="354" spans="1:11" x14ac:dyDescent="0.25">
      <c r="A354" s="26"/>
      <c r="B354" s="26"/>
      <c r="C354" s="26"/>
      <c r="D354" s="26"/>
      <c r="E354" s="26"/>
      <c r="F354" s="26"/>
      <c r="G354" s="26"/>
      <c r="H354" s="26"/>
      <c r="I354" s="26"/>
      <c r="J354" s="26"/>
      <c r="K354" s="26"/>
    </row>
    <row r="355" spans="1:11" x14ac:dyDescent="0.25">
      <c r="A355" s="26"/>
      <c r="B355" s="26"/>
      <c r="C355" s="26"/>
      <c r="D355" s="26"/>
      <c r="E355" s="26"/>
      <c r="F355" s="26"/>
      <c r="G355" s="26"/>
      <c r="H355" s="26"/>
      <c r="I355" s="26"/>
      <c r="J355" s="26"/>
      <c r="K355" s="26"/>
    </row>
    <row r="356" spans="1:11" x14ac:dyDescent="0.25">
      <c r="A356" s="26"/>
      <c r="B356" s="26"/>
      <c r="C356" s="26"/>
      <c r="D356" s="26"/>
      <c r="E356" s="26"/>
      <c r="F356" s="26"/>
      <c r="G356" s="26"/>
      <c r="H356" s="26"/>
      <c r="I356" s="26"/>
      <c r="J356" s="26"/>
      <c r="K356" s="26"/>
    </row>
    <row r="357" spans="1:11" x14ac:dyDescent="0.25">
      <c r="A357" s="26"/>
      <c r="B357" s="26"/>
      <c r="C357" s="26"/>
      <c r="D357" s="26"/>
      <c r="E357" s="26"/>
      <c r="F357" s="26"/>
      <c r="G357" s="26"/>
      <c r="H357" s="26"/>
      <c r="I357" s="26"/>
      <c r="J357" s="26"/>
      <c r="K357" s="26"/>
    </row>
    <row r="358" spans="1:11" x14ac:dyDescent="0.25">
      <c r="A358" s="26"/>
      <c r="B358" s="26"/>
      <c r="C358" s="26"/>
      <c r="D358" s="26"/>
      <c r="E358" s="26"/>
      <c r="F358" s="26"/>
      <c r="G358" s="26"/>
      <c r="H358" s="26"/>
      <c r="I358" s="26"/>
      <c r="J358" s="26"/>
      <c r="K358" s="26"/>
    </row>
    <row r="359" spans="1:11" x14ac:dyDescent="0.25">
      <c r="A359" s="26"/>
      <c r="B359" s="26"/>
      <c r="C359" s="26"/>
      <c r="D359" s="26"/>
      <c r="E359" s="26"/>
      <c r="F359" s="26"/>
      <c r="G359" s="26"/>
      <c r="H359" s="26"/>
      <c r="I359" s="26"/>
      <c r="J359" s="26"/>
      <c r="K359" s="26"/>
    </row>
    <row r="360" spans="1:11" x14ac:dyDescent="0.25">
      <c r="A360" s="26"/>
      <c r="B360" s="26"/>
      <c r="C360" s="26"/>
      <c r="D360" s="26"/>
      <c r="E360" s="26"/>
      <c r="F360" s="26"/>
      <c r="G360" s="26"/>
      <c r="H360" s="26"/>
      <c r="I360" s="26"/>
      <c r="J360" s="26"/>
      <c r="K360" s="26"/>
    </row>
    <row r="361" spans="1:11" x14ac:dyDescent="0.25">
      <c r="A361" s="26"/>
      <c r="B361" s="26"/>
      <c r="C361" s="26"/>
      <c r="D361" s="26"/>
      <c r="E361" s="26"/>
      <c r="F361" s="26"/>
      <c r="G361" s="26"/>
      <c r="H361" s="26"/>
      <c r="I361" s="26"/>
      <c r="J361" s="26"/>
      <c r="K361" s="26"/>
    </row>
    <row r="362" spans="1:11" x14ac:dyDescent="0.25">
      <c r="A362" s="26"/>
      <c r="B362" s="26"/>
      <c r="C362" s="26"/>
      <c r="D362" s="26"/>
      <c r="E362" s="26"/>
      <c r="F362" s="26"/>
      <c r="G362" s="26"/>
      <c r="H362" s="26"/>
      <c r="I362" s="26"/>
      <c r="J362" s="26"/>
      <c r="K362" s="26"/>
    </row>
    <row r="363" spans="1:11" x14ac:dyDescent="0.25">
      <c r="A363" s="26"/>
      <c r="B363" s="26"/>
      <c r="C363" s="26"/>
      <c r="D363" s="26"/>
      <c r="E363" s="26"/>
      <c r="F363" s="26"/>
      <c r="G363" s="26"/>
      <c r="H363" s="26"/>
      <c r="I363" s="26"/>
      <c r="J363" s="26"/>
      <c r="K363" s="26"/>
    </row>
    <row r="364" spans="1:11" x14ac:dyDescent="0.25">
      <c r="A364" s="26"/>
      <c r="B364" s="26"/>
      <c r="C364" s="26"/>
      <c r="D364" s="26"/>
      <c r="E364" s="26"/>
      <c r="F364" s="26"/>
      <c r="G364" s="26"/>
      <c r="H364" s="26"/>
      <c r="I364" s="26"/>
      <c r="J364" s="26"/>
      <c r="K364" s="26"/>
    </row>
    <row r="365" spans="1:11" x14ac:dyDescent="0.25">
      <c r="A365" s="26"/>
      <c r="B365" s="26"/>
      <c r="C365" s="26"/>
      <c r="D365" s="26"/>
      <c r="E365" s="26"/>
      <c r="F365" s="26"/>
      <c r="G365" s="26"/>
      <c r="H365" s="26"/>
      <c r="I365" s="26"/>
      <c r="J365" s="26"/>
      <c r="K365" s="26"/>
    </row>
    <row r="366" spans="1:11" x14ac:dyDescent="0.25">
      <c r="A366" s="26"/>
      <c r="B366" s="26"/>
      <c r="C366" s="26"/>
      <c r="D366" s="26"/>
      <c r="E366" s="26"/>
      <c r="F366" s="26"/>
      <c r="G366" s="26"/>
      <c r="H366" s="26"/>
      <c r="I366" s="26"/>
      <c r="J366" s="26"/>
      <c r="K366" s="26"/>
    </row>
    <row r="367" spans="1:11" x14ac:dyDescent="0.25">
      <c r="A367" s="26"/>
      <c r="B367" s="26"/>
      <c r="C367" s="26"/>
      <c r="D367" s="26"/>
      <c r="E367" s="26"/>
      <c r="F367" s="26"/>
      <c r="G367" s="26"/>
      <c r="H367" s="26"/>
      <c r="I367" s="26"/>
      <c r="J367" s="26"/>
      <c r="K367" s="26"/>
    </row>
    <row r="368" spans="1:11" x14ac:dyDescent="0.25">
      <c r="A368" s="26"/>
      <c r="B368" s="26"/>
      <c r="C368" s="26"/>
      <c r="D368" s="26"/>
      <c r="E368" s="26"/>
      <c r="F368" s="26"/>
      <c r="G368" s="26"/>
      <c r="H368" s="26"/>
      <c r="I368" s="26"/>
      <c r="J368" s="26"/>
      <c r="K368" s="26"/>
    </row>
    <row r="369" spans="1:11" x14ac:dyDescent="0.25">
      <c r="A369" s="26"/>
      <c r="B369" s="26"/>
      <c r="C369" s="26"/>
      <c r="D369" s="26"/>
      <c r="E369" s="26"/>
      <c r="F369" s="26"/>
      <c r="G369" s="26"/>
      <c r="H369" s="26"/>
      <c r="I369" s="26"/>
      <c r="J369" s="26"/>
      <c r="K369" s="26"/>
    </row>
    <row r="370" spans="1:11" x14ac:dyDescent="0.25">
      <c r="A370" s="26"/>
      <c r="B370" s="26"/>
      <c r="C370" s="26"/>
      <c r="D370" s="26"/>
      <c r="E370" s="26"/>
      <c r="F370" s="26"/>
      <c r="G370" s="26"/>
      <c r="H370" s="26"/>
      <c r="I370" s="26"/>
      <c r="J370" s="26"/>
      <c r="K370" s="26"/>
    </row>
    <row r="371" spans="1:11" x14ac:dyDescent="0.25">
      <c r="A371" s="26"/>
      <c r="B371" s="26"/>
      <c r="C371" s="26"/>
      <c r="D371" s="26"/>
      <c r="E371" s="26"/>
      <c r="F371" s="26"/>
      <c r="G371" s="26"/>
      <c r="H371" s="26"/>
      <c r="I371" s="26"/>
      <c r="J371" s="26"/>
      <c r="K371" s="26"/>
    </row>
    <row r="372" spans="1:11" x14ac:dyDescent="0.25">
      <c r="A372" s="26"/>
      <c r="B372" s="26"/>
      <c r="C372" s="26"/>
      <c r="D372" s="26"/>
      <c r="E372" s="26"/>
      <c r="F372" s="26"/>
      <c r="G372" s="26"/>
      <c r="H372" s="26"/>
      <c r="I372" s="26"/>
      <c r="J372" s="26"/>
      <c r="K372" s="26"/>
    </row>
    <row r="373" spans="1:11" x14ac:dyDescent="0.25">
      <c r="A373" s="26"/>
      <c r="B373" s="26"/>
      <c r="C373" s="26"/>
      <c r="D373" s="26"/>
      <c r="E373" s="26"/>
      <c r="F373" s="26"/>
      <c r="G373" s="26"/>
      <c r="H373" s="26"/>
      <c r="I373" s="26"/>
      <c r="J373" s="26"/>
      <c r="K373" s="26"/>
    </row>
    <row r="374" spans="1:11" x14ac:dyDescent="0.25">
      <c r="A374" s="26"/>
      <c r="B374" s="26"/>
      <c r="C374" s="26"/>
      <c r="D374" s="26"/>
      <c r="E374" s="26"/>
      <c r="F374" s="26"/>
      <c r="G374" s="26"/>
      <c r="H374" s="26"/>
      <c r="I374" s="26"/>
      <c r="J374" s="26"/>
      <c r="K374" s="26"/>
    </row>
    <row r="375" spans="1:11" x14ac:dyDescent="0.25">
      <c r="A375" s="26"/>
      <c r="B375" s="26"/>
      <c r="C375" s="26"/>
      <c r="D375" s="26"/>
      <c r="E375" s="26"/>
      <c r="F375" s="26"/>
      <c r="G375" s="26"/>
      <c r="H375" s="26"/>
      <c r="I375" s="26"/>
      <c r="J375" s="26"/>
      <c r="K375" s="26"/>
    </row>
    <row r="376" spans="1:11" x14ac:dyDescent="0.25">
      <c r="A376" s="26"/>
      <c r="B376" s="26"/>
      <c r="C376" s="26"/>
      <c r="D376" s="26"/>
      <c r="E376" s="26"/>
      <c r="F376" s="26"/>
      <c r="G376" s="26"/>
      <c r="H376" s="26"/>
      <c r="I376" s="26"/>
      <c r="J376" s="26"/>
      <c r="K376" s="26"/>
    </row>
    <row r="377" spans="1:11" x14ac:dyDescent="0.25">
      <c r="A377" s="26"/>
      <c r="B377" s="26"/>
      <c r="C377" s="26"/>
      <c r="D377" s="26"/>
      <c r="E377" s="26"/>
      <c r="F377" s="26"/>
      <c r="G377" s="26"/>
      <c r="H377" s="26"/>
      <c r="I377" s="26"/>
      <c r="J377" s="26"/>
      <c r="K377" s="26"/>
    </row>
    <row r="378" spans="1:11" x14ac:dyDescent="0.25">
      <c r="A378" s="26"/>
      <c r="B378" s="26"/>
      <c r="C378" s="26"/>
      <c r="D378" s="26"/>
      <c r="E378" s="26"/>
      <c r="F378" s="26"/>
      <c r="G378" s="26"/>
      <c r="H378" s="26"/>
      <c r="I378" s="26"/>
      <c r="J378" s="26"/>
      <c r="K378" s="26"/>
    </row>
    <row r="379" spans="1:11" x14ac:dyDescent="0.25">
      <c r="A379" s="26"/>
      <c r="B379" s="26"/>
      <c r="C379" s="26"/>
      <c r="D379" s="26"/>
      <c r="E379" s="26"/>
      <c r="F379" s="26"/>
      <c r="G379" s="26"/>
      <c r="H379" s="26"/>
      <c r="I379" s="26"/>
      <c r="J379" s="26"/>
      <c r="K379" s="26"/>
    </row>
    <row r="380" spans="1:11" x14ac:dyDescent="0.25">
      <c r="A380" s="26"/>
      <c r="B380" s="26"/>
      <c r="C380" s="26"/>
      <c r="D380" s="26"/>
      <c r="E380" s="26"/>
      <c r="F380" s="26"/>
      <c r="G380" s="26"/>
      <c r="H380" s="26"/>
      <c r="I380" s="26"/>
      <c r="J380" s="26"/>
      <c r="K380" s="26"/>
    </row>
    <row r="381" spans="1:11" x14ac:dyDescent="0.25">
      <c r="A381" s="26"/>
      <c r="B381" s="26"/>
      <c r="C381" s="26"/>
      <c r="D381" s="26"/>
      <c r="E381" s="26"/>
      <c r="F381" s="26"/>
      <c r="G381" s="26"/>
      <c r="H381" s="26"/>
      <c r="I381" s="26"/>
      <c r="J381" s="26"/>
      <c r="K381" s="26"/>
    </row>
    <row r="382" spans="1:11" x14ac:dyDescent="0.25">
      <c r="A382" s="26"/>
      <c r="B382" s="26"/>
      <c r="C382" s="26"/>
      <c r="D382" s="26"/>
      <c r="E382" s="26"/>
      <c r="F382" s="26"/>
      <c r="G382" s="26"/>
      <c r="H382" s="26"/>
      <c r="I382" s="26"/>
      <c r="J382" s="26"/>
      <c r="K382" s="26"/>
    </row>
    <row r="383" spans="1:11" x14ac:dyDescent="0.25">
      <c r="A383" s="26"/>
      <c r="B383" s="26"/>
      <c r="C383" s="26"/>
      <c r="D383" s="26"/>
      <c r="E383" s="26"/>
      <c r="F383" s="26"/>
      <c r="G383" s="26"/>
      <c r="H383" s="26"/>
      <c r="I383" s="26"/>
      <c r="J383" s="26"/>
      <c r="K383" s="26"/>
    </row>
    <row r="384" spans="1:11" x14ac:dyDescent="0.25">
      <c r="A384" s="26"/>
      <c r="B384" s="26"/>
      <c r="C384" s="26"/>
      <c r="D384" s="26"/>
      <c r="E384" s="26"/>
      <c r="F384" s="26"/>
      <c r="G384" s="26"/>
      <c r="H384" s="26"/>
      <c r="I384" s="26"/>
      <c r="J384" s="26"/>
      <c r="K384" s="26"/>
    </row>
    <row r="385" spans="1:11" x14ac:dyDescent="0.25">
      <c r="A385" s="26"/>
      <c r="B385" s="26"/>
      <c r="C385" s="26"/>
      <c r="D385" s="26"/>
      <c r="E385" s="26"/>
      <c r="F385" s="26"/>
      <c r="G385" s="26"/>
      <c r="H385" s="26"/>
      <c r="I385" s="26"/>
      <c r="J385" s="26"/>
      <c r="K385" s="26"/>
    </row>
    <row r="386" spans="1:11" x14ac:dyDescent="0.25">
      <c r="A386" s="26"/>
      <c r="B386" s="26"/>
      <c r="C386" s="26"/>
      <c r="D386" s="26"/>
      <c r="E386" s="26"/>
      <c r="F386" s="26"/>
      <c r="G386" s="26"/>
      <c r="H386" s="26"/>
      <c r="I386" s="26"/>
      <c r="J386" s="26"/>
      <c r="K386" s="26"/>
    </row>
    <row r="387" spans="1:11" x14ac:dyDescent="0.25">
      <c r="A387" s="26"/>
      <c r="B387" s="26"/>
      <c r="C387" s="26"/>
      <c r="D387" s="26"/>
      <c r="E387" s="26"/>
      <c r="F387" s="26"/>
      <c r="G387" s="26"/>
      <c r="H387" s="26"/>
      <c r="I387" s="26"/>
      <c r="J387" s="26"/>
      <c r="K387" s="26"/>
    </row>
    <row r="388" spans="1:11" x14ac:dyDescent="0.25">
      <c r="A388" s="26"/>
      <c r="B388" s="26"/>
      <c r="C388" s="26"/>
      <c r="D388" s="26"/>
      <c r="E388" s="26"/>
      <c r="F388" s="26"/>
      <c r="G388" s="26"/>
      <c r="H388" s="26"/>
      <c r="I388" s="26"/>
      <c r="J388" s="26"/>
      <c r="K388" s="26"/>
    </row>
    <row r="389" spans="1:11" x14ac:dyDescent="0.25">
      <c r="A389" s="26"/>
      <c r="B389" s="26"/>
      <c r="C389" s="26"/>
      <c r="D389" s="26"/>
      <c r="E389" s="26"/>
      <c r="F389" s="26"/>
      <c r="G389" s="26"/>
      <c r="H389" s="26"/>
      <c r="I389" s="26"/>
      <c r="J389" s="26"/>
      <c r="K389" s="26"/>
    </row>
    <row r="390" spans="1:11" x14ac:dyDescent="0.25">
      <c r="A390" s="26"/>
      <c r="B390" s="26"/>
      <c r="C390" s="26"/>
      <c r="D390" s="26"/>
      <c r="E390" s="26"/>
      <c r="F390" s="26"/>
      <c r="G390" s="26"/>
      <c r="H390" s="26"/>
      <c r="I390" s="26"/>
      <c r="J390" s="26"/>
      <c r="K390" s="26"/>
    </row>
    <row r="391" spans="1:11" x14ac:dyDescent="0.25">
      <c r="A391" s="26"/>
      <c r="B391" s="26"/>
      <c r="C391" s="26"/>
      <c r="D391" s="26"/>
      <c r="E391" s="26"/>
      <c r="F391" s="26"/>
      <c r="G391" s="26"/>
      <c r="H391" s="26"/>
      <c r="I391" s="26"/>
      <c r="J391" s="26"/>
      <c r="K391" s="26"/>
    </row>
    <row r="392" spans="1:11" x14ac:dyDescent="0.25">
      <c r="A392" s="26"/>
      <c r="B392" s="26"/>
      <c r="C392" s="26"/>
      <c r="D392" s="26"/>
      <c r="E392" s="26"/>
      <c r="F392" s="26"/>
      <c r="G392" s="26"/>
      <c r="H392" s="26"/>
      <c r="I392" s="26"/>
      <c r="J392" s="26"/>
      <c r="K392" s="26"/>
    </row>
    <row r="393" spans="1:11" x14ac:dyDescent="0.25">
      <c r="A393" s="26"/>
      <c r="B393" s="26"/>
      <c r="C393" s="26"/>
      <c r="D393" s="26"/>
      <c r="E393" s="26"/>
      <c r="F393" s="26"/>
      <c r="G393" s="26"/>
      <c r="H393" s="26"/>
      <c r="I393" s="26"/>
      <c r="J393" s="26"/>
      <c r="K393" s="26"/>
    </row>
    <row r="394" spans="1:11" x14ac:dyDescent="0.25">
      <c r="A394" s="26"/>
      <c r="B394" s="26"/>
      <c r="C394" s="26"/>
      <c r="D394" s="26"/>
      <c r="E394" s="26"/>
      <c r="F394" s="26"/>
      <c r="G394" s="26"/>
      <c r="H394" s="26"/>
      <c r="I394" s="26"/>
      <c r="J394" s="26"/>
      <c r="K394" s="26"/>
    </row>
    <row r="395" spans="1:11" x14ac:dyDescent="0.25">
      <c r="A395" s="26"/>
      <c r="B395" s="26"/>
      <c r="C395" s="26"/>
      <c r="D395" s="26"/>
      <c r="E395" s="26"/>
      <c r="F395" s="26"/>
      <c r="G395" s="26"/>
      <c r="H395" s="26"/>
      <c r="I395" s="26"/>
      <c r="J395" s="26"/>
      <c r="K395" s="26"/>
    </row>
    <row r="396" spans="1:11" x14ac:dyDescent="0.25">
      <c r="A396" s="26"/>
      <c r="B396" s="26"/>
      <c r="C396" s="26"/>
      <c r="D396" s="26"/>
      <c r="E396" s="26"/>
      <c r="F396" s="26"/>
      <c r="G396" s="26"/>
      <c r="H396" s="26"/>
      <c r="I396" s="26"/>
      <c r="J396" s="26"/>
      <c r="K396" s="26"/>
    </row>
    <row r="397" spans="1:11" x14ac:dyDescent="0.25">
      <c r="A397" s="26"/>
      <c r="B397" s="26"/>
      <c r="C397" s="26"/>
      <c r="D397" s="26"/>
      <c r="E397" s="26"/>
      <c r="F397" s="26"/>
      <c r="G397" s="26"/>
      <c r="H397" s="26"/>
      <c r="I397" s="26"/>
      <c r="J397" s="26"/>
      <c r="K397" s="26"/>
    </row>
    <row r="398" spans="1:11" x14ac:dyDescent="0.25">
      <c r="A398" s="26"/>
      <c r="B398" s="26"/>
      <c r="C398" s="26"/>
      <c r="D398" s="26"/>
      <c r="E398" s="26"/>
      <c r="F398" s="26"/>
      <c r="G398" s="26"/>
      <c r="H398" s="26"/>
      <c r="I398" s="26"/>
      <c r="J398" s="26"/>
      <c r="K398" s="26"/>
    </row>
    <row r="399" spans="1:11" x14ac:dyDescent="0.25">
      <c r="A399" s="26"/>
      <c r="B399" s="26"/>
      <c r="C399" s="26"/>
      <c r="D399" s="26"/>
      <c r="E399" s="26"/>
      <c r="F399" s="26"/>
      <c r="G399" s="26"/>
      <c r="H399" s="26"/>
      <c r="I399" s="26"/>
      <c r="J399" s="26"/>
      <c r="K399" s="26"/>
    </row>
    <row r="400" spans="1:11" x14ac:dyDescent="0.25">
      <c r="A400" s="26"/>
      <c r="B400" s="26"/>
      <c r="C400" s="26"/>
      <c r="D400" s="26"/>
      <c r="E400" s="26"/>
      <c r="F400" s="26"/>
      <c r="G400" s="26"/>
      <c r="H400" s="26"/>
      <c r="I400" s="26"/>
      <c r="J400" s="26"/>
      <c r="K400" s="26"/>
    </row>
    <row r="401" spans="1:11" x14ac:dyDescent="0.25">
      <c r="A401" s="26"/>
      <c r="B401" s="26"/>
      <c r="C401" s="26"/>
      <c r="D401" s="26"/>
      <c r="E401" s="26"/>
      <c r="F401" s="26"/>
      <c r="G401" s="26"/>
      <c r="H401" s="26"/>
      <c r="I401" s="26"/>
      <c r="J401" s="26"/>
      <c r="K401" s="26"/>
    </row>
    <row r="402" spans="1:11" x14ac:dyDescent="0.25">
      <c r="A402" s="26"/>
      <c r="B402" s="26"/>
      <c r="C402" s="26"/>
      <c r="D402" s="26"/>
      <c r="E402" s="26"/>
      <c r="F402" s="26"/>
      <c r="G402" s="26"/>
      <c r="H402" s="26"/>
      <c r="I402" s="26"/>
      <c r="J402" s="26"/>
      <c r="K402" s="26"/>
    </row>
    <row r="403" spans="1:11" x14ac:dyDescent="0.25">
      <c r="A403" s="26"/>
      <c r="B403" s="26"/>
      <c r="C403" s="26"/>
      <c r="D403" s="26"/>
      <c r="E403" s="26"/>
      <c r="F403" s="26"/>
      <c r="G403" s="26"/>
      <c r="H403" s="26"/>
      <c r="I403" s="26"/>
      <c r="J403" s="26"/>
      <c r="K403" s="26"/>
    </row>
    <row r="404" spans="1:11" x14ac:dyDescent="0.25">
      <c r="A404" s="26"/>
      <c r="B404" s="26"/>
      <c r="C404" s="26"/>
      <c r="D404" s="26"/>
      <c r="E404" s="26"/>
      <c r="F404" s="26"/>
      <c r="G404" s="26"/>
      <c r="H404" s="26"/>
      <c r="I404" s="26"/>
      <c r="J404" s="26"/>
      <c r="K404" s="26"/>
    </row>
    <row r="405" spans="1:11" x14ac:dyDescent="0.25">
      <c r="A405" s="26"/>
      <c r="B405" s="26"/>
      <c r="C405" s="26"/>
      <c r="D405" s="26"/>
      <c r="E405" s="26"/>
      <c r="F405" s="26"/>
      <c r="G405" s="26"/>
      <c r="H405" s="26"/>
      <c r="I405" s="26"/>
      <c r="J405" s="26"/>
      <c r="K405" s="26"/>
    </row>
    <row r="406" spans="1:11" x14ac:dyDescent="0.25">
      <c r="A406" s="26"/>
      <c r="B406" s="26"/>
      <c r="C406" s="26"/>
      <c r="D406" s="26"/>
      <c r="E406" s="26"/>
      <c r="F406" s="26"/>
      <c r="G406" s="26"/>
      <c r="H406" s="26"/>
      <c r="I406" s="26"/>
      <c r="J406" s="26"/>
      <c r="K406" s="26"/>
    </row>
    <row r="407" spans="1:11" x14ac:dyDescent="0.25">
      <c r="A407" s="26"/>
      <c r="B407" s="26"/>
      <c r="C407" s="26"/>
      <c r="D407" s="26"/>
      <c r="E407" s="26"/>
      <c r="F407" s="26"/>
      <c r="G407" s="26"/>
      <c r="H407" s="26"/>
      <c r="I407" s="26"/>
      <c r="J407" s="26"/>
      <c r="K407" s="26"/>
    </row>
    <row r="408" spans="1:11" x14ac:dyDescent="0.25">
      <c r="A408" s="26"/>
      <c r="B408" s="26"/>
      <c r="C408" s="26"/>
      <c r="D408" s="26"/>
      <c r="E408" s="26"/>
      <c r="F408" s="26"/>
      <c r="G408" s="26"/>
      <c r="H408" s="26"/>
      <c r="I408" s="26"/>
      <c r="J408" s="26"/>
      <c r="K408" s="26"/>
    </row>
    <row r="409" spans="1:11" x14ac:dyDescent="0.25">
      <c r="A409" s="26"/>
      <c r="B409" s="26"/>
      <c r="C409" s="26"/>
      <c r="D409" s="26"/>
      <c r="E409" s="26"/>
      <c r="F409" s="26"/>
      <c r="G409" s="26"/>
      <c r="H409" s="26"/>
      <c r="I409" s="26"/>
      <c r="J409" s="26"/>
      <c r="K409" s="26"/>
    </row>
    <row r="410" spans="1:11" x14ac:dyDescent="0.25">
      <c r="A410" s="26"/>
      <c r="B410" s="26"/>
      <c r="C410" s="26"/>
      <c r="D410" s="26"/>
      <c r="E410" s="26"/>
      <c r="F410" s="26"/>
      <c r="G410" s="26"/>
      <c r="H410" s="26"/>
      <c r="I410" s="26"/>
      <c r="J410" s="26"/>
      <c r="K410" s="26"/>
    </row>
    <row r="411" spans="1:11" x14ac:dyDescent="0.25">
      <c r="A411" s="26"/>
      <c r="B411" s="26"/>
      <c r="C411" s="26"/>
      <c r="D411" s="26"/>
      <c r="E411" s="26"/>
      <c r="F411" s="26"/>
      <c r="G411" s="26"/>
      <c r="H411" s="26"/>
      <c r="I411" s="26"/>
      <c r="J411" s="26"/>
      <c r="K411" s="26"/>
    </row>
    <row r="412" spans="1:11" x14ac:dyDescent="0.25">
      <c r="A412" s="26"/>
      <c r="B412" s="26"/>
      <c r="C412" s="26"/>
      <c r="D412" s="26"/>
      <c r="E412" s="26"/>
      <c r="F412" s="26"/>
      <c r="G412" s="26"/>
      <c r="H412" s="26"/>
      <c r="I412" s="26"/>
      <c r="J412" s="26"/>
      <c r="K412" s="26"/>
    </row>
    <row r="413" spans="1:11" x14ac:dyDescent="0.25">
      <c r="A413" s="26"/>
      <c r="B413" s="26"/>
      <c r="C413" s="26"/>
      <c r="D413" s="26"/>
      <c r="E413" s="26"/>
      <c r="F413" s="26"/>
      <c r="G413" s="26"/>
      <c r="H413" s="26"/>
      <c r="I413" s="26"/>
      <c r="J413" s="26"/>
      <c r="K413" s="26"/>
    </row>
    <row r="414" spans="1:11" x14ac:dyDescent="0.25">
      <c r="A414" s="26"/>
      <c r="B414" s="26"/>
      <c r="C414" s="26"/>
      <c r="D414" s="26"/>
      <c r="E414" s="26"/>
      <c r="F414" s="26"/>
      <c r="G414" s="26"/>
      <c r="H414" s="26"/>
      <c r="I414" s="26"/>
      <c r="J414" s="26"/>
      <c r="K414" s="26"/>
    </row>
    <row r="415" spans="1:11" x14ac:dyDescent="0.25">
      <c r="A415" s="26"/>
      <c r="B415" s="26"/>
      <c r="C415" s="26"/>
      <c r="D415" s="26"/>
      <c r="E415" s="26"/>
      <c r="F415" s="26"/>
      <c r="G415" s="26"/>
      <c r="H415" s="26"/>
      <c r="I415" s="26"/>
      <c r="J415" s="26"/>
      <c r="K415" s="26"/>
    </row>
    <row r="416" spans="1:11" x14ac:dyDescent="0.25">
      <c r="A416" s="26"/>
      <c r="B416" s="26"/>
      <c r="C416" s="26"/>
      <c r="D416" s="26"/>
      <c r="E416" s="26"/>
      <c r="F416" s="26"/>
      <c r="G416" s="26"/>
      <c r="H416" s="26"/>
      <c r="I416" s="26"/>
      <c r="J416" s="26"/>
      <c r="K416" s="26"/>
    </row>
    <row r="417" spans="1:11" x14ac:dyDescent="0.25">
      <c r="A417" s="26"/>
      <c r="B417" s="26"/>
      <c r="C417" s="26"/>
      <c r="D417" s="26"/>
      <c r="E417" s="26"/>
      <c r="F417" s="26"/>
      <c r="G417" s="26"/>
      <c r="H417" s="26"/>
      <c r="I417" s="26"/>
      <c r="J417" s="26"/>
      <c r="K417" s="26"/>
    </row>
    <row r="418" spans="1:11" x14ac:dyDescent="0.25">
      <c r="A418" s="26"/>
      <c r="B418" s="26"/>
      <c r="C418" s="26"/>
      <c r="D418" s="26"/>
      <c r="E418" s="26"/>
      <c r="F418" s="26"/>
      <c r="G418" s="26"/>
      <c r="H418" s="26"/>
      <c r="I418" s="26"/>
      <c r="J418" s="26"/>
      <c r="K418" s="26"/>
    </row>
    <row r="419" spans="1:11" x14ac:dyDescent="0.25">
      <c r="A419" s="26"/>
      <c r="B419" s="26"/>
      <c r="C419" s="26"/>
      <c r="D419" s="26"/>
      <c r="E419" s="26"/>
      <c r="F419" s="26"/>
      <c r="G419" s="26"/>
      <c r="H419" s="26"/>
      <c r="I419" s="26"/>
      <c r="J419" s="26"/>
      <c r="K419" s="26"/>
    </row>
    <row r="420" spans="1:11" x14ac:dyDescent="0.25">
      <c r="A420" s="26"/>
      <c r="B420" s="26"/>
      <c r="C420" s="26"/>
      <c r="D420" s="26"/>
      <c r="E420" s="26"/>
      <c r="F420" s="26"/>
      <c r="G420" s="26"/>
      <c r="H420" s="26"/>
      <c r="I420" s="26"/>
      <c r="J420" s="26"/>
      <c r="K420" s="26"/>
    </row>
    <row r="421" spans="1:11" x14ac:dyDescent="0.25">
      <c r="A421" s="26"/>
      <c r="B421" s="26"/>
      <c r="C421" s="26"/>
      <c r="D421" s="26"/>
      <c r="E421" s="26"/>
      <c r="F421" s="26"/>
      <c r="G421" s="26"/>
      <c r="H421" s="26"/>
      <c r="I421" s="26"/>
      <c r="J421" s="26"/>
      <c r="K421" s="26"/>
    </row>
    <row r="422" spans="1:11" x14ac:dyDescent="0.25">
      <c r="A422" s="26"/>
      <c r="B422" s="26"/>
      <c r="C422" s="26"/>
      <c r="D422" s="26"/>
      <c r="E422" s="26"/>
      <c r="F422" s="26"/>
      <c r="G422" s="26"/>
      <c r="H422" s="26"/>
      <c r="I422" s="26"/>
      <c r="J422" s="26"/>
      <c r="K422" s="26"/>
    </row>
    <row r="423" spans="1:11" x14ac:dyDescent="0.25">
      <c r="A423" s="26"/>
      <c r="B423" s="26"/>
      <c r="C423" s="26"/>
      <c r="D423" s="26"/>
      <c r="E423" s="26"/>
      <c r="F423" s="26"/>
      <c r="G423" s="26"/>
      <c r="H423" s="26"/>
      <c r="I423" s="26"/>
      <c r="J423" s="26"/>
      <c r="K423" s="26"/>
    </row>
    <row r="424" spans="1:11" x14ac:dyDescent="0.25">
      <c r="A424" s="26"/>
      <c r="B424" s="26"/>
      <c r="C424" s="26"/>
      <c r="D424" s="26"/>
      <c r="E424" s="26"/>
      <c r="F424" s="26"/>
      <c r="G424" s="26"/>
      <c r="H424" s="26"/>
      <c r="I424" s="26"/>
      <c r="J424" s="26"/>
      <c r="K424" s="26"/>
    </row>
    <row r="425" spans="1:11" x14ac:dyDescent="0.25">
      <c r="A425" s="26"/>
      <c r="B425" s="26"/>
      <c r="C425" s="26"/>
      <c r="D425" s="26"/>
      <c r="E425" s="26"/>
      <c r="F425" s="26"/>
      <c r="G425" s="26"/>
      <c r="H425" s="26"/>
      <c r="I425" s="26"/>
      <c r="J425" s="26"/>
      <c r="K425" s="26"/>
    </row>
    <row r="426" spans="1:11" x14ac:dyDescent="0.25">
      <c r="A426" s="26"/>
      <c r="B426" s="26"/>
      <c r="C426" s="26"/>
      <c r="D426" s="26"/>
      <c r="E426" s="26"/>
      <c r="F426" s="26"/>
      <c r="G426" s="26"/>
      <c r="H426" s="26"/>
      <c r="I426" s="26"/>
      <c r="J426" s="26"/>
      <c r="K426" s="26"/>
    </row>
    <row r="427" spans="1:11" x14ac:dyDescent="0.25">
      <c r="A427" s="26"/>
      <c r="B427" s="26"/>
      <c r="C427" s="26"/>
      <c r="D427" s="26"/>
      <c r="E427" s="26"/>
      <c r="F427" s="26"/>
      <c r="G427" s="26"/>
      <c r="H427" s="26"/>
      <c r="I427" s="26"/>
      <c r="J427" s="26"/>
      <c r="K427" s="26"/>
    </row>
    <row r="428" spans="1:11" x14ac:dyDescent="0.25">
      <c r="A428" s="26"/>
      <c r="B428" s="26"/>
      <c r="C428" s="26"/>
      <c r="D428" s="26"/>
      <c r="E428" s="26"/>
      <c r="F428" s="26"/>
      <c r="G428" s="26"/>
      <c r="H428" s="26"/>
      <c r="I428" s="26"/>
      <c r="J428" s="26"/>
      <c r="K428" s="26"/>
    </row>
    <row r="429" spans="1:11" x14ac:dyDescent="0.25">
      <c r="A429" s="26"/>
      <c r="B429" s="26"/>
      <c r="C429" s="26"/>
      <c r="D429" s="26"/>
      <c r="E429" s="26"/>
      <c r="F429" s="26"/>
      <c r="G429" s="26"/>
      <c r="H429" s="26"/>
      <c r="I429" s="26"/>
      <c r="J429" s="26"/>
      <c r="K429" s="26"/>
    </row>
    <row r="430" spans="1:11" x14ac:dyDescent="0.25">
      <c r="A430" s="26"/>
      <c r="B430" s="26"/>
      <c r="C430" s="26"/>
      <c r="D430" s="26"/>
      <c r="E430" s="26"/>
      <c r="F430" s="26"/>
      <c r="G430" s="26"/>
      <c r="H430" s="26"/>
      <c r="I430" s="26"/>
      <c r="J430" s="26"/>
      <c r="K430" s="26"/>
    </row>
    <row r="431" spans="1:11" x14ac:dyDescent="0.25">
      <c r="A431" s="26"/>
      <c r="B431" s="26"/>
      <c r="C431" s="26"/>
      <c r="D431" s="26"/>
      <c r="E431" s="26"/>
      <c r="F431" s="26"/>
      <c r="G431" s="26"/>
      <c r="H431" s="26"/>
      <c r="I431" s="26"/>
      <c r="J431" s="26"/>
      <c r="K431" s="26"/>
    </row>
    <row r="432" spans="1:11" x14ac:dyDescent="0.25">
      <c r="A432" s="26"/>
      <c r="B432" s="26"/>
      <c r="C432" s="26"/>
      <c r="D432" s="26"/>
      <c r="E432" s="26"/>
      <c r="F432" s="26"/>
      <c r="G432" s="26"/>
      <c r="H432" s="26"/>
      <c r="I432" s="26"/>
      <c r="J432" s="26"/>
      <c r="K432" s="26"/>
    </row>
    <row r="433" spans="1:11" x14ac:dyDescent="0.25">
      <c r="A433" s="26"/>
      <c r="B433" s="26"/>
      <c r="C433" s="26"/>
      <c r="D433" s="26"/>
      <c r="E433" s="26"/>
      <c r="F433" s="26"/>
      <c r="G433" s="26"/>
      <c r="H433" s="26"/>
      <c r="I433" s="26"/>
      <c r="J433" s="26"/>
      <c r="K433" s="26"/>
    </row>
    <row r="434" spans="1:11" x14ac:dyDescent="0.25">
      <c r="A434" s="26"/>
      <c r="B434" s="26"/>
      <c r="C434" s="26"/>
      <c r="D434" s="26"/>
      <c r="E434" s="26"/>
      <c r="F434" s="26"/>
      <c r="G434" s="26"/>
      <c r="H434" s="26"/>
      <c r="I434" s="26"/>
      <c r="J434" s="26"/>
      <c r="K434" s="26"/>
    </row>
    <row r="435" spans="1:11" x14ac:dyDescent="0.25">
      <c r="A435" s="26"/>
      <c r="B435" s="26"/>
      <c r="C435" s="26"/>
      <c r="D435" s="26"/>
      <c r="E435" s="26"/>
      <c r="F435" s="26"/>
      <c r="G435" s="26"/>
      <c r="H435" s="26"/>
      <c r="I435" s="26"/>
      <c r="J435" s="26"/>
      <c r="K435" s="26"/>
    </row>
    <row r="436" spans="1:11" x14ac:dyDescent="0.25">
      <c r="A436" s="26"/>
      <c r="B436" s="26"/>
      <c r="C436" s="26"/>
      <c r="D436" s="26"/>
      <c r="E436" s="26"/>
      <c r="F436" s="26"/>
      <c r="G436" s="26"/>
      <c r="H436" s="26"/>
      <c r="I436" s="26"/>
      <c r="J436" s="26"/>
      <c r="K436" s="26"/>
    </row>
    <row r="437" spans="1:11" x14ac:dyDescent="0.25">
      <c r="A437" s="26"/>
      <c r="B437" s="26"/>
      <c r="C437" s="26"/>
      <c r="D437" s="26"/>
      <c r="E437" s="26"/>
      <c r="F437" s="26"/>
      <c r="G437" s="26"/>
      <c r="H437" s="26"/>
      <c r="I437" s="26"/>
      <c r="J437" s="26"/>
      <c r="K437" s="26"/>
    </row>
    <row r="438" spans="1:11" x14ac:dyDescent="0.25">
      <c r="A438" s="26"/>
      <c r="B438" s="26"/>
      <c r="C438" s="26"/>
      <c r="D438" s="26"/>
      <c r="E438" s="26"/>
      <c r="F438" s="26"/>
      <c r="G438" s="26"/>
      <c r="H438" s="26"/>
      <c r="I438" s="26"/>
      <c r="J438" s="26"/>
      <c r="K438" s="26"/>
    </row>
    <row r="439" spans="1:11" x14ac:dyDescent="0.25">
      <c r="A439" s="26"/>
      <c r="B439" s="26"/>
      <c r="C439" s="26"/>
      <c r="D439" s="26"/>
      <c r="E439" s="26"/>
      <c r="F439" s="26"/>
      <c r="G439" s="26"/>
      <c r="H439" s="26"/>
      <c r="I439" s="26"/>
      <c r="J439" s="26"/>
      <c r="K439" s="26"/>
    </row>
    <row r="440" spans="1:11" x14ac:dyDescent="0.25">
      <c r="A440" s="26"/>
      <c r="B440" s="26"/>
      <c r="C440" s="26"/>
      <c r="D440" s="26"/>
      <c r="E440" s="26"/>
      <c r="F440" s="26"/>
      <c r="G440" s="26"/>
      <c r="H440" s="26"/>
      <c r="I440" s="26"/>
      <c r="J440" s="26"/>
      <c r="K440" s="26"/>
    </row>
    <row r="441" spans="1:11" x14ac:dyDescent="0.25">
      <c r="A441" s="26"/>
      <c r="B441" s="26"/>
      <c r="C441" s="26"/>
      <c r="D441" s="26"/>
      <c r="E441" s="26"/>
      <c r="F441" s="26"/>
      <c r="G441" s="26"/>
      <c r="H441" s="26"/>
      <c r="I441" s="26"/>
      <c r="J441" s="26"/>
      <c r="K441" s="26"/>
    </row>
    <row r="442" spans="1:11" x14ac:dyDescent="0.25">
      <c r="A442" s="26"/>
      <c r="B442" s="26"/>
      <c r="C442" s="26"/>
      <c r="D442" s="26"/>
      <c r="E442" s="26"/>
      <c r="F442" s="26"/>
      <c r="G442" s="26"/>
      <c r="H442" s="26"/>
      <c r="I442" s="26"/>
      <c r="J442" s="26"/>
      <c r="K442" s="26"/>
    </row>
    <row r="443" spans="1:11" x14ac:dyDescent="0.25">
      <c r="A443" s="26"/>
      <c r="B443" s="26"/>
      <c r="C443" s="26"/>
      <c r="D443" s="26"/>
      <c r="E443" s="26"/>
      <c r="F443" s="26"/>
      <c r="G443" s="26"/>
      <c r="H443" s="26"/>
      <c r="I443" s="26"/>
      <c r="J443" s="26"/>
      <c r="K443" s="26"/>
    </row>
    <row r="444" spans="1:11" x14ac:dyDescent="0.25">
      <c r="A444" s="26"/>
      <c r="B444" s="26"/>
      <c r="C444" s="26"/>
      <c r="D444" s="26"/>
      <c r="E444" s="26"/>
      <c r="F444" s="26"/>
      <c r="G444" s="26"/>
      <c r="H444" s="26"/>
      <c r="I444" s="26"/>
      <c r="J444" s="26"/>
      <c r="K444" s="26"/>
    </row>
    <row r="445" spans="1:11" x14ac:dyDescent="0.25">
      <c r="A445" s="26"/>
      <c r="B445" s="26"/>
      <c r="C445" s="26"/>
      <c r="D445" s="26"/>
      <c r="E445" s="26"/>
      <c r="F445" s="26"/>
      <c r="G445" s="26"/>
      <c r="H445" s="26"/>
      <c r="I445" s="26"/>
      <c r="J445" s="26"/>
      <c r="K445" s="26"/>
    </row>
    <row r="446" spans="1:11" x14ac:dyDescent="0.25">
      <c r="A446" s="26"/>
      <c r="B446" s="26"/>
      <c r="C446" s="26"/>
      <c r="D446" s="26"/>
      <c r="E446" s="26"/>
      <c r="F446" s="26"/>
      <c r="G446" s="26"/>
      <c r="H446" s="26"/>
      <c r="I446" s="26"/>
      <c r="J446" s="26"/>
      <c r="K446" s="26"/>
    </row>
    <row r="447" spans="1:11" x14ac:dyDescent="0.25">
      <c r="A447" s="26"/>
      <c r="B447" s="26"/>
      <c r="C447" s="26"/>
      <c r="D447" s="26"/>
      <c r="E447" s="26"/>
      <c r="F447" s="26"/>
      <c r="G447" s="26"/>
      <c r="H447" s="26"/>
      <c r="I447" s="26"/>
      <c r="J447" s="26"/>
      <c r="K447" s="26"/>
    </row>
    <row r="448" spans="1:11" x14ac:dyDescent="0.25">
      <c r="A448" s="26"/>
      <c r="B448" s="26"/>
      <c r="C448" s="26"/>
      <c r="D448" s="26"/>
      <c r="E448" s="26"/>
      <c r="F448" s="26"/>
      <c r="G448" s="26"/>
      <c r="H448" s="26"/>
      <c r="I448" s="26"/>
      <c r="J448" s="26"/>
      <c r="K448" s="26"/>
    </row>
    <row r="449" spans="1:11" x14ac:dyDescent="0.25">
      <c r="A449" s="26"/>
      <c r="B449" s="26"/>
      <c r="C449" s="26"/>
      <c r="D449" s="26"/>
      <c r="E449" s="26"/>
      <c r="F449" s="26"/>
      <c r="G449" s="26"/>
      <c r="H449" s="26"/>
      <c r="I449" s="26"/>
      <c r="J449" s="26"/>
      <c r="K449" s="26"/>
    </row>
    <row r="450" spans="1:11" x14ac:dyDescent="0.25">
      <c r="A450" s="26"/>
      <c r="B450" s="26"/>
      <c r="C450" s="26"/>
      <c r="D450" s="26"/>
      <c r="E450" s="26"/>
      <c r="F450" s="26"/>
      <c r="G450" s="26"/>
      <c r="H450" s="26"/>
      <c r="I450" s="26"/>
      <c r="J450" s="26"/>
      <c r="K450" s="26"/>
    </row>
    <row r="451" spans="1:11" x14ac:dyDescent="0.25">
      <c r="A451" s="26"/>
      <c r="B451" s="26"/>
      <c r="C451" s="26"/>
      <c r="D451" s="26"/>
      <c r="E451" s="26"/>
      <c r="F451" s="26"/>
      <c r="G451" s="26"/>
      <c r="H451" s="26"/>
      <c r="I451" s="26"/>
      <c r="J451" s="26"/>
      <c r="K451" s="26"/>
    </row>
    <row r="452" spans="1:11" x14ac:dyDescent="0.25">
      <c r="A452" s="26"/>
      <c r="B452" s="26"/>
      <c r="C452" s="26"/>
      <c r="D452" s="26"/>
      <c r="E452" s="26"/>
      <c r="F452" s="26"/>
      <c r="G452" s="26"/>
      <c r="H452" s="26"/>
      <c r="I452" s="26"/>
      <c r="J452" s="26"/>
      <c r="K452" s="26"/>
    </row>
    <row r="453" spans="1:11" x14ac:dyDescent="0.25">
      <c r="A453" s="26"/>
      <c r="B453" s="26"/>
      <c r="C453" s="26"/>
      <c r="D453" s="26"/>
      <c r="E453" s="26"/>
      <c r="F453" s="26"/>
      <c r="G453" s="26"/>
      <c r="H453" s="26"/>
      <c r="I453" s="26"/>
      <c r="J453" s="26"/>
      <c r="K453" s="26"/>
    </row>
    <row r="454" spans="1:11" x14ac:dyDescent="0.25">
      <c r="A454" s="26"/>
      <c r="B454" s="26"/>
      <c r="C454" s="26"/>
      <c r="D454" s="26"/>
      <c r="E454" s="26"/>
      <c r="F454" s="26"/>
      <c r="G454" s="26"/>
      <c r="H454" s="26"/>
      <c r="I454" s="26"/>
      <c r="J454" s="26"/>
      <c r="K454" s="26"/>
    </row>
    <row r="455" spans="1:11" x14ac:dyDescent="0.25">
      <c r="A455" s="26"/>
      <c r="B455" s="26"/>
      <c r="C455" s="26"/>
      <c r="D455" s="26"/>
      <c r="E455" s="26"/>
      <c r="F455" s="26"/>
      <c r="G455" s="26"/>
      <c r="H455" s="26"/>
      <c r="I455" s="26"/>
      <c r="J455" s="26"/>
      <c r="K455" s="26"/>
    </row>
    <row r="456" spans="1:11" x14ac:dyDescent="0.25">
      <c r="A456" s="26"/>
      <c r="B456" s="26"/>
      <c r="C456" s="26"/>
      <c r="D456" s="26"/>
      <c r="E456" s="26"/>
      <c r="F456" s="26"/>
      <c r="G456" s="26"/>
      <c r="H456" s="26"/>
      <c r="I456" s="26"/>
      <c r="J456" s="26"/>
      <c r="K456" s="26"/>
    </row>
    <row r="457" spans="1:11" x14ac:dyDescent="0.25">
      <c r="A457" s="26"/>
      <c r="B457" s="26"/>
      <c r="C457" s="26"/>
      <c r="D457" s="26"/>
      <c r="E457" s="26"/>
      <c r="F457" s="26"/>
      <c r="G457" s="26"/>
      <c r="H457" s="26"/>
      <c r="I457" s="26"/>
      <c r="J457" s="26"/>
      <c r="K457" s="26"/>
    </row>
    <row r="458" spans="1:11" x14ac:dyDescent="0.25">
      <c r="A458" s="26"/>
      <c r="B458" s="26"/>
      <c r="C458" s="26"/>
      <c r="D458" s="26"/>
      <c r="E458" s="26"/>
      <c r="F458" s="26"/>
      <c r="G458" s="26"/>
      <c r="H458" s="26"/>
      <c r="I458" s="26"/>
      <c r="J458" s="26"/>
      <c r="K458" s="26"/>
    </row>
    <row r="459" spans="1:11" x14ac:dyDescent="0.25">
      <c r="A459" s="26"/>
      <c r="B459" s="26"/>
      <c r="C459" s="26"/>
      <c r="D459" s="26"/>
      <c r="E459" s="26"/>
      <c r="F459" s="26"/>
      <c r="G459" s="26"/>
      <c r="H459" s="26"/>
      <c r="I459" s="26"/>
      <c r="J459" s="26"/>
      <c r="K459" s="26"/>
    </row>
    <row r="460" spans="1:11" x14ac:dyDescent="0.25">
      <c r="A460" s="26"/>
      <c r="B460" s="26"/>
      <c r="C460" s="26"/>
      <c r="D460" s="26"/>
      <c r="E460" s="26"/>
      <c r="F460" s="26"/>
      <c r="G460" s="26"/>
      <c r="H460" s="26"/>
      <c r="I460" s="26"/>
      <c r="J460" s="26"/>
      <c r="K460" s="26"/>
    </row>
    <row r="461" spans="1:11" x14ac:dyDescent="0.25">
      <c r="A461" s="26"/>
      <c r="B461" s="26"/>
      <c r="C461" s="26"/>
      <c r="D461" s="26"/>
      <c r="E461" s="26"/>
      <c r="F461" s="26"/>
      <c r="G461" s="26"/>
      <c r="H461" s="26"/>
      <c r="I461" s="26"/>
      <c r="J461" s="26"/>
      <c r="K461" s="26"/>
    </row>
    <row r="462" spans="1:11" x14ac:dyDescent="0.25">
      <c r="A462" s="26"/>
      <c r="B462" s="26"/>
      <c r="C462" s="26"/>
      <c r="D462" s="26"/>
      <c r="E462" s="26"/>
      <c r="F462" s="26"/>
      <c r="G462" s="26"/>
      <c r="H462" s="26"/>
      <c r="I462" s="26"/>
      <c r="J462" s="26"/>
      <c r="K462" s="26"/>
    </row>
    <row r="463" spans="1:11" x14ac:dyDescent="0.25">
      <c r="A463" s="26"/>
      <c r="B463" s="26"/>
      <c r="C463" s="26"/>
      <c r="D463" s="26"/>
      <c r="E463" s="26"/>
      <c r="F463" s="26"/>
      <c r="G463" s="26"/>
      <c r="H463" s="26"/>
      <c r="I463" s="26"/>
      <c r="J463" s="26"/>
      <c r="K463" s="26"/>
    </row>
    <row r="464" spans="1:11" x14ac:dyDescent="0.25">
      <c r="A464" s="26"/>
      <c r="B464" s="26"/>
      <c r="C464" s="26"/>
      <c r="D464" s="26"/>
      <c r="E464" s="26"/>
      <c r="F464" s="26"/>
      <c r="G464" s="26"/>
      <c r="H464" s="26"/>
      <c r="I464" s="26"/>
      <c r="J464" s="26"/>
      <c r="K464" s="26"/>
    </row>
    <row r="465" spans="1:11" x14ac:dyDescent="0.25">
      <c r="A465" s="26"/>
      <c r="B465" s="26"/>
      <c r="C465" s="26"/>
      <c r="D465" s="26"/>
      <c r="E465" s="26"/>
      <c r="F465" s="26"/>
      <c r="G465" s="26"/>
      <c r="H465" s="26"/>
      <c r="I465" s="26"/>
      <c r="J465" s="26"/>
      <c r="K465" s="26"/>
    </row>
    <row r="466" spans="1:11" x14ac:dyDescent="0.25">
      <c r="A466" s="26"/>
      <c r="B466" s="26"/>
      <c r="C466" s="26"/>
      <c r="D466" s="26"/>
      <c r="E466" s="26"/>
      <c r="F466" s="26"/>
      <c r="G466" s="26"/>
      <c r="H466" s="26"/>
      <c r="I466" s="26"/>
      <c r="J466" s="26"/>
      <c r="K466" s="26"/>
    </row>
    <row r="467" spans="1:11" x14ac:dyDescent="0.25">
      <c r="A467" s="26"/>
      <c r="B467" s="26"/>
      <c r="C467" s="26"/>
      <c r="D467" s="26"/>
      <c r="E467" s="26"/>
      <c r="F467" s="26"/>
      <c r="G467" s="26"/>
      <c r="H467" s="26"/>
      <c r="I467" s="26"/>
      <c r="J467" s="26"/>
      <c r="K467" s="26"/>
    </row>
    <row r="468" spans="1:11" x14ac:dyDescent="0.25">
      <c r="A468" s="26"/>
      <c r="B468" s="26"/>
      <c r="C468" s="26"/>
      <c r="D468" s="26"/>
      <c r="E468" s="26"/>
      <c r="F468" s="26"/>
      <c r="G468" s="26"/>
      <c r="H468" s="26"/>
      <c r="I468" s="26"/>
      <c r="J468" s="26"/>
      <c r="K468" s="26"/>
    </row>
    <row r="469" spans="1:11" x14ac:dyDescent="0.25">
      <c r="A469" s="26"/>
      <c r="B469" s="26"/>
      <c r="C469" s="26"/>
      <c r="D469" s="26"/>
      <c r="E469" s="26"/>
      <c r="F469" s="26"/>
      <c r="G469" s="26"/>
      <c r="H469" s="26"/>
      <c r="I469" s="26"/>
      <c r="J469" s="26"/>
      <c r="K469" s="26"/>
    </row>
    <row r="470" spans="1:11" x14ac:dyDescent="0.25">
      <c r="A470" s="26"/>
      <c r="B470" s="26"/>
      <c r="C470" s="26"/>
      <c r="D470" s="26"/>
      <c r="E470" s="26"/>
      <c r="F470" s="26"/>
      <c r="G470" s="26"/>
      <c r="H470" s="26"/>
      <c r="I470" s="26"/>
      <c r="J470" s="26"/>
      <c r="K470" s="26"/>
    </row>
    <row r="471" spans="1:11" x14ac:dyDescent="0.25">
      <c r="A471" s="26"/>
      <c r="B471" s="26"/>
      <c r="C471" s="26"/>
      <c r="D471" s="26"/>
      <c r="E471" s="26"/>
      <c r="F471" s="26"/>
      <c r="G471" s="26"/>
      <c r="H471" s="26"/>
      <c r="I471" s="26"/>
      <c r="J471" s="26"/>
      <c r="K471" s="26"/>
    </row>
    <row r="472" spans="1:11" x14ac:dyDescent="0.25">
      <c r="A472" s="26"/>
      <c r="B472" s="26"/>
      <c r="C472" s="26"/>
      <c r="D472" s="26"/>
      <c r="E472" s="26"/>
      <c r="F472" s="26"/>
      <c r="G472" s="26"/>
      <c r="H472" s="26"/>
      <c r="I472" s="26"/>
      <c r="J472" s="26"/>
      <c r="K472" s="26"/>
    </row>
    <row r="473" spans="1:11" x14ac:dyDescent="0.25">
      <c r="A473" s="26"/>
      <c r="B473" s="26"/>
      <c r="C473" s="26"/>
      <c r="D473" s="26"/>
      <c r="E473" s="26"/>
      <c r="F473" s="26"/>
      <c r="G473" s="26"/>
      <c r="H473" s="26"/>
      <c r="I473" s="26"/>
      <c r="J473" s="26"/>
      <c r="K473" s="26"/>
    </row>
    <row r="474" spans="1:11" x14ac:dyDescent="0.25">
      <c r="A474" s="26"/>
      <c r="B474" s="26"/>
      <c r="C474" s="26"/>
      <c r="D474" s="26"/>
      <c r="E474" s="26"/>
      <c r="F474" s="26"/>
      <c r="G474" s="26"/>
      <c r="H474" s="26"/>
      <c r="I474" s="26"/>
      <c r="J474" s="26"/>
      <c r="K474" s="26"/>
    </row>
    <row r="475" spans="1:11" x14ac:dyDescent="0.25">
      <c r="A475" s="26"/>
      <c r="B475" s="26"/>
      <c r="C475" s="26"/>
      <c r="D475" s="26"/>
      <c r="E475" s="26"/>
      <c r="F475" s="26"/>
      <c r="G475" s="26"/>
      <c r="H475" s="26"/>
      <c r="I475" s="26"/>
      <c r="J475" s="26"/>
      <c r="K475" s="26"/>
    </row>
    <row r="476" spans="1:11" x14ac:dyDescent="0.25">
      <c r="A476" s="26"/>
      <c r="B476" s="26"/>
      <c r="C476" s="26"/>
      <c r="D476" s="26"/>
      <c r="E476" s="26"/>
      <c r="F476" s="26"/>
      <c r="G476" s="26"/>
      <c r="H476" s="26"/>
      <c r="I476" s="26"/>
      <c r="J476" s="26"/>
      <c r="K476" s="26"/>
    </row>
    <row r="477" spans="1:11" x14ac:dyDescent="0.25">
      <c r="A477" s="26"/>
      <c r="B477" s="26"/>
      <c r="C477" s="26"/>
      <c r="D477" s="26"/>
      <c r="E477" s="26"/>
      <c r="F477" s="26"/>
      <c r="G477" s="26"/>
      <c r="H477" s="26"/>
      <c r="I477" s="26"/>
      <c r="J477" s="26"/>
      <c r="K477" s="26"/>
    </row>
    <row r="478" spans="1:11" x14ac:dyDescent="0.25">
      <c r="A478" s="26"/>
      <c r="B478" s="26"/>
      <c r="C478" s="26"/>
      <c r="D478" s="26"/>
      <c r="E478" s="26"/>
      <c r="F478" s="26"/>
      <c r="G478" s="26"/>
      <c r="H478" s="26"/>
      <c r="I478" s="26"/>
      <c r="J478" s="26"/>
      <c r="K478" s="26"/>
    </row>
    <row r="479" spans="1:11" x14ac:dyDescent="0.25">
      <c r="A479" s="26"/>
      <c r="B479" s="26"/>
      <c r="C479" s="26"/>
      <c r="D479" s="26"/>
      <c r="E479" s="26"/>
      <c r="F479" s="26"/>
      <c r="G479" s="26"/>
      <c r="H479" s="26"/>
      <c r="I479" s="26"/>
      <c r="J479" s="26"/>
      <c r="K479" s="26"/>
    </row>
    <row r="480" spans="1:11" x14ac:dyDescent="0.25">
      <c r="A480" s="26"/>
      <c r="B480" s="26"/>
      <c r="C480" s="26"/>
      <c r="D480" s="26"/>
      <c r="E480" s="26"/>
      <c r="F480" s="26"/>
      <c r="G480" s="26"/>
      <c r="H480" s="26"/>
      <c r="I480" s="26"/>
      <c r="J480" s="26"/>
      <c r="K480" s="26"/>
    </row>
    <row r="481" spans="1:11" x14ac:dyDescent="0.25">
      <c r="A481" s="26"/>
      <c r="B481" s="26"/>
      <c r="C481" s="26"/>
      <c r="D481" s="26"/>
      <c r="E481" s="26"/>
      <c r="F481" s="26"/>
      <c r="G481" s="26"/>
      <c r="H481" s="26"/>
      <c r="I481" s="26"/>
      <c r="J481" s="26"/>
      <c r="K481" s="26"/>
    </row>
    <row r="482" spans="1:11" x14ac:dyDescent="0.25">
      <c r="A482" s="26"/>
      <c r="B482" s="26"/>
      <c r="C482" s="26"/>
      <c r="D482" s="26"/>
      <c r="E482" s="26"/>
      <c r="F482" s="26"/>
      <c r="G482" s="26"/>
      <c r="H482" s="26"/>
      <c r="I482" s="26"/>
      <c r="J482" s="26"/>
      <c r="K482" s="26"/>
    </row>
    <row r="483" spans="1:11" x14ac:dyDescent="0.25">
      <c r="A483" s="26"/>
      <c r="B483" s="26"/>
      <c r="C483" s="26"/>
      <c r="D483" s="26"/>
      <c r="E483" s="26"/>
      <c r="F483" s="26"/>
      <c r="G483" s="26"/>
      <c r="H483" s="26"/>
      <c r="I483" s="26"/>
      <c r="J483" s="26"/>
      <c r="K483" s="26"/>
    </row>
    <row r="484" spans="1:11" x14ac:dyDescent="0.25">
      <c r="A484" s="26"/>
      <c r="B484" s="26"/>
      <c r="C484" s="26"/>
      <c r="D484" s="26"/>
      <c r="E484" s="26"/>
      <c r="F484" s="26"/>
      <c r="G484" s="26"/>
      <c r="H484" s="26"/>
      <c r="I484" s="26"/>
      <c r="J484" s="26"/>
      <c r="K484" s="26"/>
    </row>
    <row r="485" spans="1:11" x14ac:dyDescent="0.25">
      <c r="A485" s="26"/>
      <c r="B485" s="26"/>
      <c r="C485" s="26"/>
      <c r="D485" s="26"/>
      <c r="E485" s="26"/>
      <c r="F485" s="26"/>
      <c r="G485" s="26"/>
      <c r="H485" s="26"/>
      <c r="I485" s="26"/>
      <c r="J485" s="26"/>
      <c r="K485" s="26"/>
    </row>
    <row r="486" spans="1:11" x14ac:dyDescent="0.25">
      <c r="A486" s="26"/>
      <c r="B486" s="26"/>
      <c r="C486" s="26"/>
      <c r="D486" s="26"/>
      <c r="E486" s="26"/>
      <c r="F486" s="26"/>
      <c r="G486" s="26"/>
      <c r="H486" s="26"/>
      <c r="I486" s="26"/>
      <c r="J486" s="26"/>
      <c r="K486" s="26"/>
    </row>
    <row r="487" spans="1:11" x14ac:dyDescent="0.25">
      <c r="A487" s="26"/>
      <c r="B487" s="26"/>
      <c r="C487" s="26"/>
      <c r="D487" s="26"/>
      <c r="E487" s="26"/>
      <c r="F487" s="26"/>
      <c r="G487" s="26"/>
      <c r="H487" s="26"/>
      <c r="I487" s="26"/>
      <c r="J487" s="26"/>
      <c r="K487" s="26"/>
    </row>
    <row r="488" spans="1:11" x14ac:dyDescent="0.25">
      <c r="A488" s="26"/>
      <c r="B488" s="26"/>
      <c r="C488" s="26"/>
      <c r="D488" s="26"/>
      <c r="E488" s="26"/>
      <c r="F488" s="26"/>
      <c r="G488" s="26"/>
      <c r="H488" s="26"/>
      <c r="I488" s="26"/>
      <c r="J488" s="26"/>
      <c r="K488" s="26"/>
    </row>
    <row r="489" spans="1:11" x14ac:dyDescent="0.25">
      <c r="A489" s="26"/>
      <c r="B489" s="26"/>
      <c r="C489" s="26"/>
      <c r="D489" s="26"/>
      <c r="E489" s="26"/>
      <c r="F489" s="26"/>
      <c r="G489" s="26"/>
      <c r="H489" s="26"/>
      <c r="I489" s="26"/>
      <c r="J489" s="26"/>
      <c r="K489" s="26"/>
    </row>
    <row r="490" spans="1:11" x14ac:dyDescent="0.25">
      <c r="A490" s="26"/>
      <c r="B490" s="26"/>
      <c r="C490" s="26"/>
      <c r="D490" s="26"/>
      <c r="E490" s="26"/>
      <c r="F490" s="26"/>
      <c r="G490" s="26"/>
      <c r="H490" s="26"/>
      <c r="I490" s="26"/>
      <c r="J490" s="26"/>
      <c r="K490" s="26"/>
    </row>
    <row r="491" spans="1:11" x14ac:dyDescent="0.25">
      <c r="A491" s="26"/>
      <c r="B491" s="26"/>
      <c r="C491" s="26"/>
      <c r="D491" s="26"/>
      <c r="E491" s="26"/>
      <c r="F491" s="26"/>
      <c r="G491" s="26"/>
      <c r="H491" s="26"/>
      <c r="I491" s="26"/>
      <c r="J491" s="26"/>
      <c r="K491" s="26"/>
    </row>
    <row r="492" spans="1:11" x14ac:dyDescent="0.25">
      <c r="A492" s="26"/>
      <c r="B492" s="26"/>
      <c r="C492" s="26"/>
      <c r="D492" s="26"/>
      <c r="E492" s="26"/>
      <c r="F492" s="26"/>
      <c r="G492" s="26"/>
      <c r="H492" s="26"/>
      <c r="I492" s="26"/>
      <c r="J492" s="26"/>
      <c r="K492" s="26"/>
    </row>
    <row r="493" spans="1:11" x14ac:dyDescent="0.25">
      <c r="A493" s="26"/>
      <c r="B493" s="26"/>
      <c r="C493" s="26"/>
      <c r="D493" s="26"/>
      <c r="E493" s="26"/>
      <c r="F493" s="26"/>
      <c r="G493" s="26"/>
      <c r="H493" s="26"/>
      <c r="I493" s="26"/>
      <c r="J493" s="26"/>
      <c r="K493" s="26"/>
    </row>
    <row r="494" spans="1:11" x14ac:dyDescent="0.25">
      <c r="A494" s="26"/>
      <c r="B494" s="26"/>
      <c r="C494" s="26"/>
      <c r="D494" s="26"/>
      <c r="E494" s="26"/>
      <c r="F494" s="26"/>
      <c r="G494" s="26"/>
      <c r="H494" s="26"/>
      <c r="I494" s="26"/>
      <c r="J494" s="26"/>
      <c r="K494" s="26"/>
    </row>
    <row r="495" spans="1:11" x14ac:dyDescent="0.25">
      <c r="A495" s="26"/>
      <c r="B495" s="26"/>
      <c r="C495" s="26"/>
      <c r="D495" s="26"/>
      <c r="E495" s="26"/>
      <c r="F495" s="26"/>
      <c r="G495" s="26"/>
      <c r="H495" s="26"/>
      <c r="I495" s="26"/>
      <c r="J495" s="26"/>
      <c r="K495" s="26"/>
    </row>
    <row r="496" spans="1:11" x14ac:dyDescent="0.25">
      <c r="A496" s="26"/>
      <c r="B496" s="26"/>
      <c r="C496" s="26"/>
      <c r="D496" s="26"/>
      <c r="E496" s="26"/>
      <c r="F496" s="26"/>
      <c r="G496" s="26"/>
      <c r="H496" s="26"/>
      <c r="I496" s="26"/>
      <c r="J496" s="26"/>
      <c r="K496" s="26"/>
    </row>
    <row r="497" spans="1:11" x14ac:dyDescent="0.25">
      <c r="A497" s="26"/>
      <c r="B497" s="26"/>
      <c r="C497" s="26"/>
      <c r="D497" s="26"/>
      <c r="E497" s="26"/>
      <c r="F497" s="26"/>
      <c r="G497" s="26"/>
      <c r="H497" s="26"/>
      <c r="I497" s="26"/>
      <c r="J497" s="26"/>
      <c r="K497" s="26"/>
    </row>
    <row r="498" spans="1:11" x14ac:dyDescent="0.25">
      <c r="A498" s="26"/>
      <c r="B498" s="26"/>
      <c r="C498" s="26"/>
      <c r="D498" s="26"/>
      <c r="E498" s="26"/>
      <c r="F498" s="26"/>
      <c r="G498" s="26"/>
      <c r="H498" s="26"/>
      <c r="I498" s="26"/>
      <c r="J498" s="26"/>
      <c r="K498" s="26"/>
    </row>
    <row r="499" spans="1:11" x14ac:dyDescent="0.25">
      <c r="A499" s="26"/>
      <c r="B499" s="26"/>
      <c r="C499" s="26"/>
      <c r="D499" s="26"/>
      <c r="E499" s="26"/>
      <c r="F499" s="26"/>
      <c r="G499" s="26"/>
      <c r="H499" s="26"/>
      <c r="I499" s="26"/>
      <c r="J499" s="26"/>
      <c r="K499" s="26"/>
    </row>
    <row r="500" spans="1:11" x14ac:dyDescent="0.25">
      <c r="A500" s="26"/>
      <c r="B500" s="26"/>
      <c r="C500" s="26"/>
      <c r="D500" s="26"/>
      <c r="E500" s="26"/>
      <c r="F500" s="26"/>
      <c r="G500" s="26"/>
      <c r="H500" s="26"/>
      <c r="I500" s="26"/>
      <c r="J500" s="26"/>
      <c r="K500" s="26"/>
    </row>
    <row r="501" spans="1:11" x14ac:dyDescent="0.25">
      <c r="A501" s="26"/>
      <c r="B501" s="26"/>
      <c r="C501" s="26"/>
      <c r="D501" s="26"/>
      <c r="E501" s="26"/>
      <c r="F501" s="26"/>
      <c r="G501" s="26"/>
      <c r="H501" s="26"/>
      <c r="I501" s="26"/>
      <c r="J501" s="26"/>
      <c r="K501" s="26"/>
    </row>
    <row r="502" spans="1:11" x14ac:dyDescent="0.25">
      <c r="A502" s="26"/>
      <c r="B502" s="26"/>
      <c r="C502" s="26"/>
      <c r="D502" s="26"/>
      <c r="E502" s="26"/>
      <c r="F502" s="26"/>
      <c r="G502" s="26"/>
      <c r="H502" s="26"/>
      <c r="I502" s="26"/>
      <c r="J502" s="26"/>
      <c r="K502" s="26"/>
    </row>
    <row r="503" spans="1:11" x14ac:dyDescent="0.25">
      <c r="A503" s="26"/>
      <c r="B503" s="26"/>
      <c r="C503" s="26"/>
      <c r="D503" s="26"/>
      <c r="E503" s="26"/>
      <c r="F503" s="26"/>
      <c r="G503" s="26"/>
      <c r="H503" s="26"/>
      <c r="I503" s="26"/>
      <c r="J503" s="26"/>
      <c r="K503" s="26"/>
    </row>
    <row r="504" spans="1:11" x14ac:dyDescent="0.25">
      <c r="A504" s="26"/>
      <c r="B504" s="26"/>
      <c r="C504" s="26"/>
      <c r="D504" s="26"/>
      <c r="E504" s="26"/>
      <c r="F504" s="26"/>
      <c r="G504" s="26"/>
      <c r="H504" s="26"/>
      <c r="I504" s="26"/>
      <c r="J504" s="26"/>
      <c r="K504" s="26"/>
    </row>
    <row r="505" spans="1:11" x14ac:dyDescent="0.25">
      <c r="A505" s="26"/>
      <c r="B505" s="26"/>
      <c r="C505" s="26"/>
      <c r="D505" s="26"/>
      <c r="E505" s="26"/>
      <c r="F505" s="26"/>
      <c r="G505" s="26"/>
      <c r="H505" s="26"/>
      <c r="I505" s="26"/>
      <c r="J505" s="26"/>
      <c r="K505" s="26"/>
    </row>
    <row r="506" spans="1:11" x14ac:dyDescent="0.25">
      <c r="A506" s="26"/>
      <c r="B506" s="26"/>
      <c r="C506" s="26"/>
      <c r="D506" s="26"/>
      <c r="E506" s="26"/>
      <c r="F506" s="26"/>
      <c r="G506" s="26"/>
      <c r="H506" s="26"/>
      <c r="I506" s="26"/>
      <c r="J506" s="26"/>
      <c r="K506" s="26"/>
    </row>
    <row r="507" spans="1:11" x14ac:dyDescent="0.25">
      <c r="A507" s="26"/>
      <c r="B507" s="26"/>
      <c r="C507" s="26"/>
      <c r="D507" s="26"/>
      <c r="E507" s="26"/>
      <c r="F507" s="26"/>
      <c r="G507" s="26"/>
      <c r="H507" s="26"/>
      <c r="I507" s="26"/>
      <c r="J507" s="26"/>
      <c r="K507" s="26"/>
    </row>
    <row r="508" spans="1:11" x14ac:dyDescent="0.25">
      <c r="A508" s="26"/>
      <c r="B508" s="26"/>
      <c r="C508" s="26"/>
      <c r="D508" s="26"/>
      <c r="E508" s="26"/>
      <c r="F508" s="26"/>
      <c r="G508" s="26"/>
      <c r="H508" s="26"/>
      <c r="I508" s="26"/>
      <c r="J508" s="26"/>
      <c r="K508" s="26"/>
    </row>
    <row r="509" spans="1:11" x14ac:dyDescent="0.25">
      <c r="A509" s="26"/>
      <c r="B509" s="26"/>
      <c r="C509" s="26"/>
      <c r="D509" s="26"/>
      <c r="E509" s="26"/>
      <c r="F509" s="26"/>
      <c r="G509" s="26"/>
      <c r="H509" s="26"/>
      <c r="I509" s="26"/>
      <c r="J509" s="26"/>
      <c r="K509" s="26"/>
    </row>
    <row r="510" spans="1:11" x14ac:dyDescent="0.25">
      <c r="A510" s="26"/>
      <c r="B510" s="26"/>
      <c r="C510" s="26"/>
      <c r="D510" s="26"/>
      <c r="E510" s="26"/>
      <c r="F510" s="26"/>
      <c r="G510" s="26"/>
      <c r="H510" s="26"/>
      <c r="I510" s="26"/>
      <c r="J510" s="26"/>
      <c r="K510" s="26"/>
    </row>
    <row r="511" spans="1:11" x14ac:dyDescent="0.25">
      <c r="A511" s="26"/>
      <c r="B511" s="26"/>
      <c r="C511" s="26"/>
      <c r="D511" s="26"/>
      <c r="E511" s="26"/>
      <c r="F511" s="26"/>
      <c r="G511" s="26"/>
      <c r="H511" s="26"/>
      <c r="I511" s="26"/>
      <c r="J511" s="26"/>
      <c r="K511" s="26"/>
    </row>
    <row r="512" spans="1:11" x14ac:dyDescent="0.25">
      <c r="A512" s="26"/>
      <c r="B512" s="26"/>
      <c r="C512" s="26"/>
      <c r="D512" s="26"/>
      <c r="E512" s="26"/>
      <c r="F512" s="26"/>
      <c r="G512" s="26"/>
      <c r="H512" s="26"/>
      <c r="I512" s="26"/>
      <c r="J512" s="26"/>
      <c r="K512" s="26"/>
    </row>
    <row r="513" spans="1:11" x14ac:dyDescent="0.25">
      <c r="A513" s="26"/>
      <c r="B513" s="26"/>
      <c r="C513" s="26"/>
      <c r="D513" s="26"/>
      <c r="E513" s="26"/>
      <c r="F513" s="26"/>
      <c r="G513" s="26"/>
      <c r="H513" s="26"/>
      <c r="I513" s="26"/>
      <c r="J513" s="26"/>
      <c r="K513" s="26"/>
    </row>
    <row r="514" spans="1:11" x14ac:dyDescent="0.25">
      <c r="A514" s="26"/>
      <c r="B514" s="26"/>
      <c r="C514" s="26"/>
      <c r="D514" s="26"/>
      <c r="E514" s="26"/>
      <c r="F514" s="26"/>
      <c r="G514" s="26"/>
      <c r="H514" s="26"/>
      <c r="I514" s="26"/>
      <c r="J514" s="26"/>
      <c r="K514" s="26"/>
    </row>
    <row r="515" spans="1:11" x14ac:dyDescent="0.25">
      <c r="A515" s="26"/>
      <c r="B515" s="26"/>
      <c r="C515" s="26"/>
      <c r="D515" s="26"/>
      <c r="E515" s="26"/>
      <c r="F515" s="26"/>
      <c r="G515" s="26"/>
      <c r="H515" s="26"/>
      <c r="I515" s="26"/>
      <c r="J515" s="26"/>
      <c r="K515" s="26"/>
    </row>
    <row r="516" spans="1:11" x14ac:dyDescent="0.25">
      <c r="A516" s="26"/>
      <c r="B516" s="26"/>
      <c r="C516" s="26"/>
      <c r="D516" s="26"/>
      <c r="E516" s="26"/>
      <c r="F516" s="26"/>
      <c r="G516" s="26"/>
      <c r="H516" s="26"/>
      <c r="I516" s="26"/>
      <c r="J516" s="26"/>
      <c r="K516" s="26"/>
    </row>
    <row r="517" spans="1:11" x14ac:dyDescent="0.25">
      <c r="A517" s="26"/>
      <c r="B517" s="26"/>
      <c r="C517" s="26"/>
      <c r="D517" s="26"/>
      <c r="E517" s="26"/>
      <c r="F517" s="26"/>
      <c r="G517" s="26"/>
      <c r="H517" s="26"/>
      <c r="I517" s="26"/>
      <c r="J517" s="26"/>
      <c r="K517" s="26"/>
    </row>
    <row r="518" spans="1:11" x14ac:dyDescent="0.25">
      <c r="A518" s="26"/>
      <c r="B518" s="26"/>
      <c r="C518" s="26"/>
      <c r="D518" s="26"/>
      <c r="E518" s="26"/>
      <c r="F518" s="26"/>
      <c r="G518" s="26"/>
      <c r="H518" s="26"/>
      <c r="I518" s="26"/>
      <c r="J518" s="26"/>
      <c r="K518" s="26"/>
    </row>
    <row r="519" spans="1:11" x14ac:dyDescent="0.25">
      <c r="A519" s="26"/>
      <c r="B519" s="26"/>
      <c r="C519" s="26"/>
      <c r="D519" s="26"/>
      <c r="E519" s="26"/>
      <c r="F519" s="26"/>
      <c r="G519" s="26"/>
      <c r="H519" s="26"/>
      <c r="I519" s="26"/>
      <c r="J519" s="26"/>
      <c r="K519" s="26"/>
    </row>
    <row r="520" spans="1:11" x14ac:dyDescent="0.25">
      <c r="A520" s="26"/>
      <c r="B520" s="26"/>
      <c r="C520" s="26"/>
      <c r="D520" s="26"/>
      <c r="E520" s="26"/>
      <c r="F520" s="26"/>
      <c r="G520" s="26"/>
      <c r="H520" s="26"/>
      <c r="I520" s="26"/>
      <c r="J520" s="26"/>
      <c r="K520" s="26"/>
    </row>
    <row r="521" spans="1:11" x14ac:dyDescent="0.25">
      <c r="A521" s="26"/>
      <c r="B521" s="26"/>
      <c r="C521" s="26"/>
      <c r="D521" s="26"/>
      <c r="E521" s="26"/>
      <c r="F521" s="26"/>
      <c r="G521" s="26"/>
      <c r="H521" s="26"/>
      <c r="I521" s="26"/>
      <c r="J521" s="26"/>
      <c r="K521" s="26"/>
    </row>
    <row r="522" spans="1:11" x14ac:dyDescent="0.25">
      <c r="A522" s="26"/>
      <c r="B522" s="26"/>
      <c r="C522" s="26"/>
      <c r="D522" s="26"/>
      <c r="E522" s="26"/>
      <c r="F522" s="26"/>
      <c r="G522" s="26"/>
      <c r="H522" s="26"/>
      <c r="I522" s="26"/>
      <c r="J522" s="26"/>
      <c r="K522" s="26"/>
    </row>
    <row r="523" spans="1:11" x14ac:dyDescent="0.25">
      <c r="A523" s="26"/>
      <c r="B523" s="26"/>
      <c r="C523" s="26"/>
      <c r="D523" s="26"/>
      <c r="E523" s="26"/>
      <c r="F523" s="26"/>
      <c r="G523" s="26"/>
      <c r="H523" s="26"/>
      <c r="I523" s="26"/>
      <c r="J523" s="26"/>
      <c r="K523" s="26"/>
    </row>
    <row r="524" spans="1:11" x14ac:dyDescent="0.25">
      <c r="A524" s="26"/>
      <c r="B524" s="26"/>
      <c r="C524" s="26"/>
      <c r="D524" s="26"/>
      <c r="E524" s="26"/>
      <c r="F524" s="26"/>
      <c r="G524" s="26"/>
      <c r="H524" s="26"/>
      <c r="I524" s="26"/>
      <c r="J524" s="26"/>
      <c r="K524" s="26"/>
    </row>
    <row r="525" spans="1:11" x14ac:dyDescent="0.25">
      <c r="A525" s="26"/>
      <c r="B525" s="26"/>
      <c r="C525" s="26"/>
      <c r="D525" s="26"/>
      <c r="E525" s="26"/>
      <c r="F525" s="26"/>
      <c r="G525" s="26"/>
      <c r="H525" s="26"/>
      <c r="I525" s="26"/>
      <c r="J525" s="26"/>
      <c r="K525" s="26"/>
    </row>
    <row r="526" spans="1:11" x14ac:dyDescent="0.25">
      <c r="A526" s="26"/>
      <c r="B526" s="26"/>
      <c r="C526" s="26"/>
      <c r="D526" s="26"/>
      <c r="E526" s="26"/>
      <c r="F526" s="26"/>
      <c r="G526" s="26"/>
      <c r="H526" s="26"/>
      <c r="I526" s="26"/>
      <c r="J526" s="26"/>
      <c r="K526" s="26"/>
    </row>
    <row r="527" spans="1:11" x14ac:dyDescent="0.25">
      <c r="A527" s="26"/>
      <c r="B527" s="26"/>
      <c r="C527" s="26"/>
      <c r="D527" s="26"/>
      <c r="E527" s="26"/>
      <c r="F527" s="26"/>
      <c r="G527" s="26"/>
      <c r="H527" s="26"/>
      <c r="I527" s="26"/>
      <c r="J527" s="26"/>
      <c r="K527" s="26"/>
    </row>
    <row r="528" spans="1:11" x14ac:dyDescent="0.25">
      <c r="A528" s="26"/>
      <c r="B528" s="26"/>
      <c r="C528" s="26"/>
      <c r="D528" s="26"/>
      <c r="E528" s="26"/>
      <c r="F528" s="26"/>
      <c r="G528" s="26"/>
      <c r="H528" s="26"/>
      <c r="I528" s="26"/>
      <c r="J528" s="26"/>
      <c r="K528" s="26"/>
    </row>
    <row r="529" spans="1:11" x14ac:dyDescent="0.25">
      <c r="A529" s="26"/>
      <c r="B529" s="26"/>
      <c r="C529" s="26"/>
      <c r="D529" s="26"/>
      <c r="E529" s="26"/>
      <c r="F529" s="26"/>
      <c r="G529" s="26"/>
      <c r="H529" s="26"/>
      <c r="I529" s="26"/>
      <c r="J529" s="26"/>
      <c r="K529" s="26"/>
    </row>
    <row r="530" spans="1:11" x14ac:dyDescent="0.25">
      <c r="A530" s="26"/>
      <c r="B530" s="26"/>
      <c r="C530" s="26"/>
      <c r="D530" s="26"/>
      <c r="E530" s="26"/>
      <c r="F530" s="26"/>
      <c r="G530" s="26"/>
      <c r="H530" s="26"/>
      <c r="I530" s="26"/>
      <c r="J530" s="26"/>
      <c r="K530" s="26"/>
    </row>
    <row r="531" spans="1:11" x14ac:dyDescent="0.25">
      <c r="A531" s="26"/>
      <c r="B531" s="26"/>
      <c r="C531" s="26"/>
      <c r="D531" s="26"/>
      <c r="E531" s="26"/>
      <c r="F531" s="26"/>
      <c r="G531" s="26"/>
      <c r="H531" s="26"/>
      <c r="I531" s="26"/>
      <c r="J531" s="26"/>
      <c r="K531" s="26"/>
    </row>
    <row r="532" spans="1:11" x14ac:dyDescent="0.25">
      <c r="A532" s="26"/>
      <c r="B532" s="26"/>
      <c r="C532" s="26"/>
      <c r="D532" s="26"/>
      <c r="E532" s="26"/>
      <c r="F532" s="26"/>
      <c r="G532" s="26"/>
      <c r="H532" s="26"/>
      <c r="I532" s="26"/>
      <c r="J532" s="26"/>
      <c r="K532" s="26"/>
    </row>
    <row r="533" spans="1:11" x14ac:dyDescent="0.25">
      <c r="A533" s="26"/>
      <c r="B533" s="26"/>
      <c r="C533" s="26"/>
      <c r="D533" s="26"/>
      <c r="E533" s="26"/>
      <c r="F533" s="26"/>
      <c r="G533" s="26"/>
      <c r="H533" s="26"/>
      <c r="I533" s="26"/>
      <c r="J533" s="26"/>
      <c r="K533" s="26"/>
    </row>
    <row r="534" spans="1:11" x14ac:dyDescent="0.25">
      <c r="A534" s="26"/>
      <c r="B534" s="26"/>
      <c r="C534" s="26"/>
      <c r="D534" s="26"/>
      <c r="E534" s="26"/>
      <c r="F534" s="26"/>
      <c r="G534" s="26"/>
      <c r="H534" s="26"/>
      <c r="I534" s="26"/>
      <c r="J534" s="26"/>
      <c r="K534" s="26"/>
    </row>
    <row r="535" spans="1:11" x14ac:dyDescent="0.25">
      <c r="A535" s="26"/>
      <c r="B535" s="26"/>
      <c r="C535" s="26"/>
      <c r="D535" s="26"/>
      <c r="E535" s="26"/>
      <c r="F535" s="26"/>
      <c r="G535" s="26"/>
      <c r="H535" s="26"/>
      <c r="I535" s="26"/>
      <c r="J535" s="26"/>
      <c r="K535" s="26"/>
    </row>
    <row r="536" spans="1:11" x14ac:dyDescent="0.25">
      <c r="A536" s="26"/>
      <c r="B536" s="26"/>
      <c r="C536" s="26"/>
      <c r="D536" s="26"/>
      <c r="E536" s="26"/>
      <c r="F536" s="26"/>
      <c r="G536" s="26"/>
      <c r="H536" s="26"/>
      <c r="I536" s="26"/>
      <c r="J536" s="26"/>
      <c r="K536" s="26"/>
    </row>
    <row r="537" spans="1:11" x14ac:dyDescent="0.25">
      <c r="A537" s="26"/>
      <c r="B537" s="26"/>
      <c r="C537" s="26"/>
      <c r="D537" s="26"/>
      <c r="E537" s="26"/>
      <c r="F537" s="26"/>
      <c r="G537" s="26"/>
      <c r="H537" s="26"/>
      <c r="I537" s="26"/>
      <c r="J537" s="26"/>
      <c r="K537" s="26"/>
    </row>
    <row r="538" spans="1:11" x14ac:dyDescent="0.25">
      <c r="A538" s="26"/>
      <c r="B538" s="26"/>
      <c r="C538" s="26"/>
      <c r="D538" s="26"/>
      <c r="E538" s="26"/>
      <c r="F538" s="26"/>
      <c r="G538" s="26"/>
      <c r="H538" s="26"/>
      <c r="I538" s="26"/>
      <c r="J538" s="26"/>
      <c r="K538" s="26"/>
    </row>
    <row r="539" spans="1:11" x14ac:dyDescent="0.25">
      <c r="A539" s="26"/>
      <c r="B539" s="26"/>
      <c r="C539" s="26"/>
      <c r="D539" s="26"/>
      <c r="E539" s="26"/>
      <c r="F539" s="26"/>
      <c r="G539" s="26"/>
      <c r="H539" s="26"/>
      <c r="I539" s="26"/>
      <c r="J539" s="26"/>
      <c r="K539" s="26"/>
    </row>
    <row r="540" spans="1:11" x14ac:dyDescent="0.25">
      <c r="A540" s="26"/>
      <c r="B540" s="26"/>
      <c r="C540" s="26"/>
      <c r="D540" s="26"/>
      <c r="E540" s="26"/>
      <c r="F540" s="26"/>
      <c r="G540" s="26"/>
      <c r="H540" s="26"/>
      <c r="I540" s="26"/>
      <c r="J540" s="26"/>
      <c r="K540" s="26"/>
    </row>
    <row r="541" spans="1:11" x14ac:dyDescent="0.25">
      <c r="A541" s="26"/>
      <c r="B541" s="26"/>
      <c r="C541" s="26"/>
      <c r="D541" s="26"/>
      <c r="E541" s="26"/>
      <c r="F541" s="26"/>
      <c r="G541" s="26"/>
      <c r="H541" s="26"/>
      <c r="I541" s="26"/>
      <c r="J541" s="26"/>
      <c r="K541" s="26"/>
    </row>
    <row r="542" spans="1:11" x14ac:dyDescent="0.25">
      <c r="A542" s="26"/>
      <c r="B542" s="26"/>
      <c r="C542" s="26"/>
      <c r="D542" s="26"/>
      <c r="E542" s="26"/>
      <c r="F542" s="26"/>
      <c r="G542" s="26"/>
      <c r="H542" s="26"/>
      <c r="I542" s="26"/>
      <c r="J542" s="26"/>
      <c r="K542" s="26"/>
    </row>
    <row r="543" spans="1:11" x14ac:dyDescent="0.25">
      <c r="A543" s="26"/>
      <c r="B543" s="26"/>
      <c r="C543" s="26"/>
      <c r="D543" s="26"/>
      <c r="E543" s="26"/>
      <c r="F543" s="26"/>
      <c r="G543" s="26"/>
      <c r="H543" s="26"/>
      <c r="I543" s="26"/>
      <c r="J543" s="26"/>
      <c r="K543" s="26"/>
    </row>
    <row r="544" spans="1:11" x14ac:dyDescent="0.25">
      <c r="A544" s="26"/>
      <c r="B544" s="26"/>
      <c r="C544" s="26"/>
      <c r="D544" s="26"/>
      <c r="E544" s="26"/>
      <c r="F544" s="26"/>
      <c r="G544" s="26"/>
      <c r="H544" s="26"/>
      <c r="I544" s="26"/>
      <c r="J544" s="26"/>
      <c r="K544" s="26"/>
    </row>
    <row r="545" spans="1:11" x14ac:dyDescent="0.25">
      <c r="A545" s="26"/>
      <c r="B545" s="26"/>
      <c r="C545" s="26"/>
      <c r="D545" s="26"/>
      <c r="E545" s="26"/>
      <c r="F545" s="26"/>
      <c r="G545" s="26"/>
      <c r="H545" s="26"/>
      <c r="I545" s="26"/>
      <c r="J545" s="26"/>
      <c r="K545" s="26"/>
    </row>
    <row r="546" spans="1:11" x14ac:dyDescent="0.25">
      <c r="A546" s="26"/>
      <c r="B546" s="26"/>
      <c r="C546" s="26"/>
      <c r="D546" s="26"/>
      <c r="E546" s="26"/>
      <c r="F546" s="26"/>
      <c r="G546" s="26"/>
      <c r="H546" s="26"/>
      <c r="I546" s="26"/>
      <c r="J546" s="26"/>
      <c r="K546" s="26"/>
    </row>
    <row r="547" spans="1:11" x14ac:dyDescent="0.25">
      <c r="A547" s="26"/>
      <c r="B547" s="26"/>
      <c r="C547" s="26"/>
      <c r="D547" s="26"/>
      <c r="E547" s="26"/>
      <c r="F547" s="26"/>
      <c r="G547" s="26"/>
      <c r="H547" s="26"/>
      <c r="I547" s="26"/>
      <c r="J547" s="26"/>
      <c r="K547" s="26"/>
    </row>
    <row r="548" spans="1:11" x14ac:dyDescent="0.25">
      <c r="A548" s="26"/>
      <c r="B548" s="26"/>
      <c r="C548" s="26"/>
      <c r="D548" s="26"/>
      <c r="E548" s="26"/>
      <c r="F548" s="26"/>
      <c r="G548" s="26"/>
      <c r="H548" s="26"/>
      <c r="I548" s="26"/>
      <c r="J548" s="26"/>
      <c r="K548" s="26"/>
    </row>
    <row r="549" spans="1:11" x14ac:dyDescent="0.25">
      <c r="A549" s="26"/>
      <c r="B549" s="26"/>
      <c r="C549" s="26"/>
      <c r="D549" s="26"/>
      <c r="E549" s="26"/>
      <c r="F549" s="26"/>
      <c r="G549" s="26"/>
      <c r="H549" s="26"/>
      <c r="I549" s="26"/>
      <c r="J549" s="26"/>
      <c r="K549" s="26"/>
    </row>
    <row r="550" spans="1:11" x14ac:dyDescent="0.25">
      <c r="A550" s="26"/>
      <c r="B550" s="26"/>
      <c r="C550" s="26"/>
      <c r="D550" s="26"/>
      <c r="E550" s="26"/>
      <c r="F550" s="26"/>
      <c r="G550" s="26"/>
      <c r="H550" s="26"/>
      <c r="I550" s="26"/>
      <c r="J550" s="26"/>
      <c r="K550" s="26"/>
    </row>
    <row r="551" spans="1:11" x14ac:dyDescent="0.25">
      <c r="A551" s="26"/>
      <c r="B551" s="26"/>
      <c r="C551" s="26"/>
      <c r="D551" s="26"/>
      <c r="E551" s="26"/>
      <c r="F551" s="26"/>
      <c r="G551" s="26"/>
      <c r="H551" s="26"/>
      <c r="I551" s="26"/>
      <c r="J551" s="26"/>
      <c r="K551" s="26"/>
    </row>
    <row r="552" spans="1:11" x14ac:dyDescent="0.25">
      <c r="A552" s="26"/>
      <c r="B552" s="26"/>
      <c r="C552" s="26"/>
      <c r="D552" s="26"/>
      <c r="E552" s="26"/>
      <c r="F552" s="26"/>
      <c r="G552" s="26"/>
      <c r="H552" s="26"/>
      <c r="I552" s="26"/>
      <c r="J552" s="26"/>
      <c r="K552" s="26"/>
    </row>
    <row r="553" spans="1:11" x14ac:dyDescent="0.25">
      <c r="A553" s="26"/>
      <c r="B553" s="26"/>
      <c r="C553" s="26"/>
      <c r="D553" s="26"/>
      <c r="E553" s="26"/>
      <c r="F553" s="26"/>
      <c r="G553" s="26"/>
      <c r="H553" s="26"/>
      <c r="I553" s="26"/>
      <c r="J553" s="26"/>
      <c r="K553" s="26"/>
    </row>
    <row r="554" spans="1:11" x14ac:dyDescent="0.25">
      <c r="A554" s="26"/>
      <c r="B554" s="26"/>
      <c r="C554" s="26"/>
      <c r="D554" s="26"/>
      <c r="E554" s="26"/>
      <c r="F554" s="26"/>
      <c r="G554" s="26"/>
      <c r="H554" s="26"/>
      <c r="I554" s="26"/>
      <c r="J554" s="26"/>
      <c r="K554" s="26"/>
    </row>
    <row r="555" spans="1:11" x14ac:dyDescent="0.25">
      <c r="A555" s="26"/>
      <c r="B555" s="26"/>
      <c r="C555" s="26"/>
      <c r="D555" s="26"/>
      <c r="E555" s="26"/>
      <c r="F555" s="26"/>
      <c r="G555" s="26"/>
      <c r="H555" s="26"/>
      <c r="I555" s="26"/>
      <c r="J555" s="26"/>
      <c r="K555" s="26"/>
    </row>
    <row r="556" spans="1:11" x14ac:dyDescent="0.25">
      <c r="A556" s="26"/>
      <c r="B556" s="26"/>
      <c r="C556" s="26"/>
      <c r="D556" s="26"/>
      <c r="E556" s="26"/>
      <c r="F556" s="26"/>
      <c r="G556" s="26"/>
      <c r="H556" s="26"/>
      <c r="I556" s="26"/>
      <c r="J556" s="26"/>
      <c r="K556" s="26"/>
    </row>
    <row r="557" spans="1:11" x14ac:dyDescent="0.25">
      <c r="A557" s="26"/>
      <c r="B557" s="26"/>
      <c r="C557" s="26"/>
      <c r="D557" s="26"/>
      <c r="E557" s="26"/>
      <c r="F557" s="26"/>
      <c r="G557" s="26"/>
      <c r="H557" s="26"/>
      <c r="I557" s="26"/>
      <c r="J557" s="26"/>
      <c r="K557" s="26"/>
    </row>
    <row r="558" spans="1:11" x14ac:dyDescent="0.25">
      <c r="A558" s="26"/>
      <c r="B558" s="26"/>
      <c r="C558" s="26"/>
      <c r="D558" s="26"/>
      <c r="E558" s="26"/>
      <c r="F558" s="26"/>
      <c r="G558" s="26"/>
      <c r="H558" s="26"/>
      <c r="I558" s="26"/>
      <c r="J558" s="26"/>
      <c r="K558" s="26"/>
    </row>
    <row r="559" spans="1:11" x14ac:dyDescent="0.25">
      <c r="A559" s="26"/>
      <c r="B559" s="26"/>
      <c r="C559" s="26"/>
      <c r="D559" s="26"/>
      <c r="E559" s="26"/>
      <c r="F559" s="26"/>
      <c r="G559" s="26"/>
      <c r="H559" s="26"/>
      <c r="I559" s="26"/>
      <c r="J559" s="26"/>
      <c r="K559" s="26"/>
    </row>
    <row r="560" spans="1:11" x14ac:dyDescent="0.25">
      <c r="A560" s="26"/>
      <c r="B560" s="26"/>
      <c r="C560" s="26"/>
      <c r="D560" s="26"/>
      <c r="E560" s="26"/>
      <c r="F560" s="26"/>
      <c r="G560" s="26"/>
      <c r="H560" s="26"/>
      <c r="I560" s="26"/>
      <c r="J560" s="26"/>
      <c r="K560" s="26"/>
    </row>
    <row r="561" spans="1:11" x14ac:dyDescent="0.25">
      <c r="A561" s="26"/>
      <c r="B561" s="26"/>
      <c r="C561" s="26"/>
      <c r="D561" s="26"/>
      <c r="E561" s="26"/>
      <c r="F561" s="26"/>
      <c r="G561" s="26"/>
      <c r="H561" s="26"/>
      <c r="I561" s="26"/>
      <c r="J561" s="26"/>
      <c r="K561" s="26"/>
    </row>
    <row r="562" spans="1:11" x14ac:dyDescent="0.25">
      <c r="A562" s="26"/>
      <c r="B562" s="26"/>
      <c r="C562" s="26"/>
      <c r="D562" s="26"/>
      <c r="E562" s="26"/>
      <c r="F562" s="26"/>
      <c r="G562" s="26"/>
      <c r="H562" s="26"/>
      <c r="I562" s="26"/>
      <c r="J562" s="26"/>
      <c r="K562" s="26"/>
    </row>
    <row r="563" spans="1:11" x14ac:dyDescent="0.25">
      <c r="A563" s="26"/>
      <c r="B563" s="26"/>
      <c r="C563" s="26"/>
      <c r="D563" s="26"/>
      <c r="E563" s="26"/>
      <c r="F563" s="26"/>
      <c r="G563" s="26"/>
      <c r="H563" s="26"/>
      <c r="I563" s="26"/>
      <c r="J563" s="26"/>
      <c r="K563" s="26"/>
    </row>
    <row r="564" spans="1:11" x14ac:dyDescent="0.25">
      <c r="A564" s="26"/>
      <c r="B564" s="26"/>
      <c r="C564" s="26"/>
      <c r="D564" s="26"/>
      <c r="E564" s="26"/>
      <c r="F564" s="26"/>
      <c r="G564" s="26"/>
      <c r="H564" s="26"/>
      <c r="I564" s="26"/>
      <c r="J564" s="26"/>
      <c r="K564" s="26"/>
    </row>
    <row r="565" spans="1:11" x14ac:dyDescent="0.25">
      <c r="A565" s="26"/>
      <c r="B565" s="26"/>
      <c r="C565" s="26"/>
      <c r="D565" s="26"/>
      <c r="E565" s="26"/>
      <c r="F565" s="26"/>
      <c r="G565" s="26"/>
      <c r="H565" s="26"/>
      <c r="I565" s="26"/>
      <c r="J565" s="26"/>
      <c r="K565" s="26"/>
    </row>
    <row r="566" spans="1:11" x14ac:dyDescent="0.25">
      <c r="A566" s="26"/>
      <c r="B566" s="26"/>
      <c r="C566" s="26"/>
      <c r="D566" s="26"/>
      <c r="E566" s="26"/>
      <c r="F566" s="26"/>
      <c r="G566" s="26"/>
      <c r="H566" s="26"/>
      <c r="I566" s="26"/>
      <c r="J566" s="26"/>
      <c r="K566" s="26"/>
    </row>
    <row r="567" spans="1:11" x14ac:dyDescent="0.25">
      <c r="A567" s="26"/>
      <c r="B567" s="26"/>
      <c r="C567" s="26"/>
      <c r="D567" s="26"/>
      <c r="E567" s="26"/>
      <c r="F567" s="26"/>
      <c r="G567" s="26"/>
      <c r="H567" s="26"/>
      <c r="I567" s="26"/>
      <c r="J567" s="26"/>
      <c r="K567" s="26"/>
    </row>
    <row r="568" spans="1:11" x14ac:dyDescent="0.25">
      <c r="A568" s="26"/>
      <c r="B568" s="26"/>
      <c r="C568" s="26"/>
      <c r="D568" s="26"/>
      <c r="E568" s="26"/>
      <c r="F568" s="26"/>
      <c r="G568" s="26"/>
      <c r="H568" s="26"/>
      <c r="I568" s="26"/>
      <c r="J568" s="26"/>
      <c r="K568" s="26"/>
    </row>
    <row r="569" spans="1:11" x14ac:dyDescent="0.25">
      <c r="A569" s="26"/>
      <c r="B569" s="26"/>
      <c r="C569" s="26"/>
      <c r="D569" s="26"/>
      <c r="E569" s="26"/>
      <c r="F569" s="26"/>
      <c r="G569" s="26"/>
      <c r="H569" s="26"/>
      <c r="I569" s="26"/>
      <c r="J569" s="26"/>
      <c r="K569" s="26"/>
    </row>
    <row r="570" spans="1:11" x14ac:dyDescent="0.25">
      <c r="A570" s="26"/>
      <c r="B570" s="26"/>
      <c r="C570" s="26"/>
      <c r="D570" s="26"/>
      <c r="E570" s="26"/>
      <c r="F570" s="26"/>
      <c r="G570" s="26"/>
      <c r="H570" s="26"/>
      <c r="I570" s="26"/>
      <c r="J570" s="26"/>
      <c r="K570" s="26"/>
    </row>
    <row r="571" spans="1:11" x14ac:dyDescent="0.25">
      <c r="A571" s="26"/>
      <c r="B571" s="26"/>
      <c r="C571" s="26"/>
      <c r="D571" s="26"/>
      <c r="E571" s="26"/>
      <c r="F571" s="26"/>
      <c r="G571" s="26"/>
      <c r="H571" s="26"/>
      <c r="I571" s="26"/>
      <c r="J571" s="26"/>
      <c r="K571" s="26"/>
    </row>
    <row r="572" spans="1:11" x14ac:dyDescent="0.25">
      <c r="A572" s="26"/>
      <c r="B572" s="26"/>
      <c r="C572" s="26"/>
      <c r="D572" s="26"/>
      <c r="E572" s="26"/>
      <c r="F572" s="26"/>
      <c r="G572" s="26"/>
      <c r="H572" s="26"/>
      <c r="I572" s="26"/>
      <c r="J572" s="26"/>
      <c r="K572" s="26"/>
    </row>
    <row r="573" spans="1:11" x14ac:dyDescent="0.25">
      <c r="A573" s="26"/>
      <c r="B573" s="26"/>
      <c r="C573" s="26"/>
      <c r="D573" s="26"/>
      <c r="E573" s="26"/>
      <c r="F573" s="26"/>
      <c r="G573" s="26"/>
      <c r="H573" s="26"/>
      <c r="I573" s="26"/>
      <c r="J573" s="26"/>
      <c r="K573" s="26"/>
    </row>
    <row r="574" spans="1:11" x14ac:dyDescent="0.25">
      <c r="A574" s="26"/>
      <c r="B574" s="26"/>
      <c r="C574" s="26"/>
      <c r="D574" s="26"/>
      <c r="E574" s="26"/>
      <c r="F574" s="26"/>
      <c r="G574" s="26"/>
      <c r="H574" s="26"/>
      <c r="I574" s="26"/>
      <c r="J574" s="26"/>
      <c r="K574" s="26"/>
    </row>
    <row r="575" spans="1:11" x14ac:dyDescent="0.25">
      <c r="A575" s="26"/>
      <c r="B575" s="26"/>
      <c r="C575" s="26"/>
      <c r="D575" s="26"/>
      <c r="E575" s="26"/>
      <c r="F575" s="26"/>
      <c r="G575" s="26"/>
      <c r="H575" s="26"/>
      <c r="I575" s="26"/>
      <c r="J575" s="26"/>
      <c r="K575" s="26"/>
    </row>
    <row r="576" spans="1:11" x14ac:dyDescent="0.25">
      <c r="A576" s="26"/>
      <c r="B576" s="26"/>
      <c r="C576" s="26"/>
      <c r="D576" s="26"/>
      <c r="E576" s="26"/>
      <c r="F576" s="26"/>
      <c r="G576" s="26"/>
      <c r="H576" s="26"/>
      <c r="I576" s="26"/>
      <c r="J576" s="26"/>
      <c r="K576" s="26"/>
    </row>
    <row r="577" spans="1:11" x14ac:dyDescent="0.25">
      <c r="A577" s="26"/>
      <c r="B577" s="26"/>
      <c r="C577" s="26"/>
      <c r="D577" s="26"/>
      <c r="E577" s="26"/>
      <c r="F577" s="26"/>
      <c r="G577" s="26"/>
      <c r="H577" s="26"/>
      <c r="I577" s="26"/>
      <c r="J577" s="26"/>
      <c r="K577" s="26"/>
    </row>
    <row r="578" spans="1:11" x14ac:dyDescent="0.25">
      <c r="A578" s="26"/>
      <c r="B578" s="26"/>
      <c r="C578" s="26"/>
      <c r="D578" s="26"/>
      <c r="E578" s="26"/>
      <c r="F578" s="26"/>
      <c r="G578" s="26"/>
      <c r="H578" s="26"/>
      <c r="I578" s="26"/>
      <c r="J578" s="26"/>
      <c r="K578" s="26"/>
    </row>
    <row r="579" spans="1:11" x14ac:dyDescent="0.25">
      <c r="A579" s="26"/>
      <c r="B579" s="26"/>
      <c r="C579" s="26"/>
      <c r="D579" s="26"/>
      <c r="E579" s="26"/>
      <c r="F579" s="26"/>
      <c r="G579" s="26"/>
      <c r="H579" s="26"/>
      <c r="I579" s="26"/>
      <c r="J579" s="26"/>
      <c r="K579" s="26"/>
    </row>
    <row r="580" spans="1:11" x14ac:dyDescent="0.25">
      <c r="A580" s="26"/>
      <c r="B580" s="26"/>
      <c r="C580" s="26"/>
      <c r="D580" s="26"/>
      <c r="E580" s="26"/>
      <c r="F580" s="26"/>
      <c r="G580" s="26"/>
      <c r="H580" s="26"/>
      <c r="I580" s="26"/>
      <c r="J580" s="26"/>
      <c r="K580" s="26"/>
    </row>
    <row r="581" spans="1:11" x14ac:dyDescent="0.25">
      <c r="A581" s="26"/>
      <c r="B581" s="26"/>
      <c r="C581" s="26"/>
      <c r="D581" s="26"/>
      <c r="E581" s="26"/>
      <c r="F581" s="26"/>
      <c r="G581" s="26"/>
      <c r="H581" s="26"/>
      <c r="I581" s="26"/>
      <c r="J581" s="26"/>
      <c r="K581" s="26"/>
    </row>
    <row r="582" spans="1:11" x14ac:dyDescent="0.25">
      <c r="A582" s="26"/>
      <c r="B582" s="26"/>
      <c r="C582" s="26"/>
      <c r="D582" s="26"/>
      <c r="E582" s="26"/>
      <c r="F582" s="26"/>
      <c r="G582" s="26"/>
      <c r="H582" s="26"/>
      <c r="I582" s="26"/>
      <c r="J582" s="26"/>
      <c r="K582" s="26"/>
    </row>
    <row r="583" spans="1:11" x14ac:dyDescent="0.25">
      <c r="A583" s="26"/>
      <c r="B583" s="26"/>
      <c r="C583" s="26"/>
      <c r="D583" s="26"/>
      <c r="E583" s="26"/>
      <c r="F583" s="26"/>
      <c r="G583" s="26"/>
      <c r="H583" s="26"/>
      <c r="I583" s="26"/>
      <c r="J583" s="26"/>
      <c r="K583" s="26"/>
    </row>
    <row r="584" spans="1:11" x14ac:dyDescent="0.25">
      <c r="A584" s="26"/>
      <c r="B584" s="26"/>
      <c r="C584" s="26"/>
      <c r="D584" s="26"/>
      <c r="E584" s="26"/>
      <c r="F584" s="26"/>
      <c r="G584" s="26"/>
      <c r="H584" s="26"/>
      <c r="I584" s="26"/>
      <c r="J584" s="26"/>
      <c r="K584" s="26"/>
    </row>
    <row r="585" spans="1:11" x14ac:dyDescent="0.25">
      <c r="A585" s="26"/>
      <c r="B585" s="26"/>
      <c r="C585" s="26"/>
      <c r="D585" s="26"/>
      <c r="E585" s="26"/>
      <c r="F585" s="26"/>
      <c r="G585" s="26"/>
      <c r="H585" s="26"/>
      <c r="I585" s="26"/>
      <c r="J585" s="26"/>
      <c r="K585" s="26"/>
    </row>
    <row r="586" spans="1:11" x14ac:dyDescent="0.25">
      <c r="A586" s="26"/>
      <c r="B586" s="26"/>
      <c r="C586" s="26"/>
      <c r="D586" s="26"/>
      <c r="E586" s="26"/>
      <c r="F586" s="26"/>
      <c r="G586" s="26"/>
      <c r="H586" s="26"/>
      <c r="I586" s="26"/>
      <c r="J586" s="26"/>
      <c r="K586" s="26"/>
    </row>
    <row r="587" spans="1:11" x14ac:dyDescent="0.25">
      <c r="A587" s="26"/>
      <c r="B587" s="26"/>
      <c r="C587" s="26"/>
      <c r="D587" s="26"/>
      <c r="E587" s="26"/>
      <c r="F587" s="26"/>
      <c r="G587" s="26"/>
      <c r="H587" s="26"/>
      <c r="I587" s="26"/>
      <c r="J587" s="26"/>
      <c r="K587" s="26"/>
    </row>
    <row r="588" spans="1:11" x14ac:dyDescent="0.25">
      <c r="A588" s="26"/>
      <c r="B588" s="26"/>
      <c r="C588" s="26"/>
      <c r="D588" s="26"/>
      <c r="E588" s="26"/>
      <c r="F588" s="26"/>
      <c r="G588" s="26"/>
      <c r="H588" s="26"/>
      <c r="I588" s="26"/>
      <c r="J588" s="26"/>
      <c r="K588" s="26"/>
    </row>
    <row r="589" spans="1:11" x14ac:dyDescent="0.25">
      <c r="A589" s="26"/>
      <c r="B589" s="26"/>
      <c r="C589" s="26"/>
      <c r="D589" s="26"/>
      <c r="E589" s="26"/>
      <c r="F589" s="26"/>
      <c r="G589" s="26"/>
      <c r="H589" s="26"/>
      <c r="I589" s="26"/>
      <c r="J589" s="26"/>
      <c r="K589" s="26"/>
    </row>
    <row r="590" spans="1:11" x14ac:dyDescent="0.25">
      <c r="A590" s="26"/>
      <c r="B590" s="26"/>
      <c r="C590" s="26"/>
      <c r="D590" s="26"/>
      <c r="E590" s="26"/>
      <c r="F590" s="26"/>
      <c r="G590" s="26"/>
      <c r="H590" s="26"/>
      <c r="I590" s="26"/>
      <c r="J590" s="26"/>
      <c r="K590" s="26"/>
    </row>
    <row r="591" spans="1:11" x14ac:dyDescent="0.25">
      <c r="A591" s="26"/>
      <c r="B591" s="26"/>
      <c r="C591" s="26"/>
      <c r="D591" s="26"/>
      <c r="E591" s="26"/>
      <c r="F591" s="26"/>
      <c r="G591" s="26"/>
      <c r="H591" s="26"/>
      <c r="I591" s="26"/>
      <c r="J591" s="26"/>
      <c r="K591" s="26"/>
    </row>
    <row r="592" spans="1:11" x14ac:dyDescent="0.25">
      <c r="A592" s="26"/>
      <c r="B592" s="26"/>
      <c r="C592" s="26"/>
      <c r="D592" s="26"/>
      <c r="E592" s="26"/>
      <c r="F592" s="26"/>
      <c r="G592" s="26"/>
      <c r="H592" s="26"/>
      <c r="I592" s="26"/>
      <c r="J592" s="26"/>
      <c r="K592" s="26"/>
    </row>
    <row r="593" spans="1:11" x14ac:dyDescent="0.25">
      <c r="A593" s="26"/>
      <c r="B593" s="26"/>
      <c r="C593" s="26"/>
      <c r="D593" s="26"/>
      <c r="E593" s="26"/>
      <c r="F593" s="26"/>
      <c r="G593" s="26"/>
      <c r="H593" s="26"/>
      <c r="I593" s="26"/>
      <c r="J593" s="26"/>
      <c r="K593" s="26"/>
    </row>
    <row r="594" spans="1:11" x14ac:dyDescent="0.25">
      <c r="A594" s="26"/>
      <c r="B594" s="26"/>
      <c r="C594" s="26"/>
      <c r="D594" s="26"/>
      <c r="E594" s="26"/>
      <c r="F594" s="26"/>
      <c r="G594" s="26"/>
      <c r="H594" s="26"/>
      <c r="I594" s="26"/>
      <c r="J594" s="26"/>
      <c r="K594" s="26"/>
    </row>
    <row r="595" spans="1:11" x14ac:dyDescent="0.25">
      <c r="A595" s="26"/>
      <c r="B595" s="26"/>
      <c r="C595" s="26"/>
      <c r="D595" s="26"/>
      <c r="E595" s="26"/>
      <c r="F595" s="26"/>
      <c r="G595" s="26"/>
      <c r="H595" s="26"/>
      <c r="I595" s="26"/>
      <c r="J595" s="26"/>
      <c r="K595" s="26"/>
    </row>
    <row r="596" spans="1:11" x14ac:dyDescent="0.25">
      <c r="A596" s="26"/>
      <c r="B596" s="26"/>
      <c r="C596" s="26"/>
      <c r="D596" s="26"/>
      <c r="E596" s="26"/>
      <c r="F596" s="26"/>
      <c r="G596" s="26"/>
      <c r="H596" s="26"/>
      <c r="I596" s="26"/>
      <c r="J596" s="26"/>
      <c r="K596" s="26"/>
    </row>
    <row r="597" spans="1:11" x14ac:dyDescent="0.25">
      <c r="A597" s="26"/>
      <c r="B597" s="26"/>
      <c r="C597" s="26"/>
      <c r="D597" s="26"/>
      <c r="E597" s="26"/>
      <c r="F597" s="26"/>
      <c r="G597" s="26"/>
      <c r="H597" s="26"/>
      <c r="I597" s="26"/>
      <c r="J597" s="26"/>
      <c r="K597" s="26"/>
    </row>
    <row r="598" spans="1:11" x14ac:dyDescent="0.25">
      <c r="A598" s="26"/>
      <c r="B598" s="26"/>
      <c r="C598" s="26"/>
      <c r="D598" s="26"/>
      <c r="E598" s="26"/>
      <c r="F598" s="26"/>
      <c r="G598" s="26"/>
      <c r="H598" s="26"/>
      <c r="I598" s="26"/>
      <c r="J598" s="26"/>
      <c r="K598" s="26"/>
    </row>
    <row r="599" spans="1:11" x14ac:dyDescent="0.25">
      <c r="A599" s="26"/>
      <c r="B599" s="26"/>
      <c r="C599" s="26"/>
      <c r="D599" s="26"/>
      <c r="E599" s="26"/>
      <c r="F599" s="26"/>
      <c r="G599" s="26"/>
      <c r="H599" s="26"/>
      <c r="I599" s="26"/>
      <c r="J599" s="26"/>
      <c r="K599" s="26"/>
    </row>
    <row r="600" spans="1:11" x14ac:dyDescent="0.25">
      <c r="A600" s="26"/>
      <c r="B600" s="26"/>
      <c r="C600" s="26"/>
      <c r="D600" s="26"/>
      <c r="E600" s="26"/>
      <c r="F600" s="26"/>
      <c r="G600" s="26"/>
      <c r="H600" s="26"/>
      <c r="I600" s="26"/>
      <c r="J600" s="26"/>
      <c r="K600" s="26"/>
    </row>
    <row r="601" spans="1:11" x14ac:dyDescent="0.25">
      <c r="A601" s="26"/>
      <c r="B601" s="26"/>
      <c r="C601" s="26"/>
      <c r="D601" s="26"/>
      <c r="E601" s="26"/>
      <c r="F601" s="26"/>
      <c r="G601" s="26"/>
      <c r="H601" s="26"/>
      <c r="I601" s="26"/>
      <c r="J601" s="26"/>
      <c r="K601" s="26"/>
    </row>
    <row r="602" spans="1:11" x14ac:dyDescent="0.25">
      <c r="A602" s="26"/>
      <c r="B602" s="26"/>
      <c r="C602" s="26"/>
      <c r="D602" s="26"/>
      <c r="E602" s="26"/>
      <c r="F602" s="26"/>
      <c r="G602" s="26"/>
      <c r="H602" s="26"/>
      <c r="I602" s="26"/>
      <c r="J602" s="26"/>
      <c r="K602" s="26"/>
    </row>
    <row r="603" spans="1:11" x14ac:dyDescent="0.25">
      <c r="A603" s="26"/>
      <c r="B603" s="26"/>
      <c r="C603" s="26"/>
      <c r="D603" s="26"/>
      <c r="E603" s="26"/>
      <c r="F603" s="26"/>
      <c r="G603" s="26"/>
      <c r="H603" s="26"/>
      <c r="I603" s="26"/>
      <c r="J603" s="26"/>
      <c r="K603" s="26"/>
    </row>
    <row r="604" spans="1:11" x14ac:dyDescent="0.25">
      <c r="A604" s="26"/>
      <c r="B604" s="26"/>
      <c r="C604" s="26"/>
      <c r="D604" s="26"/>
      <c r="E604" s="26"/>
      <c r="F604" s="26"/>
      <c r="G604" s="26"/>
      <c r="H604" s="26"/>
      <c r="I604" s="26"/>
      <c r="J604" s="26"/>
      <c r="K604" s="26"/>
    </row>
    <row r="605" spans="1:11" x14ac:dyDescent="0.25">
      <c r="A605" s="26"/>
      <c r="B605" s="26"/>
      <c r="C605" s="26"/>
      <c r="D605" s="26"/>
      <c r="E605" s="26"/>
      <c r="F605" s="26"/>
      <c r="G605" s="26"/>
      <c r="H605" s="26"/>
      <c r="I605" s="26"/>
      <c r="J605" s="26"/>
      <c r="K605" s="26"/>
    </row>
    <row r="606" spans="1:11" x14ac:dyDescent="0.25">
      <c r="A606" s="26"/>
      <c r="B606" s="26"/>
      <c r="C606" s="26"/>
      <c r="D606" s="26"/>
      <c r="E606" s="26"/>
      <c r="F606" s="26"/>
      <c r="G606" s="26"/>
      <c r="H606" s="26"/>
      <c r="I606" s="26"/>
      <c r="J606" s="26"/>
      <c r="K606" s="26"/>
    </row>
    <row r="607" spans="1:11" x14ac:dyDescent="0.25">
      <c r="A607" s="26"/>
      <c r="B607" s="26"/>
      <c r="C607" s="26"/>
      <c r="D607" s="26"/>
      <c r="E607" s="26"/>
      <c r="F607" s="26"/>
      <c r="G607" s="26"/>
      <c r="H607" s="26"/>
      <c r="I607" s="26"/>
      <c r="J607" s="26"/>
      <c r="K607" s="26"/>
    </row>
    <row r="608" spans="1:11" x14ac:dyDescent="0.25">
      <c r="A608" s="26"/>
      <c r="B608" s="26"/>
      <c r="C608" s="26"/>
      <c r="D608" s="26"/>
      <c r="E608" s="26"/>
      <c r="F608" s="26"/>
      <c r="G608" s="26"/>
      <c r="H608" s="26"/>
      <c r="I608" s="26"/>
      <c r="J608" s="26"/>
      <c r="K608" s="26"/>
    </row>
    <row r="609" spans="1:11" x14ac:dyDescent="0.25">
      <c r="A609" s="26"/>
      <c r="B609" s="26"/>
      <c r="C609" s="26"/>
      <c r="D609" s="26"/>
      <c r="E609" s="26"/>
      <c r="F609" s="26"/>
      <c r="G609" s="26"/>
      <c r="H609" s="26"/>
      <c r="I609" s="26"/>
      <c r="J609" s="26"/>
      <c r="K609" s="26"/>
    </row>
    <row r="610" spans="1:11" x14ac:dyDescent="0.25">
      <c r="A610" s="26"/>
      <c r="B610" s="26"/>
      <c r="C610" s="26"/>
      <c r="D610" s="26"/>
      <c r="E610" s="26"/>
      <c r="F610" s="26"/>
      <c r="G610" s="26"/>
      <c r="H610" s="26"/>
      <c r="I610" s="26"/>
      <c r="J610" s="26"/>
      <c r="K610" s="26"/>
    </row>
    <row r="611" spans="1:11" x14ac:dyDescent="0.25">
      <c r="A611" s="26"/>
      <c r="B611" s="26"/>
      <c r="C611" s="26"/>
      <c r="D611" s="26"/>
      <c r="E611" s="26"/>
      <c r="F611" s="26"/>
      <c r="G611" s="26"/>
      <c r="H611" s="26"/>
      <c r="I611" s="26"/>
      <c r="J611" s="26"/>
      <c r="K611" s="26"/>
    </row>
    <row r="612" spans="1:11" x14ac:dyDescent="0.25">
      <c r="A612" s="26"/>
      <c r="B612" s="26"/>
      <c r="C612" s="26"/>
      <c r="D612" s="26"/>
      <c r="E612" s="26"/>
      <c r="F612" s="26"/>
      <c r="G612" s="26"/>
      <c r="H612" s="26"/>
      <c r="I612" s="26"/>
      <c r="J612" s="26"/>
      <c r="K612" s="26"/>
    </row>
    <row r="613" spans="1:11" x14ac:dyDescent="0.25">
      <c r="A613" s="26"/>
      <c r="B613" s="26"/>
      <c r="C613" s="26"/>
      <c r="D613" s="26"/>
      <c r="E613" s="26"/>
      <c r="F613" s="26"/>
      <c r="G613" s="26"/>
      <c r="H613" s="26"/>
      <c r="I613" s="26"/>
      <c r="J613" s="26"/>
      <c r="K613" s="26"/>
    </row>
    <row r="614" spans="1:11" x14ac:dyDescent="0.25">
      <c r="A614" s="26"/>
      <c r="B614" s="26"/>
      <c r="C614" s="26"/>
      <c r="D614" s="26"/>
      <c r="E614" s="26"/>
      <c r="F614" s="26"/>
      <c r="G614" s="26"/>
      <c r="H614" s="26"/>
      <c r="I614" s="26"/>
      <c r="J614" s="26"/>
      <c r="K614" s="26"/>
    </row>
    <row r="615" spans="1:11" x14ac:dyDescent="0.25">
      <c r="A615" s="26"/>
      <c r="B615" s="26"/>
      <c r="C615" s="26"/>
      <c r="D615" s="26"/>
      <c r="E615" s="26"/>
      <c r="F615" s="26"/>
      <c r="G615" s="26"/>
      <c r="H615" s="26"/>
      <c r="I615" s="26"/>
      <c r="J615" s="26"/>
      <c r="K615" s="26"/>
    </row>
    <row r="616" spans="1:11" x14ac:dyDescent="0.25">
      <c r="A616" s="26"/>
      <c r="B616" s="26"/>
      <c r="C616" s="26"/>
      <c r="D616" s="26"/>
      <c r="E616" s="26"/>
      <c r="F616" s="26"/>
      <c r="G616" s="26"/>
      <c r="H616" s="26"/>
      <c r="I616" s="26"/>
      <c r="J616" s="26"/>
      <c r="K616" s="26"/>
    </row>
    <row r="617" spans="1:11" x14ac:dyDescent="0.25">
      <c r="A617" s="26"/>
      <c r="B617" s="26"/>
      <c r="C617" s="26"/>
      <c r="D617" s="26"/>
      <c r="E617" s="26"/>
      <c r="F617" s="26"/>
      <c r="G617" s="26"/>
      <c r="H617" s="26"/>
      <c r="I617" s="26"/>
      <c r="J617" s="26"/>
      <c r="K617" s="26"/>
    </row>
    <row r="618" spans="1:11" x14ac:dyDescent="0.25">
      <c r="A618" s="26"/>
      <c r="B618" s="26"/>
      <c r="C618" s="26"/>
      <c r="D618" s="26"/>
      <c r="E618" s="26"/>
      <c r="F618" s="26"/>
      <c r="G618" s="26"/>
      <c r="H618" s="26"/>
      <c r="I618" s="26"/>
      <c r="J618" s="26"/>
      <c r="K618" s="26"/>
    </row>
    <row r="619" spans="1:11" x14ac:dyDescent="0.25">
      <c r="A619" s="26"/>
      <c r="B619" s="26"/>
      <c r="C619" s="26"/>
      <c r="D619" s="26"/>
      <c r="E619" s="26"/>
      <c r="F619" s="26"/>
      <c r="G619" s="26"/>
      <c r="H619" s="26"/>
      <c r="I619" s="26"/>
      <c r="J619" s="26"/>
      <c r="K619" s="26"/>
    </row>
    <row r="620" spans="1:11" x14ac:dyDescent="0.25">
      <c r="A620" s="26"/>
      <c r="B620" s="26"/>
      <c r="C620" s="26"/>
      <c r="D620" s="26"/>
      <c r="E620" s="26"/>
      <c r="F620" s="26"/>
      <c r="G620" s="26"/>
      <c r="H620" s="26"/>
      <c r="I620" s="26"/>
      <c r="J620" s="26"/>
      <c r="K620" s="26"/>
    </row>
    <row r="621" spans="1:11" x14ac:dyDescent="0.25">
      <c r="A621" s="26"/>
      <c r="B621" s="26"/>
      <c r="C621" s="26"/>
      <c r="D621" s="26"/>
      <c r="E621" s="26"/>
      <c r="F621" s="26"/>
      <c r="G621" s="26"/>
      <c r="H621" s="26"/>
      <c r="I621" s="26"/>
      <c r="J621" s="26"/>
      <c r="K621" s="26"/>
    </row>
    <row r="622" spans="1:11" x14ac:dyDescent="0.25">
      <c r="A622" s="26"/>
      <c r="B622" s="26"/>
      <c r="C622" s="26"/>
      <c r="D622" s="26"/>
      <c r="E622" s="26"/>
      <c r="F622" s="26"/>
      <c r="G622" s="26"/>
      <c r="H622" s="26"/>
      <c r="I622" s="26"/>
      <c r="J622" s="26"/>
      <c r="K622" s="26"/>
    </row>
    <row r="623" spans="1:11" x14ac:dyDescent="0.25">
      <c r="A623" s="26"/>
      <c r="B623" s="26"/>
      <c r="C623" s="26"/>
      <c r="D623" s="26"/>
      <c r="E623" s="26"/>
      <c r="F623" s="26"/>
      <c r="G623" s="26"/>
      <c r="H623" s="26"/>
      <c r="I623" s="26"/>
      <c r="J623" s="26"/>
      <c r="K623" s="26"/>
    </row>
    <row r="624" spans="1:11" x14ac:dyDescent="0.25">
      <c r="A624" s="26"/>
      <c r="B624" s="26"/>
      <c r="C624" s="26"/>
      <c r="D624" s="26"/>
      <c r="E624" s="26"/>
      <c r="F624" s="26"/>
      <c r="G624" s="26"/>
      <c r="H624" s="26"/>
      <c r="I624" s="26"/>
      <c r="J624" s="26"/>
      <c r="K624" s="26"/>
    </row>
    <row r="625" spans="1:11" x14ac:dyDescent="0.25">
      <c r="A625" s="26"/>
      <c r="B625" s="26"/>
      <c r="C625" s="26"/>
      <c r="D625" s="26"/>
      <c r="E625" s="26"/>
      <c r="F625" s="26"/>
      <c r="G625" s="26"/>
      <c r="H625" s="26"/>
      <c r="I625" s="26"/>
      <c r="J625" s="26"/>
      <c r="K625" s="26"/>
    </row>
    <row r="626" spans="1:11" x14ac:dyDescent="0.25">
      <c r="A626" s="26"/>
      <c r="B626" s="26"/>
      <c r="C626" s="26"/>
      <c r="D626" s="26"/>
      <c r="E626" s="26"/>
      <c r="F626" s="26"/>
      <c r="G626" s="26"/>
      <c r="H626" s="26"/>
      <c r="I626" s="26"/>
      <c r="J626" s="26"/>
      <c r="K626" s="26"/>
    </row>
    <row r="627" spans="1:11" x14ac:dyDescent="0.25">
      <c r="A627" s="26"/>
      <c r="B627" s="26"/>
      <c r="C627" s="26"/>
      <c r="D627" s="26"/>
      <c r="E627" s="26"/>
      <c r="F627" s="26"/>
      <c r="G627" s="26"/>
      <c r="H627" s="26"/>
      <c r="I627" s="26"/>
      <c r="J627" s="26"/>
      <c r="K627" s="26"/>
    </row>
    <row r="628" spans="1:11" x14ac:dyDescent="0.25">
      <c r="A628" s="26"/>
      <c r="B628" s="26"/>
      <c r="C628" s="26"/>
      <c r="D628" s="26"/>
      <c r="E628" s="26"/>
      <c r="F628" s="26"/>
      <c r="G628" s="26"/>
      <c r="H628" s="26"/>
      <c r="I628" s="26"/>
      <c r="J628" s="26"/>
      <c r="K628" s="26"/>
    </row>
    <row r="629" spans="1:11" x14ac:dyDescent="0.25">
      <c r="A629" s="26"/>
      <c r="B629" s="26"/>
      <c r="C629" s="26"/>
      <c r="D629" s="26"/>
      <c r="E629" s="26"/>
      <c r="F629" s="26"/>
      <c r="G629" s="26"/>
      <c r="H629" s="26"/>
      <c r="I629" s="26"/>
      <c r="J629" s="26"/>
      <c r="K629" s="26"/>
    </row>
    <row r="630" spans="1:11" x14ac:dyDescent="0.25">
      <c r="A630" s="26"/>
      <c r="B630" s="26"/>
      <c r="C630" s="26"/>
      <c r="D630" s="26"/>
      <c r="E630" s="26"/>
      <c r="F630" s="26"/>
      <c r="G630" s="26"/>
      <c r="H630" s="26"/>
      <c r="I630" s="26"/>
      <c r="J630" s="26"/>
      <c r="K630" s="26"/>
    </row>
    <row r="631" spans="1:11" x14ac:dyDescent="0.25">
      <c r="A631" s="26"/>
      <c r="B631" s="26"/>
      <c r="C631" s="26"/>
      <c r="D631" s="26"/>
      <c r="E631" s="26"/>
      <c r="F631" s="26"/>
      <c r="G631" s="26"/>
      <c r="H631" s="26"/>
      <c r="I631" s="26"/>
      <c r="J631" s="26"/>
      <c r="K631" s="26"/>
    </row>
    <row r="632" spans="1:11" x14ac:dyDescent="0.25">
      <c r="A632" s="26"/>
      <c r="B632" s="26"/>
      <c r="C632" s="26"/>
      <c r="D632" s="26"/>
      <c r="E632" s="26"/>
      <c r="F632" s="26"/>
      <c r="G632" s="26"/>
      <c r="H632" s="26"/>
      <c r="I632" s="26"/>
      <c r="J632" s="26"/>
      <c r="K632" s="26"/>
    </row>
    <row r="633" spans="1:11" x14ac:dyDescent="0.25">
      <c r="A633" s="26"/>
      <c r="B633" s="26"/>
      <c r="C633" s="26"/>
      <c r="D633" s="26"/>
      <c r="E633" s="26"/>
      <c r="F633" s="26"/>
      <c r="G633" s="26"/>
      <c r="H633" s="26"/>
      <c r="I633" s="26"/>
      <c r="J633" s="26"/>
      <c r="K633" s="26"/>
    </row>
    <row r="634" spans="1:11" x14ac:dyDescent="0.25">
      <c r="A634" s="26"/>
      <c r="B634" s="26"/>
      <c r="C634" s="26"/>
      <c r="D634" s="26"/>
      <c r="E634" s="26"/>
      <c r="F634" s="26"/>
      <c r="G634" s="26"/>
      <c r="H634" s="26"/>
      <c r="I634" s="26"/>
      <c r="J634" s="26"/>
      <c r="K634" s="26"/>
    </row>
    <row r="635" spans="1:11" x14ac:dyDescent="0.25">
      <c r="A635" s="26"/>
      <c r="B635" s="26"/>
      <c r="C635" s="26"/>
      <c r="D635" s="26"/>
      <c r="E635" s="26"/>
      <c r="F635" s="26"/>
      <c r="G635" s="26"/>
      <c r="H635" s="26"/>
      <c r="I635" s="26"/>
      <c r="J635" s="26"/>
      <c r="K635" s="26"/>
    </row>
    <row r="636" spans="1:11" x14ac:dyDescent="0.25">
      <c r="A636" s="26"/>
      <c r="B636" s="26"/>
      <c r="C636" s="26"/>
      <c r="D636" s="26"/>
      <c r="E636" s="26"/>
      <c r="F636" s="26"/>
      <c r="G636" s="26"/>
      <c r="H636" s="26"/>
      <c r="I636" s="26"/>
      <c r="J636" s="26"/>
      <c r="K636" s="26"/>
    </row>
    <row r="637" spans="1:11" x14ac:dyDescent="0.25">
      <c r="A637" s="26"/>
      <c r="B637" s="26"/>
      <c r="C637" s="26"/>
      <c r="D637" s="26"/>
      <c r="E637" s="26"/>
      <c r="F637" s="26"/>
      <c r="G637" s="26"/>
      <c r="H637" s="26"/>
      <c r="I637" s="26"/>
      <c r="J637" s="26"/>
      <c r="K637" s="26"/>
    </row>
    <row r="638" spans="1:11" x14ac:dyDescent="0.25">
      <c r="A638" s="26"/>
      <c r="B638" s="26"/>
      <c r="C638" s="26"/>
      <c r="D638" s="26"/>
      <c r="E638" s="26"/>
      <c r="F638" s="26"/>
      <c r="G638" s="26"/>
      <c r="H638" s="26"/>
      <c r="I638" s="26"/>
      <c r="J638" s="26"/>
      <c r="K638" s="26"/>
    </row>
    <row r="639" spans="1:11" x14ac:dyDescent="0.25">
      <c r="A639" s="26"/>
      <c r="B639" s="26"/>
      <c r="C639" s="26"/>
      <c r="D639" s="26"/>
      <c r="E639" s="26"/>
      <c r="F639" s="26"/>
      <c r="G639" s="26"/>
      <c r="H639" s="26"/>
      <c r="I639" s="26"/>
      <c r="J639" s="26"/>
      <c r="K639" s="26"/>
    </row>
    <row r="640" spans="1:11" x14ac:dyDescent="0.25">
      <c r="A640" s="26"/>
      <c r="B640" s="26"/>
      <c r="C640" s="26"/>
      <c r="D640" s="26"/>
      <c r="E640" s="26"/>
      <c r="F640" s="26"/>
      <c r="G640" s="26"/>
      <c r="H640" s="26"/>
      <c r="I640" s="26"/>
      <c r="J640" s="26"/>
      <c r="K640" s="26"/>
    </row>
    <row r="641" spans="1:11" x14ac:dyDescent="0.25">
      <c r="A641" s="26"/>
      <c r="B641" s="26"/>
      <c r="C641" s="26"/>
      <c r="D641" s="26"/>
      <c r="E641" s="26"/>
      <c r="F641" s="26"/>
      <c r="G641" s="26"/>
      <c r="H641" s="26"/>
      <c r="I641" s="26"/>
      <c r="J641" s="26"/>
      <c r="K641" s="26"/>
    </row>
    <row r="642" spans="1:11" x14ac:dyDescent="0.25">
      <c r="A642" s="26"/>
      <c r="B642" s="26"/>
      <c r="C642" s="26"/>
      <c r="D642" s="26"/>
      <c r="E642" s="26"/>
      <c r="F642" s="26"/>
      <c r="G642" s="26"/>
      <c r="H642" s="26"/>
      <c r="I642" s="26"/>
      <c r="J642" s="26"/>
      <c r="K642" s="26"/>
    </row>
    <row r="643" spans="1:11" x14ac:dyDescent="0.25">
      <c r="A643" s="26"/>
      <c r="B643" s="26"/>
      <c r="C643" s="26"/>
      <c r="D643" s="26"/>
      <c r="E643" s="26"/>
      <c r="F643" s="26"/>
      <c r="G643" s="26"/>
      <c r="H643" s="26"/>
      <c r="I643" s="26"/>
      <c r="J643" s="26"/>
      <c r="K643" s="26"/>
    </row>
    <row r="644" spans="1:11" x14ac:dyDescent="0.25">
      <c r="A644" s="26"/>
      <c r="B644" s="26"/>
      <c r="C644" s="26"/>
      <c r="D644" s="26"/>
      <c r="E644" s="26"/>
      <c r="F644" s="26"/>
      <c r="G644" s="26"/>
      <c r="H644" s="26"/>
      <c r="I644" s="26"/>
      <c r="J644" s="26"/>
      <c r="K644" s="26"/>
    </row>
    <row r="645" spans="1:11" x14ac:dyDescent="0.25">
      <c r="A645" s="26"/>
      <c r="B645" s="26"/>
      <c r="C645" s="26"/>
      <c r="D645" s="26"/>
      <c r="E645" s="26"/>
      <c r="F645" s="26"/>
      <c r="G645" s="26"/>
      <c r="H645" s="26"/>
      <c r="I645" s="26"/>
      <c r="J645" s="26"/>
      <c r="K645" s="26"/>
    </row>
    <row r="646" spans="1:11" x14ac:dyDescent="0.25">
      <c r="A646" s="26"/>
      <c r="B646" s="26"/>
      <c r="C646" s="26"/>
      <c r="D646" s="26"/>
      <c r="E646" s="26"/>
      <c r="F646" s="26"/>
      <c r="G646" s="26"/>
      <c r="H646" s="26"/>
      <c r="I646" s="26"/>
      <c r="J646" s="26"/>
      <c r="K646" s="26"/>
    </row>
    <row r="647" spans="1:11" x14ac:dyDescent="0.25">
      <c r="A647" s="26"/>
      <c r="B647" s="26"/>
      <c r="C647" s="26"/>
      <c r="D647" s="26"/>
      <c r="E647" s="26"/>
      <c r="F647" s="26"/>
      <c r="G647" s="26"/>
      <c r="H647" s="26"/>
      <c r="I647" s="26"/>
      <c r="J647" s="26"/>
      <c r="K647" s="26"/>
    </row>
    <row r="648" spans="1:11" x14ac:dyDescent="0.25">
      <c r="A648" s="26"/>
      <c r="B648" s="26"/>
      <c r="C648" s="26"/>
      <c r="D648" s="26"/>
      <c r="E648" s="26"/>
      <c r="F648" s="26"/>
      <c r="G648" s="26"/>
      <c r="H648" s="26"/>
      <c r="I648" s="26"/>
      <c r="J648" s="26"/>
      <c r="K648" s="26"/>
    </row>
    <row r="649" spans="1:11" x14ac:dyDescent="0.25">
      <c r="A649" s="26"/>
      <c r="B649" s="26"/>
      <c r="C649" s="26"/>
      <c r="D649" s="26"/>
      <c r="E649" s="26"/>
      <c r="F649" s="26"/>
      <c r="G649" s="26"/>
      <c r="H649" s="26"/>
      <c r="I649" s="26"/>
      <c r="J649" s="26"/>
      <c r="K649" s="26"/>
    </row>
    <row r="650" spans="1:11" x14ac:dyDescent="0.25">
      <c r="A650" s="26"/>
      <c r="B650" s="26"/>
      <c r="C650" s="26"/>
      <c r="D650" s="26"/>
      <c r="E650" s="26"/>
      <c r="F650" s="26"/>
      <c r="G650" s="26"/>
      <c r="H650" s="26"/>
      <c r="I650" s="26"/>
      <c r="J650" s="26"/>
      <c r="K650" s="26"/>
    </row>
    <row r="651" spans="1:11" x14ac:dyDescent="0.25">
      <c r="A651" s="26"/>
      <c r="B651" s="26"/>
      <c r="C651" s="26"/>
      <c r="D651" s="26"/>
      <c r="E651" s="26"/>
      <c r="F651" s="26"/>
      <c r="G651" s="26"/>
      <c r="H651" s="26"/>
      <c r="I651" s="26"/>
      <c r="J651" s="26"/>
      <c r="K651" s="26"/>
    </row>
    <row r="652" spans="1:11" x14ac:dyDescent="0.25">
      <c r="A652" s="26"/>
      <c r="B652" s="26"/>
      <c r="C652" s="26"/>
      <c r="D652" s="26"/>
      <c r="E652" s="26"/>
      <c r="F652" s="26"/>
      <c r="G652" s="26"/>
      <c r="H652" s="26"/>
      <c r="I652" s="26"/>
      <c r="J652" s="26"/>
      <c r="K652" s="26"/>
    </row>
    <row r="653" spans="1:11" x14ac:dyDescent="0.25">
      <c r="A653" s="26"/>
      <c r="B653" s="26"/>
      <c r="C653" s="26"/>
      <c r="D653" s="26"/>
      <c r="E653" s="26"/>
      <c r="F653" s="26"/>
      <c r="G653" s="26"/>
      <c r="H653" s="26"/>
      <c r="I653" s="26"/>
      <c r="J653" s="26"/>
      <c r="K653" s="26"/>
    </row>
    <row r="654" spans="1:11" x14ac:dyDescent="0.25">
      <c r="A654" s="26"/>
      <c r="B654" s="26"/>
      <c r="C654" s="26"/>
      <c r="D654" s="26"/>
      <c r="E654" s="26"/>
      <c r="F654" s="26"/>
      <c r="G654" s="26"/>
      <c r="H654" s="26"/>
      <c r="I654" s="26"/>
      <c r="J654" s="26"/>
      <c r="K654" s="26"/>
    </row>
    <row r="655" spans="1:11" x14ac:dyDescent="0.25">
      <c r="A655" s="26"/>
      <c r="B655" s="26"/>
      <c r="C655" s="26"/>
      <c r="D655" s="26"/>
      <c r="E655" s="26"/>
      <c r="F655" s="26"/>
      <c r="G655" s="26"/>
      <c r="H655" s="26"/>
      <c r="I655" s="26"/>
      <c r="J655" s="26"/>
      <c r="K655" s="26"/>
    </row>
    <row r="656" spans="1:11" x14ac:dyDescent="0.25">
      <c r="A656" s="26"/>
      <c r="B656" s="26"/>
      <c r="C656" s="26"/>
      <c r="D656" s="26"/>
      <c r="E656" s="26"/>
      <c r="F656" s="26"/>
      <c r="G656" s="26"/>
      <c r="H656" s="26"/>
      <c r="I656" s="26"/>
      <c r="J656" s="26"/>
      <c r="K656" s="26"/>
    </row>
    <row r="657" spans="1:11" x14ac:dyDescent="0.25">
      <c r="A657" s="26"/>
      <c r="B657" s="26"/>
      <c r="C657" s="26"/>
      <c r="D657" s="26"/>
      <c r="E657" s="26"/>
      <c r="F657" s="26"/>
      <c r="G657" s="26"/>
      <c r="H657" s="26"/>
      <c r="I657" s="26"/>
      <c r="J657" s="26"/>
      <c r="K657" s="26"/>
    </row>
    <row r="658" spans="1:11" x14ac:dyDescent="0.25">
      <c r="A658" s="26"/>
      <c r="B658" s="26"/>
      <c r="C658" s="26"/>
      <c r="D658" s="26"/>
      <c r="E658" s="26"/>
      <c r="F658" s="26"/>
      <c r="G658" s="26"/>
      <c r="H658" s="26"/>
      <c r="I658" s="26"/>
      <c r="J658" s="26"/>
      <c r="K658" s="26"/>
    </row>
    <row r="659" spans="1:11" x14ac:dyDescent="0.25">
      <c r="A659" s="26"/>
      <c r="B659" s="26"/>
      <c r="C659" s="26"/>
      <c r="D659" s="26"/>
      <c r="E659" s="26"/>
      <c r="F659" s="26"/>
      <c r="G659" s="26"/>
      <c r="H659" s="26"/>
      <c r="I659" s="26"/>
      <c r="J659" s="26"/>
      <c r="K659" s="26"/>
    </row>
    <row r="660" spans="1:11" x14ac:dyDescent="0.25">
      <c r="A660" s="26"/>
      <c r="B660" s="26"/>
      <c r="C660" s="26"/>
      <c r="D660" s="26"/>
      <c r="E660" s="26"/>
      <c r="F660" s="26"/>
      <c r="G660" s="26"/>
      <c r="H660" s="26"/>
      <c r="I660" s="26"/>
      <c r="J660" s="26"/>
      <c r="K660" s="26"/>
    </row>
    <row r="661" spans="1:11" x14ac:dyDescent="0.25">
      <c r="A661" s="26"/>
      <c r="B661" s="26"/>
      <c r="C661" s="26"/>
      <c r="D661" s="26"/>
      <c r="E661" s="26"/>
      <c r="F661" s="26"/>
      <c r="G661" s="26"/>
      <c r="H661" s="26"/>
      <c r="I661" s="26"/>
      <c r="J661" s="26"/>
      <c r="K661" s="26"/>
    </row>
    <row r="662" spans="1:11" x14ac:dyDescent="0.25">
      <c r="A662" s="26"/>
      <c r="B662" s="26"/>
      <c r="C662" s="26"/>
      <c r="D662" s="26"/>
      <c r="E662" s="26"/>
      <c r="F662" s="26"/>
      <c r="G662" s="26"/>
      <c r="H662" s="26"/>
      <c r="I662" s="26"/>
      <c r="J662" s="26"/>
      <c r="K662" s="26"/>
    </row>
    <row r="663" spans="1:11" x14ac:dyDescent="0.25">
      <c r="A663" s="26"/>
      <c r="B663" s="26"/>
      <c r="C663" s="26"/>
      <c r="D663" s="26"/>
      <c r="E663" s="26"/>
      <c r="F663" s="26"/>
      <c r="G663" s="26"/>
      <c r="H663" s="26"/>
      <c r="I663" s="26"/>
      <c r="J663" s="26"/>
      <c r="K663" s="26"/>
    </row>
    <row r="664" spans="1:11" x14ac:dyDescent="0.25">
      <c r="A664" s="26"/>
      <c r="B664" s="26"/>
      <c r="C664" s="26"/>
      <c r="D664" s="26"/>
      <c r="E664" s="26"/>
      <c r="F664" s="26"/>
      <c r="G664" s="26"/>
      <c r="H664" s="26"/>
      <c r="I664" s="26"/>
      <c r="J664" s="26"/>
      <c r="K664" s="26"/>
    </row>
    <row r="665" spans="1:11" x14ac:dyDescent="0.25">
      <c r="A665" s="26"/>
      <c r="B665" s="26"/>
      <c r="C665" s="26"/>
      <c r="D665" s="26"/>
      <c r="E665" s="26"/>
      <c r="F665" s="26"/>
      <c r="G665" s="26"/>
      <c r="H665" s="26"/>
      <c r="I665" s="26"/>
      <c r="J665" s="26"/>
      <c r="K665" s="26"/>
    </row>
    <row r="666" spans="1:11" x14ac:dyDescent="0.25">
      <c r="A666" s="26"/>
      <c r="B666" s="26"/>
      <c r="C666" s="26"/>
      <c r="D666" s="26"/>
      <c r="E666" s="26"/>
      <c r="F666" s="26"/>
      <c r="G666" s="26"/>
      <c r="H666" s="26"/>
      <c r="I666" s="26"/>
      <c r="J666" s="26"/>
      <c r="K666" s="26"/>
    </row>
    <row r="667" spans="1:11" x14ac:dyDescent="0.25">
      <c r="A667" s="26"/>
      <c r="B667" s="26"/>
      <c r="C667" s="26"/>
      <c r="D667" s="26"/>
      <c r="E667" s="26"/>
      <c r="F667" s="26"/>
      <c r="G667" s="26"/>
      <c r="H667" s="26"/>
      <c r="I667" s="26"/>
      <c r="J667" s="26"/>
      <c r="K667" s="26"/>
    </row>
    <row r="668" spans="1:11" x14ac:dyDescent="0.25">
      <c r="A668" s="26"/>
      <c r="B668" s="26"/>
      <c r="C668" s="26"/>
      <c r="D668" s="26"/>
      <c r="E668" s="26"/>
      <c r="F668" s="26"/>
      <c r="G668" s="26"/>
      <c r="H668" s="26"/>
      <c r="I668" s="26"/>
      <c r="J668" s="26"/>
      <c r="K668" s="26"/>
    </row>
    <row r="669" spans="1:11" x14ac:dyDescent="0.25">
      <c r="A669" s="26"/>
      <c r="B669" s="26"/>
      <c r="C669" s="26"/>
      <c r="D669" s="26"/>
      <c r="E669" s="26"/>
      <c r="F669" s="26"/>
      <c r="G669" s="26"/>
      <c r="H669" s="26"/>
      <c r="I669" s="26"/>
      <c r="J669" s="26"/>
      <c r="K669" s="26"/>
    </row>
    <row r="670" spans="1:11" x14ac:dyDescent="0.25">
      <c r="A670" s="26"/>
      <c r="B670" s="26"/>
      <c r="C670" s="26"/>
      <c r="D670" s="26"/>
      <c r="E670" s="26"/>
      <c r="F670" s="26"/>
      <c r="G670" s="26"/>
      <c r="H670" s="26"/>
      <c r="I670" s="26"/>
      <c r="J670" s="26"/>
      <c r="K670" s="26"/>
    </row>
    <row r="671" spans="1:11" x14ac:dyDescent="0.25">
      <c r="A671" s="26"/>
      <c r="B671" s="26"/>
      <c r="C671" s="26"/>
      <c r="D671" s="26"/>
      <c r="E671" s="26"/>
      <c r="F671" s="26"/>
      <c r="G671" s="26"/>
      <c r="H671" s="26"/>
      <c r="I671" s="26"/>
      <c r="J671" s="26"/>
      <c r="K671" s="26"/>
    </row>
    <row r="672" spans="1:11" x14ac:dyDescent="0.25">
      <c r="A672" s="26"/>
      <c r="B672" s="26"/>
      <c r="C672" s="26"/>
      <c r="D672" s="26"/>
      <c r="E672" s="26"/>
      <c r="F672" s="26"/>
      <c r="G672" s="26"/>
      <c r="H672" s="26"/>
      <c r="I672" s="26"/>
      <c r="J672" s="26"/>
      <c r="K672" s="26"/>
    </row>
    <row r="673" spans="1:11" x14ac:dyDescent="0.25">
      <c r="A673" s="26"/>
      <c r="B673" s="26"/>
      <c r="C673" s="26"/>
      <c r="D673" s="26"/>
      <c r="E673" s="26"/>
      <c r="F673" s="26"/>
      <c r="G673" s="26"/>
      <c r="H673" s="26"/>
      <c r="I673" s="26"/>
      <c r="J673" s="26"/>
      <c r="K673" s="26"/>
    </row>
    <row r="674" spans="1:11" x14ac:dyDescent="0.25">
      <c r="A674" s="26"/>
      <c r="B674" s="26"/>
      <c r="C674" s="26"/>
      <c r="D674" s="26"/>
      <c r="E674" s="26"/>
      <c r="F674" s="26"/>
      <c r="G674" s="26"/>
      <c r="H674" s="26"/>
      <c r="I674" s="26"/>
      <c r="J674" s="26"/>
      <c r="K674" s="26"/>
    </row>
    <row r="675" spans="1:11" x14ac:dyDescent="0.25">
      <c r="A675" s="26"/>
      <c r="B675" s="26"/>
      <c r="C675" s="26"/>
      <c r="D675" s="26"/>
      <c r="E675" s="26"/>
      <c r="F675" s="26"/>
      <c r="G675" s="26"/>
      <c r="H675" s="26"/>
      <c r="I675" s="26"/>
      <c r="J675" s="26"/>
      <c r="K675" s="26"/>
    </row>
    <row r="676" spans="1:11" x14ac:dyDescent="0.25">
      <c r="A676" s="26"/>
      <c r="B676" s="26"/>
      <c r="C676" s="26"/>
      <c r="D676" s="26"/>
      <c r="E676" s="26"/>
      <c r="F676" s="26"/>
      <c r="G676" s="26"/>
      <c r="H676" s="26"/>
      <c r="I676" s="26"/>
      <c r="J676" s="26"/>
      <c r="K676" s="26"/>
    </row>
    <row r="677" spans="1:11" x14ac:dyDescent="0.25">
      <c r="A677" s="26"/>
      <c r="B677" s="26"/>
      <c r="C677" s="26"/>
      <c r="D677" s="26"/>
      <c r="E677" s="26"/>
      <c r="F677" s="26"/>
      <c r="G677" s="26"/>
      <c r="H677" s="26"/>
      <c r="I677" s="26"/>
      <c r="J677" s="26"/>
      <c r="K677" s="26"/>
    </row>
    <row r="678" spans="1:11" x14ac:dyDescent="0.25">
      <c r="A678" s="26"/>
      <c r="B678" s="26"/>
      <c r="C678" s="26"/>
      <c r="D678" s="26"/>
      <c r="E678" s="26"/>
      <c r="F678" s="26"/>
      <c r="G678" s="26"/>
      <c r="H678" s="26"/>
      <c r="I678" s="26"/>
      <c r="J678" s="26"/>
      <c r="K678" s="26"/>
    </row>
    <row r="679" spans="1:11" x14ac:dyDescent="0.25">
      <c r="A679" s="26"/>
      <c r="B679" s="26"/>
      <c r="C679" s="26"/>
      <c r="D679" s="26"/>
      <c r="E679" s="26"/>
      <c r="F679" s="26"/>
      <c r="G679" s="26"/>
      <c r="H679" s="26"/>
      <c r="I679" s="26"/>
      <c r="J679" s="26"/>
      <c r="K679" s="26"/>
    </row>
    <row r="680" spans="1:11" x14ac:dyDescent="0.25">
      <c r="A680" s="26"/>
      <c r="B680" s="26"/>
      <c r="C680" s="26"/>
      <c r="D680" s="26"/>
      <c r="E680" s="26"/>
      <c r="F680" s="26"/>
      <c r="G680" s="26"/>
      <c r="H680" s="26"/>
      <c r="I680" s="26"/>
      <c r="J680" s="26"/>
      <c r="K680" s="26"/>
    </row>
    <row r="681" spans="1:11" x14ac:dyDescent="0.25">
      <c r="A681" s="26"/>
      <c r="B681" s="26"/>
      <c r="C681" s="26"/>
      <c r="D681" s="26"/>
      <c r="E681" s="26"/>
      <c r="F681" s="26"/>
      <c r="G681" s="26"/>
      <c r="H681" s="26"/>
      <c r="I681" s="26"/>
      <c r="J681" s="26"/>
      <c r="K681" s="26"/>
    </row>
    <row r="682" spans="1:11" x14ac:dyDescent="0.25">
      <c r="A682" s="26"/>
      <c r="B682" s="26"/>
      <c r="C682" s="26"/>
      <c r="D682" s="26"/>
      <c r="E682" s="26"/>
      <c r="F682" s="26"/>
      <c r="G682" s="26"/>
      <c r="H682" s="26"/>
      <c r="I682" s="26"/>
      <c r="J682" s="26"/>
      <c r="K682" s="26"/>
    </row>
    <row r="683" spans="1:11" x14ac:dyDescent="0.25">
      <c r="A683" s="26"/>
      <c r="B683" s="26"/>
      <c r="C683" s="26"/>
      <c r="D683" s="26"/>
      <c r="E683" s="26"/>
      <c r="F683" s="26"/>
      <c r="G683" s="26"/>
      <c r="H683" s="26"/>
      <c r="I683" s="26"/>
      <c r="J683" s="26"/>
      <c r="K683" s="26"/>
    </row>
    <row r="684" spans="1:11" x14ac:dyDescent="0.25">
      <c r="A684" s="26"/>
      <c r="B684" s="26"/>
      <c r="C684" s="26"/>
      <c r="D684" s="26"/>
      <c r="E684" s="26"/>
      <c r="F684" s="26"/>
      <c r="G684" s="26"/>
      <c r="H684" s="26"/>
      <c r="I684" s="26"/>
      <c r="J684" s="26"/>
      <c r="K684" s="26"/>
    </row>
    <row r="685" spans="1:11" x14ac:dyDescent="0.25">
      <c r="A685" s="26"/>
      <c r="B685" s="26"/>
      <c r="C685" s="26"/>
      <c r="D685" s="26"/>
      <c r="E685" s="26"/>
      <c r="F685" s="26"/>
      <c r="G685" s="26"/>
      <c r="H685" s="26"/>
      <c r="I685" s="26"/>
      <c r="J685" s="26"/>
      <c r="K685" s="26"/>
    </row>
    <row r="686" spans="1:11" x14ac:dyDescent="0.25">
      <c r="A686" s="26"/>
      <c r="B686" s="26"/>
      <c r="C686" s="26"/>
      <c r="D686" s="26"/>
      <c r="E686" s="26"/>
      <c r="F686" s="26"/>
      <c r="G686" s="26"/>
      <c r="H686" s="26"/>
      <c r="I686" s="26"/>
      <c r="J686" s="26"/>
      <c r="K686" s="26"/>
    </row>
    <row r="687" spans="1:11" x14ac:dyDescent="0.25">
      <c r="A687" s="26"/>
      <c r="B687" s="26"/>
      <c r="C687" s="26"/>
      <c r="D687" s="26"/>
      <c r="E687" s="26"/>
      <c r="F687" s="26"/>
      <c r="G687" s="26"/>
      <c r="H687" s="26"/>
      <c r="I687" s="26"/>
      <c r="J687" s="26"/>
      <c r="K687" s="26"/>
    </row>
    <row r="688" spans="1:11" x14ac:dyDescent="0.25">
      <c r="A688" s="26"/>
      <c r="B688" s="26"/>
      <c r="C688" s="26"/>
      <c r="D688" s="26"/>
      <c r="E688" s="26"/>
      <c r="F688" s="26"/>
      <c r="G688" s="26"/>
      <c r="H688" s="26"/>
      <c r="I688" s="26"/>
      <c r="J688" s="26"/>
      <c r="K688" s="26"/>
    </row>
    <row r="689" spans="1:11" x14ac:dyDescent="0.25">
      <c r="A689" s="26"/>
      <c r="B689" s="26"/>
      <c r="C689" s="26"/>
      <c r="D689" s="26"/>
      <c r="E689" s="26"/>
      <c r="F689" s="26"/>
      <c r="G689" s="26"/>
      <c r="H689" s="26"/>
      <c r="I689" s="26"/>
      <c r="J689" s="26"/>
      <c r="K689" s="26"/>
    </row>
    <row r="690" spans="1:11" x14ac:dyDescent="0.25">
      <c r="A690" s="26"/>
      <c r="B690" s="26"/>
      <c r="C690" s="26"/>
      <c r="D690" s="26"/>
      <c r="E690" s="26"/>
      <c r="F690" s="26"/>
      <c r="G690" s="26"/>
      <c r="H690" s="26"/>
      <c r="I690" s="26"/>
      <c r="J690" s="26"/>
      <c r="K690" s="26"/>
    </row>
    <row r="691" spans="1:11" x14ac:dyDescent="0.25">
      <c r="A691" s="26"/>
      <c r="B691" s="26"/>
      <c r="C691" s="26"/>
      <c r="D691" s="26"/>
      <c r="E691" s="26"/>
      <c r="F691" s="26"/>
      <c r="G691" s="26"/>
      <c r="H691" s="26"/>
      <c r="I691" s="26"/>
      <c r="J691" s="26"/>
      <c r="K691" s="26"/>
    </row>
    <row r="692" spans="1:11" x14ac:dyDescent="0.25">
      <c r="A692" s="26"/>
      <c r="B692" s="26"/>
      <c r="C692" s="26"/>
      <c r="D692" s="26"/>
      <c r="E692" s="26"/>
      <c r="F692" s="26"/>
      <c r="G692" s="26"/>
      <c r="H692" s="26"/>
      <c r="I692" s="26"/>
      <c r="J692" s="26"/>
      <c r="K692" s="26"/>
    </row>
    <row r="693" spans="1:11" x14ac:dyDescent="0.25">
      <c r="A693" s="26"/>
      <c r="B693" s="26"/>
      <c r="C693" s="26"/>
      <c r="D693" s="26"/>
      <c r="E693" s="26"/>
      <c r="F693" s="26"/>
      <c r="G693" s="26"/>
      <c r="H693" s="26"/>
      <c r="I693" s="26"/>
      <c r="J693" s="26"/>
      <c r="K693" s="26"/>
    </row>
    <row r="694" spans="1:11" x14ac:dyDescent="0.25">
      <c r="A694" s="26"/>
      <c r="B694" s="26"/>
      <c r="C694" s="26"/>
      <c r="D694" s="26"/>
      <c r="E694" s="26"/>
      <c r="F694" s="26"/>
      <c r="G694" s="26"/>
      <c r="H694" s="26"/>
      <c r="I694" s="26"/>
      <c r="J694" s="26"/>
      <c r="K694" s="26"/>
    </row>
    <row r="695" spans="1:11" x14ac:dyDescent="0.25">
      <c r="A695" s="26"/>
      <c r="B695" s="26"/>
      <c r="C695" s="26"/>
      <c r="D695" s="26"/>
      <c r="E695" s="26"/>
      <c r="F695" s="26"/>
      <c r="G695" s="26"/>
      <c r="H695" s="26"/>
      <c r="I695" s="26"/>
      <c r="J695" s="26"/>
      <c r="K695" s="26"/>
    </row>
    <row r="696" spans="1:11" x14ac:dyDescent="0.25">
      <c r="A696" s="26"/>
      <c r="B696" s="26"/>
      <c r="C696" s="26"/>
      <c r="D696" s="26"/>
      <c r="E696" s="26"/>
      <c r="F696" s="26"/>
      <c r="G696" s="26"/>
      <c r="H696" s="26"/>
      <c r="I696" s="26"/>
      <c r="J696" s="26"/>
      <c r="K696" s="26"/>
    </row>
    <row r="697" spans="1:11" x14ac:dyDescent="0.25">
      <c r="A697" s="26"/>
      <c r="B697" s="26"/>
      <c r="C697" s="26"/>
      <c r="D697" s="26"/>
      <c r="E697" s="26"/>
      <c r="F697" s="26"/>
      <c r="G697" s="26"/>
      <c r="H697" s="26"/>
      <c r="I697" s="26"/>
      <c r="J697" s="26"/>
      <c r="K697" s="26"/>
    </row>
    <row r="698" spans="1:11" x14ac:dyDescent="0.25">
      <c r="A698" s="26"/>
      <c r="B698" s="26"/>
      <c r="C698" s="26"/>
      <c r="D698" s="26"/>
      <c r="E698" s="26"/>
      <c r="F698" s="26"/>
      <c r="G698" s="26"/>
      <c r="H698" s="26"/>
      <c r="I698" s="26"/>
      <c r="J698" s="26"/>
      <c r="K698" s="26"/>
    </row>
    <row r="699" spans="1:11" x14ac:dyDescent="0.25">
      <c r="A699" s="26"/>
      <c r="B699" s="26"/>
      <c r="C699" s="26"/>
      <c r="D699" s="26"/>
      <c r="E699" s="26"/>
      <c r="F699" s="26"/>
      <c r="G699" s="26"/>
      <c r="H699" s="26"/>
      <c r="I699" s="26"/>
      <c r="J699" s="26"/>
      <c r="K699" s="26"/>
    </row>
    <row r="700" spans="1:11" x14ac:dyDescent="0.25">
      <c r="A700" s="26"/>
      <c r="B700" s="26"/>
      <c r="C700" s="26"/>
      <c r="D700" s="26"/>
      <c r="E700" s="26"/>
      <c r="F700" s="26"/>
      <c r="G700" s="26"/>
      <c r="H700" s="26"/>
      <c r="I700" s="26"/>
      <c r="J700" s="26"/>
      <c r="K700" s="26"/>
    </row>
    <row r="701" spans="1:11" x14ac:dyDescent="0.25">
      <c r="A701" s="26"/>
      <c r="B701" s="26"/>
      <c r="C701" s="26"/>
      <c r="D701" s="26"/>
      <c r="E701" s="26"/>
      <c r="F701" s="26"/>
      <c r="G701" s="26"/>
      <c r="H701" s="26"/>
      <c r="I701" s="26"/>
      <c r="J701" s="26"/>
      <c r="K701" s="26"/>
    </row>
    <row r="702" spans="1:11" x14ac:dyDescent="0.25">
      <c r="A702" s="26"/>
      <c r="B702" s="26"/>
      <c r="C702" s="26"/>
      <c r="D702" s="26"/>
      <c r="E702" s="26"/>
      <c r="F702" s="26"/>
      <c r="G702" s="26"/>
      <c r="H702" s="26"/>
      <c r="I702" s="26"/>
      <c r="J702" s="26"/>
      <c r="K702" s="26"/>
    </row>
    <row r="703" spans="1:11" x14ac:dyDescent="0.25">
      <c r="A703" s="26"/>
      <c r="B703" s="26"/>
      <c r="C703" s="26"/>
      <c r="D703" s="26"/>
      <c r="E703" s="26"/>
      <c r="F703" s="26"/>
      <c r="G703" s="26"/>
      <c r="H703" s="26"/>
      <c r="I703" s="26"/>
      <c r="J703" s="26"/>
      <c r="K703" s="26"/>
    </row>
    <row r="704" spans="1:11" x14ac:dyDescent="0.25">
      <c r="A704" s="26"/>
      <c r="B704" s="26"/>
      <c r="C704" s="26"/>
      <c r="D704" s="26"/>
      <c r="E704" s="26"/>
      <c r="F704" s="26"/>
      <c r="G704" s="26"/>
      <c r="H704" s="26"/>
      <c r="I704" s="26"/>
      <c r="J704" s="26"/>
      <c r="K704" s="26"/>
    </row>
    <row r="705" spans="1:11" x14ac:dyDescent="0.25">
      <c r="A705" s="26"/>
      <c r="B705" s="26"/>
      <c r="C705" s="26"/>
      <c r="D705" s="26"/>
      <c r="E705" s="26"/>
      <c r="F705" s="26"/>
      <c r="G705" s="26"/>
      <c r="H705" s="26"/>
      <c r="I705" s="26"/>
      <c r="J705" s="26"/>
      <c r="K705" s="26"/>
    </row>
    <row r="706" spans="1:11" x14ac:dyDescent="0.25">
      <c r="A706" s="26"/>
      <c r="B706" s="26"/>
      <c r="C706" s="26"/>
      <c r="D706" s="26"/>
      <c r="E706" s="26"/>
      <c r="F706" s="26"/>
      <c r="G706" s="26"/>
      <c r="H706" s="26"/>
      <c r="I706" s="26"/>
      <c r="J706" s="26"/>
      <c r="K706" s="26"/>
    </row>
    <row r="707" spans="1:11" x14ac:dyDescent="0.25">
      <c r="A707" s="26"/>
      <c r="B707" s="26"/>
      <c r="C707" s="26"/>
      <c r="D707" s="26"/>
      <c r="E707" s="26"/>
      <c r="F707" s="26"/>
      <c r="G707" s="26"/>
      <c r="H707" s="26"/>
      <c r="I707" s="26"/>
      <c r="J707" s="26"/>
      <c r="K707" s="26"/>
    </row>
    <row r="708" spans="1:11" x14ac:dyDescent="0.25">
      <c r="A708" s="26"/>
      <c r="B708" s="26"/>
      <c r="C708" s="26"/>
      <c r="D708" s="26"/>
      <c r="E708" s="26"/>
      <c r="F708" s="26"/>
      <c r="G708" s="26"/>
      <c r="H708" s="26"/>
      <c r="I708" s="26"/>
      <c r="J708" s="26"/>
      <c r="K708" s="26"/>
    </row>
    <row r="709" spans="1:11" x14ac:dyDescent="0.25">
      <c r="A709" s="26"/>
      <c r="B709" s="26"/>
      <c r="C709" s="26"/>
      <c r="D709" s="26"/>
      <c r="E709" s="26"/>
      <c r="F709" s="26"/>
      <c r="G709" s="26"/>
      <c r="H709" s="26"/>
      <c r="I709" s="26"/>
      <c r="J709" s="26"/>
      <c r="K709" s="26"/>
    </row>
    <row r="710" spans="1:11" x14ac:dyDescent="0.25">
      <c r="A710" s="26"/>
      <c r="B710" s="26"/>
      <c r="C710" s="26"/>
      <c r="D710" s="26"/>
      <c r="E710" s="26"/>
      <c r="F710" s="26"/>
      <c r="G710" s="26"/>
      <c r="H710" s="26"/>
      <c r="I710" s="26"/>
      <c r="J710" s="26"/>
      <c r="K710" s="26"/>
    </row>
    <row r="711" spans="1:11" x14ac:dyDescent="0.25">
      <c r="A711" s="26"/>
      <c r="B711" s="26"/>
      <c r="C711" s="26"/>
      <c r="D711" s="26"/>
      <c r="E711" s="26"/>
      <c r="F711" s="26"/>
      <c r="G711" s="26"/>
      <c r="H711" s="26"/>
      <c r="I711" s="26"/>
      <c r="J711" s="26"/>
      <c r="K711" s="26"/>
    </row>
    <row r="712" spans="1:11" x14ac:dyDescent="0.25">
      <c r="A712" s="26"/>
      <c r="B712" s="26"/>
      <c r="C712" s="26"/>
      <c r="D712" s="26"/>
      <c r="E712" s="26"/>
      <c r="F712" s="26"/>
      <c r="G712" s="26"/>
      <c r="H712" s="26"/>
      <c r="I712" s="26"/>
      <c r="J712" s="26"/>
      <c r="K712" s="26"/>
    </row>
    <row r="713" spans="1:11" x14ac:dyDescent="0.25">
      <c r="A713" s="26"/>
      <c r="B713" s="26"/>
      <c r="C713" s="26"/>
      <c r="D713" s="26"/>
      <c r="E713" s="26"/>
      <c r="F713" s="26"/>
      <c r="G713" s="26"/>
      <c r="H713" s="26"/>
      <c r="I713" s="26"/>
      <c r="J713" s="26"/>
      <c r="K713" s="26"/>
    </row>
    <row r="714" spans="1:11" x14ac:dyDescent="0.25">
      <c r="A714" s="26"/>
      <c r="B714" s="26"/>
      <c r="C714" s="26"/>
      <c r="D714" s="26"/>
      <c r="E714" s="26"/>
      <c r="F714" s="26"/>
      <c r="G714" s="26"/>
      <c r="H714" s="26"/>
      <c r="I714" s="26"/>
      <c r="J714" s="26"/>
      <c r="K714" s="26"/>
    </row>
    <row r="715" spans="1:11" x14ac:dyDescent="0.25">
      <c r="A715" s="26"/>
      <c r="B715" s="26"/>
      <c r="C715" s="26"/>
      <c r="D715" s="26"/>
      <c r="E715" s="26"/>
      <c r="F715" s="26"/>
      <c r="G715" s="26"/>
      <c r="H715" s="26"/>
      <c r="I715" s="26"/>
      <c r="J715" s="26"/>
      <c r="K715" s="26"/>
    </row>
    <row r="716" spans="1:11" x14ac:dyDescent="0.25">
      <c r="A716" s="26"/>
      <c r="B716" s="26"/>
      <c r="C716" s="26"/>
      <c r="D716" s="26"/>
      <c r="E716" s="26"/>
      <c r="F716" s="26"/>
      <c r="G716" s="26"/>
      <c r="H716" s="26"/>
      <c r="I716" s="26"/>
      <c r="J716" s="26"/>
      <c r="K716" s="26"/>
    </row>
    <row r="717" spans="1:11" x14ac:dyDescent="0.25">
      <c r="A717" s="26"/>
      <c r="B717" s="26"/>
      <c r="C717" s="26"/>
      <c r="D717" s="26"/>
      <c r="E717" s="26"/>
      <c r="F717" s="26"/>
      <c r="G717" s="26"/>
      <c r="H717" s="26"/>
      <c r="I717" s="26"/>
      <c r="J717" s="26"/>
      <c r="K717" s="26"/>
    </row>
    <row r="718" spans="1:11" x14ac:dyDescent="0.25">
      <c r="A718" s="26"/>
      <c r="B718" s="26"/>
      <c r="C718" s="26"/>
      <c r="D718" s="26"/>
      <c r="E718" s="26"/>
      <c r="F718" s="26"/>
      <c r="G718" s="26"/>
      <c r="H718" s="26"/>
      <c r="I718" s="26"/>
      <c r="J718" s="26"/>
      <c r="K718" s="26"/>
    </row>
    <row r="719" spans="1:11" x14ac:dyDescent="0.25">
      <c r="A719" s="26"/>
      <c r="B719" s="26"/>
      <c r="C719" s="26"/>
      <c r="D719" s="26"/>
      <c r="E719" s="26"/>
      <c r="F719" s="26"/>
      <c r="G719" s="26"/>
      <c r="H719" s="26"/>
      <c r="I719" s="26"/>
      <c r="J719" s="26"/>
      <c r="K719" s="26"/>
    </row>
    <row r="720" spans="1:11" x14ac:dyDescent="0.25">
      <c r="A720" s="26"/>
      <c r="B720" s="26"/>
      <c r="C720" s="26"/>
      <c r="D720" s="26"/>
      <c r="E720" s="26"/>
      <c r="F720" s="26"/>
      <c r="G720" s="26"/>
      <c r="H720" s="26"/>
      <c r="I720" s="26"/>
      <c r="J720" s="26"/>
      <c r="K720" s="26"/>
    </row>
    <row r="721" spans="1:11" x14ac:dyDescent="0.25">
      <c r="A721" s="26"/>
      <c r="B721" s="26"/>
      <c r="C721" s="26"/>
      <c r="D721" s="26"/>
      <c r="E721" s="26"/>
      <c r="F721" s="26"/>
      <c r="G721" s="26"/>
      <c r="H721" s="26"/>
      <c r="I721" s="26"/>
      <c r="J721" s="26"/>
      <c r="K721" s="26"/>
    </row>
    <row r="722" spans="1:11" x14ac:dyDescent="0.25">
      <c r="A722" s="26"/>
      <c r="B722" s="26"/>
      <c r="C722" s="26"/>
      <c r="D722" s="26"/>
      <c r="E722" s="26"/>
      <c r="F722" s="26"/>
      <c r="G722" s="26"/>
      <c r="H722" s="26"/>
      <c r="I722" s="26"/>
      <c r="J722" s="26"/>
      <c r="K722" s="26"/>
    </row>
    <row r="723" spans="1:11" x14ac:dyDescent="0.25">
      <c r="A723" s="26"/>
      <c r="B723" s="26"/>
      <c r="C723" s="26"/>
      <c r="D723" s="26"/>
      <c r="E723" s="26"/>
      <c r="F723" s="26"/>
      <c r="G723" s="26"/>
      <c r="H723" s="26"/>
      <c r="I723" s="26"/>
      <c r="J723" s="26"/>
      <c r="K723" s="26"/>
    </row>
    <row r="724" spans="1:11" x14ac:dyDescent="0.25">
      <c r="A724" s="26"/>
      <c r="B724" s="26"/>
      <c r="C724" s="26"/>
      <c r="D724" s="26"/>
      <c r="E724" s="26"/>
      <c r="F724" s="26"/>
      <c r="G724" s="26"/>
      <c r="H724" s="26"/>
      <c r="I724" s="26"/>
      <c r="J724" s="26"/>
      <c r="K724" s="26"/>
    </row>
    <row r="725" spans="1:11" x14ac:dyDescent="0.25">
      <c r="A725" s="26"/>
      <c r="B725" s="26"/>
      <c r="C725" s="26"/>
      <c r="D725" s="26"/>
      <c r="E725" s="26"/>
      <c r="F725" s="26"/>
      <c r="G725" s="26"/>
      <c r="H725" s="26"/>
      <c r="I725" s="26"/>
      <c r="J725" s="26"/>
      <c r="K725" s="26"/>
    </row>
    <row r="726" spans="1:11" x14ac:dyDescent="0.25">
      <c r="A726" s="26"/>
      <c r="B726" s="26"/>
      <c r="C726" s="26"/>
      <c r="D726" s="26"/>
      <c r="E726" s="26"/>
      <c r="F726" s="26"/>
      <c r="G726" s="26"/>
      <c r="H726" s="26"/>
      <c r="I726" s="26"/>
      <c r="J726" s="26"/>
      <c r="K726" s="26"/>
    </row>
    <row r="727" spans="1:11" x14ac:dyDescent="0.25">
      <c r="A727" s="26"/>
      <c r="B727" s="26"/>
      <c r="C727" s="26"/>
      <c r="D727" s="26"/>
      <c r="E727" s="26"/>
      <c r="F727" s="26"/>
      <c r="G727" s="26"/>
      <c r="H727" s="26"/>
      <c r="I727" s="26"/>
      <c r="J727" s="26"/>
      <c r="K727" s="26"/>
    </row>
    <row r="728" spans="1:11" x14ac:dyDescent="0.25">
      <c r="A728" s="26"/>
      <c r="B728" s="26"/>
      <c r="C728" s="26"/>
      <c r="D728" s="26"/>
      <c r="E728" s="26"/>
      <c r="F728" s="26"/>
      <c r="G728" s="26"/>
      <c r="H728" s="26"/>
      <c r="I728" s="26"/>
      <c r="J728" s="26"/>
      <c r="K728" s="26"/>
    </row>
    <row r="729" spans="1:11" x14ac:dyDescent="0.25">
      <c r="A729" s="26"/>
      <c r="B729" s="26"/>
      <c r="C729" s="26"/>
      <c r="D729" s="26"/>
      <c r="E729" s="26"/>
      <c r="F729" s="26"/>
      <c r="G729" s="26"/>
      <c r="H729" s="26"/>
      <c r="I729" s="26"/>
      <c r="J729" s="26"/>
      <c r="K729" s="26"/>
    </row>
    <row r="730" spans="1:11" x14ac:dyDescent="0.25">
      <c r="A730" s="26"/>
      <c r="B730" s="26"/>
      <c r="C730" s="26"/>
      <c r="D730" s="26"/>
      <c r="E730" s="26"/>
      <c r="F730" s="26"/>
      <c r="G730" s="26"/>
      <c r="H730" s="26"/>
      <c r="I730" s="26"/>
      <c r="J730" s="26"/>
      <c r="K730" s="26"/>
    </row>
    <row r="731" spans="1:11" x14ac:dyDescent="0.25">
      <c r="A731" s="26"/>
      <c r="B731" s="26"/>
      <c r="C731" s="26"/>
      <c r="D731" s="26"/>
      <c r="E731" s="26"/>
      <c r="F731" s="26"/>
      <c r="G731" s="26"/>
      <c r="H731" s="26"/>
      <c r="I731" s="26"/>
      <c r="J731" s="26"/>
      <c r="K731" s="26"/>
    </row>
    <row r="732" spans="1:11" x14ac:dyDescent="0.25">
      <c r="A732" s="26"/>
      <c r="B732" s="26"/>
      <c r="C732" s="26"/>
      <c r="D732" s="26"/>
      <c r="E732" s="26"/>
      <c r="F732" s="26"/>
      <c r="G732" s="26"/>
      <c r="H732" s="26"/>
      <c r="I732" s="26"/>
      <c r="J732" s="26"/>
      <c r="K732" s="26"/>
    </row>
    <row r="733" spans="1:11" x14ac:dyDescent="0.25">
      <c r="A733" s="26"/>
      <c r="B733" s="26"/>
      <c r="C733" s="26"/>
      <c r="D733" s="26"/>
      <c r="E733" s="26"/>
      <c r="F733" s="26"/>
      <c r="G733" s="26"/>
      <c r="H733" s="26"/>
      <c r="I733" s="26"/>
      <c r="J733" s="26"/>
      <c r="K733" s="26"/>
    </row>
    <row r="734" spans="1:11" x14ac:dyDescent="0.25">
      <c r="A734" s="26"/>
      <c r="B734" s="26"/>
      <c r="C734" s="26"/>
      <c r="D734" s="26"/>
      <c r="E734" s="26"/>
      <c r="F734" s="26"/>
      <c r="G734" s="26"/>
      <c r="H734" s="26"/>
      <c r="I734" s="26"/>
      <c r="J734" s="26"/>
      <c r="K734" s="26"/>
    </row>
    <row r="735" spans="1:11" x14ac:dyDescent="0.25">
      <c r="A735" s="26"/>
      <c r="B735" s="26"/>
      <c r="C735" s="26"/>
      <c r="D735" s="26"/>
      <c r="E735" s="26"/>
      <c r="F735" s="26"/>
      <c r="G735" s="26"/>
      <c r="H735" s="26"/>
      <c r="I735" s="26"/>
      <c r="J735" s="26"/>
      <c r="K735" s="26"/>
    </row>
    <row r="736" spans="1:11" x14ac:dyDescent="0.25">
      <c r="A736" s="26"/>
      <c r="B736" s="26"/>
      <c r="C736" s="26"/>
      <c r="D736" s="26"/>
      <c r="E736" s="26"/>
      <c r="F736" s="26"/>
      <c r="G736" s="26"/>
      <c r="H736" s="26"/>
      <c r="I736" s="26"/>
      <c r="J736" s="26"/>
      <c r="K736" s="26"/>
    </row>
    <row r="737" spans="1:11" x14ac:dyDescent="0.25">
      <c r="A737" s="26"/>
      <c r="B737" s="26"/>
      <c r="C737" s="26"/>
      <c r="D737" s="26"/>
      <c r="E737" s="26"/>
      <c r="F737" s="26"/>
      <c r="G737" s="26"/>
      <c r="H737" s="26"/>
      <c r="I737" s="26"/>
      <c r="J737" s="26"/>
      <c r="K737" s="26"/>
    </row>
    <row r="738" spans="1:11" x14ac:dyDescent="0.25">
      <c r="A738" s="26"/>
      <c r="B738" s="26"/>
      <c r="C738" s="26"/>
      <c r="D738" s="26"/>
      <c r="E738" s="26"/>
      <c r="F738" s="26"/>
      <c r="G738" s="26"/>
      <c r="H738" s="26"/>
      <c r="I738" s="26"/>
      <c r="J738" s="26"/>
      <c r="K738" s="26"/>
    </row>
    <row r="739" spans="1:11" x14ac:dyDescent="0.25">
      <c r="A739" s="26"/>
      <c r="B739" s="26"/>
      <c r="C739" s="26"/>
      <c r="D739" s="26"/>
      <c r="E739" s="26"/>
      <c r="F739" s="26"/>
      <c r="G739" s="26"/>
      <c r="H739" s="26"/>
      <c r="I739" s="26"/>
      <c r="J739" s="26"/>
      <c r="K739" s="26"/>
    </row>
    <row r="740" spans="1:11" x14ac:dyDescent="0.25">
      <c r="A740" s="26"/>
      <c r="B740" s="26"/>
      <c r="C740" s="26"/>
      <c r="D740" s="26"/>
      <c r="E740" s="26"/>
      <c r="F740" s="26"/>
      <c r="G740" s="26"/>
      <c r="H740" s="26"/>
      <c r="I740" s="26"/>
      <c r="J740" s="26"/>
      <c r="K740" s="26"/>
    </row>
    <row r="741" spans="1:11" x14ac:dyDescent="0.25">
      <c r="A741" s="26"/>
      <c r="B741" s="26"/>
      <c r="C741" s="26"/>
      <c r="D741" s="26"/>
      <c r="E741" s="26"/>
      <c r="F741" s="26"/>
      <c r="G741" s="26"/>
      <c r="H741" s="26"/>
      <c r="I741" s="26"/>
      <c r="J741" s="26"/>
      <c r="K741" s="26"/>
    </row>
    <row r="742" spans="1:11" x14ac:dyDescent="0.25">
      <c r="A742" s="26"/>
      <c r="B742" s="26"/>
      <c r="C742" s="26"/>
      <c r="D742" s="26"/>
      <c r="E742" s="26"/>
      <c r="F742" s="26"/>
      <c r="G742" s="26"/>
      <c r="H742" s="26"/>
      <c r="I742" s="26"/>
      <c r="J742" s="26"/>
      <c r="K742" s="26"/>
    </row>
    <row r="743" spans="1:11" x14ac:dyDescent="0.25">
      <c r="A743" s="26"/>
      <c r="B743" s="26"/>
      <c r="C743" s="26"/>
      <c r="D743" s="26"/>
      <c r="E743" s="26"/>
      <c r="F743" s="26"/>
      <c r="G743" s="26"/>
      <c r="H743" s="26"/>
      <c r="I743" s="26"/>
      <c r="J743" s="26"/>
      <c r="K743" s="26"/>
    </row>
  </sheetData>
  <mergeCells count="30">
    <mergeCell ref="A47:B47"/>
    <mergeCell ref="F47:K47"/>
    <mergeCell ref="A48:A51"/>
    <mergeCell ref="B48:B49"/>
    <mergeCell ref="C48:C49"/>
    <mergeCell ref="D48:E48"/>
    <mergeCell ref="F48:G48"/>
    <mergeCell ref="H48:I48"/>
    <mergeCell ref="J48:K48"/>
    <mergeCell ref="D49:E49"/>
    <mergeCell ref="F49:G49"/>
    <mergeCell ref="H49:I49"/>
    <mergeCell ref="J49:K49"/>
    <mergeCell ref="B50:B51"/>
    <mergeCell ref="C50:C51"/>
    <mergeCell ref="A1:K1"/>
    <mergeCell ref="E3:I3"/>
    <mergeCell ref="A4:A7"/>
    <mergeCell ref="B4:B5"/>
    <mergeCell ref="C4:C5"/>
    <mergeCell ref="D4:E4"/>
    <mergeCell ref="F4:G4"/>
    <mergeCell ref="H4:I4"/>
    <mergeCell ref="J4:K4"/>
    <mergeCell ref="D5:E5"/>
    <mergeCell ref="F5:G5"/>
    <mergeCell ref="H5:I5"/>
    <mergeCell ref="J5:K5"/>
    <mergeCell ref="B6:B7"/>
    <mergeCell ref="C6:C7"/>
  </mergeCells>
  <pageMargins left="0.39370078740157483" right="0.39370078740157483" top="0.78740157480314965" bottom="0.78740157480314965" header="0.31496062992125984" footer="0.31496062992125984"/>
  <pageSetup paperSize="9" scale="85" firstPageNumber="71" orientation="portrait" useFirstPageNumber="1" r:id="rId1"/>
  <headerFooter>
    <oddFooter>&amp;C&amp;12&amp;P</oddFooter>
    <firstFooter>&amp;C&amp;12 24</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6"/>
  <sheetViews>
    <sheetView zoomScaleNormal="100" zoomScaleSheetLayoutView="100" workbookViewId="0">
      <selection sqref="A1:K1"/>
    </sheetView>
  </sheetViews>
  <sheetFormatPr defaultColWidth="0" defaultRowHeight="15" x14ac:dyDescent="0.25"/>
  <cols>
    <col min="1" max="1" width="18.42578125" customWidth="1"/>
    <col min="2" max="3" width="6.5703125" customWidth="1"/>
    <col min="4" max="11" width="12" customWidth="1"/>
    <col min="12" max="16371" width="9.140625" customWidth="1"/>
    <col min="16372" max="16372" width="32.5703125" customWidth="1"/>
    <col min="16373" max="16373" width="21.5703125" customWidth="1"/>
    <col min="16374" max="16374" width="38.42578125" customWidth="1"/>
    <col min="16375" max="16375" width="30.42578125" customWidth="1"/>
    <col min="16376" max="16376" width="31.7109375" customWidth="1"/>
    <col min="16377" max="16377" width="27.85546875" customWidth="1"/>
    <col min="16378" max="16378" width="22.5703125" customWidth="1"/>
    <col min="16379" max="16379" width="25" customWidth="1"/>
    <col min="16380" max="16380" width="16.85546875" customWidth="1"/>
    <col min="16381" max="16381" width="19.140625" customWidth="1"/>
    <col min="16382" max="16382" width="18.140625" customWidth="1"/>
    <col min="16383" max="16383" width="12.85546875" customWidth="1"/>
    <col min="16384" max="16384" width="5.85546875" customWidth="1"/>
  </cols>
  <sheetData>
    <row r="1" spans="1:11" ht="19.7" customHeight="1" x14ac:dyDescent="0.25">
      <c r="A1" s="801" t="s">
        <v>938</v>
      </c>
      <c r="B1" s="801"/>
      <c r="C1" s="801"/>
      <c r="D1" s="801"/>
      <c r="E1" s="801"/>
      <c r="F1" s="801"/>
      <c r="G1" s="801"/>
      <c r="H1" s="801"/>
      <c r="I1" s="801"/>
      <c r="J1" s="801"/>
      <c r="K1" s="801"/>
    </row>
    <row r="2" spans="1:11" ht="19.7" customHeight="1" x14ac:dyDescent="0.25">
      <c r="A2" s="806" t="s">
        <v>1080</v>
      </c>
      <c r="B2" s="806"/>
      <c r="C2" s="806"/>
      <c r="D2" s="806"/>
      <c r="E2" s="806"/>
      <c r="F2" s="806"/>
      <c r="G2" s="806"/>
      <c r="H2" s="806"/>
      <c r="I2" s="806"/>
      <c r="J2" s="806"/>
      <c r="K2" s="806"/>
    </row>
    <row r="3" spans="1:11" ht="19.7" customHeight="1" x14ac:dyDescent="0.25">
      <c r="A3" s="26"/>
      <c r="B3" s="26"/>
      <c r="C3" s="26"/>
      <c r="D3" s="26"/>
      <c r="E3" s="766" t="s">
        <v>228</v>
      </c>
      <c r="F3" s="766"/>
      <c r="G3" s="766"/>
      <c r="H3" s="766"/>
      <c r="I3" s="766"/>
      <c r="J3" s="766"/>
      <c r="K3" s="766"/>
    </row>
    <row r="4" spans="1:11" ht="17.100000000000001" customHeight="1" x14ac:dyDescent="0.25">
      <c r="A4" s="752"/>
      <c r="B4" s="758" t="s">
        <v>184</v>
      </c>
      <c r="C4" s="758" t="s">
        <v>185</v>
      </c>
      <c r="D4" s="744" t="s">
        <v>939</v>
      </c>
      <c r="E4" s="756"/>
      <c r="F4" s="756"/>
      <c r="G4" s="745"/>
      <c r="H4" s="744" t="s">
        <v>316</v>
      </c>
      <c r="I4" s="756"/>
      <c r="J4" s="756"/>
      <c r="K4" s="756"/>
    </row>
    <row r="5" spans="1:11" ht="17.100000000000001" customHeight="1" x14ac:dyDescent="0.25">
      <c r="A5" s="753"/>
      <c r="B5" s="759"/>
      <c r="C5" s="759"/>
      <c r="D5" s="797"/>
      <c r="E5" s="798"/>
      <c r="F5" s="798"/>
      <c r="G5" s="799"/>
      <c r="H5" s="746" t="s">
        <v>317</v>
      </c>
      <c r="I5" s="805"/>
      <c r="J5" s="805"/>
      <c r="K5" s="805"/>
    </row>
    <row r="6" spans="1:11" ht="31.35" customHeight="1" x14ac:dyDescent="0.25">
      <c r="A6" s="753"/>
      <c r="B6" s="759"/>
      <c r="C6" s="759"/>
      <c r="D6" s="802" t="s">
        <v>320</v>
      </c>
      <c r="E6" s="803"/>
      <c r="F6" s="803"/>
      <c r="G6" s="804"/>
      <c r="H6" s="744" t="s">
        <v>318</v>
      </c>
      <c r="I6" s="756"/>
      <c r="J6" s="756"/>
      <c r="K6" s="756"/>
    </row>
    <row r="7" spans="1:11" ht="17.100000000000001" customHeight="1" x14ac:dyDescent="0.25">
      <c r="A7" s="753"/>
      <c r="B7" s="759"/>
      <c r="C7" s="759"/>
      <c r="D7" s="207"/>
      <c r="E7" s="211"/>
      <c r="F7" s="211"/>
      <c r="G7" s="208"/>
      <c r="H7" s="748" t="s">
        <v>319</v>
      </c>
      <c r="I7" s="757"/>
      <c r="J7" s="757"/>
      <c r="K7" s="757"/>
    </row>
    <row r="8" spans="1:11" ht="31.35" customHeight="1" x14ac:dyDescent="0.25">
      <c r="A8" s="753"/>
      <c r="B8" s="760" t="s">
        <v>183</v>
      </c>
      <c r="C8" s="762" t="s">
        <v>182</v>
      </c>
      <c r="D8" s="558" t="s">
        <v>158</v>
      </c>
      <c r="E8" s="558" t="s">
        <v>162</v>
      </c>
      <c r="F8" s="558" t="s">
        <v>987</v>
      </c>
      <c r="G8" s="558" t="s">
        <v>940</v>
      </c>
      <c r="H8" s="558" t="s">
        <v>988</v>
      </c>
      <c r="I8" s="558" t="s">
        <v>162</v>
      </c>
      <c r="J8" s="558" t="s">
        <v>987</v>
      </c>
      <c r="K8" s="556" t="s">
        <v>940</v>
      </c>
    </row>
    <row r="9" spans="1:11" ht="42.6" customHeight="1" x14ac:dyDescent="0.25">
      <c r="A9" s="754"/>
      <c r="B9" s="761"/>
      <c r="C9" s="763"/>
      <c r="D9" s="557" t="s">
        <v>941</v>
      </c>
      <c r="E9" s="557" t="s">
        <v>942</v>
      </c>
      <c r="F9" s="557" t="s">
        <v>943</v>
      </c>
      <c r="G9" s="557" t="s">
        <v>1084</v>
      </c>
      <c r="H9" s="557" t="s">
        <v>941</v>
      </c>
      <c r="I9" s="557" t="s">
        <v>942</v>
      </c>
      <c r="J9" s="557" t="s">
        <v>943</v>
      </c>
      <c r="K9" s="555" t="s">
        <v>1084</v>
      </c>
    </row>
    <row r="10" spans="1:11" ht="18.95" customHeight="1" x14ac:dyDescent="0.25">
      <c r="A10" s="150" t="s">
        <v>8</v>
      </c>
      <c r="B10" s="11"/>
      <c r="C10" s="4">
        <v>2015</v>
      </c>
      <c r="D10" s="369">
        <v>1090017.8</v>
      </c>
      <c r="E10" s="370">
        <v>920285</v>
      </c>
      <c r="F10" s="370">
        <v>424001</v>
      </c>
      <c r="G10" s="371">
        <v>137312.6</v>
      </c>
      <c r="H10" s="369">
        <v>789634.5</v>
      </c>
      <c r="I10" s="369">
        <v>687203.9</v>
      </c>
      <c r="J10" s="369">
        <v>328734.09999999998</v>
      </c>
      <c r="K10" s="369">
        <v>104880.3</v>
      </c>
    </row>
    <row r="11" spans="1:11" ht="18.95" customHeight="1" x14ac:dyDescent="0.25">
      <c r="A11" s="150"/>
      <c r="B11" s="11"/>
      <c r="C11" s="4">
        <v>2019</v>
      </c>
      <c r="D11" s="300">
        <v>1975513</v>
      </c>
      <c r="E11" s="372">
        <v>1804003.3</v>
      </c>
      <c r="F11" s="372">
        <v>895791.6</v>
      </c>
      <c r="G11" s="373">
        <v>296135.40000000002</v>
      </c>
      <c r="H11" s="372">
        <v>1408053.4</v>
      </c>
      <c r="I11" s="372">
        <v>1263290.7</v>
      </c>
      <c r="J11" s="372">
        <v>665615.9</v>
      </c>
      <c r="K11" s="369">
        <v>216399.3</v>
      </c>
    </row>
    <row r="12" spans="1:11" ht="18.95" customHeight="1" x14ac:dyDescent="0.25">
      <c r="A12" s="150"/>
      <c r="B12" s="11"/>
      <c r="C12" s="4">
        <v>2020</v>
      </c>
      <c r="D12" s="372">
        <v>2015648.4</v>
      </c>
      <c r="E12" s="372">
        <v>1942407.1</v>
      </c>
      <c r="F12" s="372">
        <v>1030595.8</v>
      </c>
      <c r="G12" s="373">
        <v>355888.8</v>
      </c>
      <c r="H12" s="372">
        <v>1398096.1</v>
      </c>
      <c r="I12" s="372">
        <v>1321509.8999999999</v>
      </c>
      <c r="J12" s="372">
        <v>755551.4</v>
      </c>
      <c r="K12" s="369">
        <v>256389.3</v>
      </c>
    </row>
    <row r="13" spans="1:11" ht="18.95" customHeight="1" x14ac:dyDescent="0.25">
      <c r="A13" s="150"/>
      <c r="B13" s="11"/>
      <c r="C13" s="4">
        <v>2021</v>
      </c>
      <c r="D13" s="374" t="s">
        <v>843</v>
      </c>
      <c r="E13" s="374" t="s">
        <v>843</v>
      </c>
      <c r="F13" s="374" t="s">
        <v>843</v>
      </c>
      <c r="G13" s="374" t="s">
        <v>843</v>
      </c>
      <c r="H13" s="374" t="s">
        <v>843</v>
      </c>
      <c r="I13" s="374" t="s">
        <v>843</v>
      </c>
      <c r="J13" s="374" t="s">
        <v>843</v>
      </c>
      <c r="K13" s="598" t="s">
        <v>843</v>
      </c>
    </row>
    <row r="14" spans="1:11" ht="18.95" customHeight="1" x14ac:dyDescent="0.25">
      <c r="A14" s="150"/>
      <c r="B14" s="11"/>
      <c r="C14" s="3"/>
      <c r="D14" s="364"/>
      <c r="E14" s="303"/>
      <c r="F14" s="177"/>
      <c r="G14" s="304"/>
      <c r="H14" s="303"/>
      <c r="I14" s="303"/>
      <c r="J14" s="1"/>
      <c r="K14" s="3"/>
    </row>
    <row r="15" spans="1:11" ht="18.95" customHeight="1" x14ac:dyDescent="0.25">
      <c r="A15" s="12" t="s">
        <v>218</v>
      </c>
      <c r="B15" s="8" t="s">
        <v>9</v>
      </c>
      <c r="C15" s="3">
        <v>2015</v>
      </c>
      <c r="D15" s="365">
        <v>44925.599999999999</v>
      </c>
      <c r="E15" s="365">
        <v>147442.1</v>
      </c>
      <c r="F15" s="365">
        <v>82613.899999999994</v>
      </c>
      <c r="G15" s="366">
        <v>23614.799999999999</v>
      </c>
      <c r="H15" s="365">
        <v>38973.699999999997</v>
      </c>
      <c r="I15" s="365">
        <v>117025.2</v>
      </c>
      <c r="J15" s="365">
        <v>69959.5</v>
      </c>
      <c r="K15" s="599">
        <v>20236.2</v>
      </c>
    </row>
    <row r="16" spans="1:11" ht="18.95" customHeight="1" x14ac:dyDescent="0.25">
      <c r="A16" s="12" t="s">
        <v>219</v>
      </c>
      <c r="B16" s="12"/>
      <c r="C16" s="3">
        <v>2019</v>
      </c>
      <c r="D16" s="365">
        <v>84883.5</v>
      </c>
      <c r="E16" s="307">
        <v>253375</v>
      </c>
      <c r="F16" s="365">
        <v>170375.2</v>
      </c>
      <c r="G16" s="363">
        <v>49773</v>
      </c>
      <c r="H16" s="365">
        <v>69497.600000000006</v>
      </c>
      <c r="I16" s="365">
        <v>189714.6</v>
      </c>
      <c r="J16" s="365">
        <v>134247.20000000001</v>
      </c>
      <c r="K16" s="365">
        <v>39601.800000000003</v>
      </c>
    </row>
    <row r="17" spans="1:11" ht="18.95" customHeight="1" x14ac:dyDescent="0.25">
      <c r="A17" s="15"/>
      <c r="B17" s="1"/>
      <c r="C17" s="3">
        <v>2020</v>
      </c>
      <c r="D17" s="365">
        <v>70174.399999999994</v>
      </c>
      <c r="E17" s="365">
        <v>255568.4</v>
      </c>
      <c r="F17" s="365">
        <v>186527.5</v>
      </c>
      <c r="G17" s="366">
        <v>58405.9</v>
      </c>
      <c r="H17" s="307">
        <v>53266</v>
      </c>
      <c r="I17" s="365">
        <v>189344.6</v>
      </c>
      <c r="J17" s="365">
        <v>145502.29999999999</v>
      </c>
      <c r="K17" s="365">
        <v>46528.800000000003</v>
      </c>
    </row>
    <row r="18" spans="1:11" ht="18.95" customHeight="1" x14ac:dyDescent="0.25">
      <c r="A18" s="15"/>
      <c r="B18" s="1"/>
      <c r="C18" s="3">
        <v>2021</v>
      </c>
      <c r="D18" s="316" t="s">
        <v>843</v>
      </c>
      <c r="E18" s="316" t="s">
        <v>843</v>
      </c>
      <c r="F18" s="316" t="s">
        <v>843</v>
      </c>
      <c r="G18" s="316" t="s">
        <v>843</v>
      </c>
      <c r="H18" s="316" t="s">
        <v>843</v>
      </c>
      <c r="I18" s="316" t="s">
        <v>843</v>
      </c>
      <c r="J18" s="316" t="s">
        <v>843</v>
      </c>
      <c r="K18" s="316" t="s">
        <v>843</v>
      </c>
    </row>
    <row r="19" spans="1:11" ht="18.95" customHeight="1" x14ac:dyDescent="0.25">
      <c r="A19" s="12"/>
      <c r="B19" s="1"/>
      <c r="C19" s="3"/>
      <c r="D19" s="282"/>
      <c r="E19" s="283"/>
      <c r="F19" s="367"/>
      <c r="G19" s="311"/>
      <c r="H19" s="283"/>
      <c r="I19" s="283"/>
      <c r="J19" s="12"/>
      <c r="K19" s="12"/>
    </row>
    <row r="20" spans="1:11" ht="18.95" customHeight="1" x14ac:dyDescent="0.25">
      <c r="A20" s="12" t="s">
        <v>10</v>
      </c>
      <c r="B20" s="8" t="s">
        <v>11</v>
      </c>
      <c r="C20" s="3">
        <v>2015</v>
      </c>
      <c r="D20" s="365">
        <v>804917.9</v>
      </c>
      <c r="E20" s="365">
        <v>455155.3</v>
      </c>
      <c r="F20" s="365">
        <v>91910.2</v>
      </c>
      <c r="G20" s="366">
        <v>20945.3</v>
      </c>
      <c r="H20" s="365">
        <v>623663.80000000005</v>
      </c>
      <c r="I20" s="365">
        <v>358535.7</v>
      </c>
      <c r="J20" s="365">
        <v>76720.399999999994</v>
      </c>
      <c r="K20" s="365">
        <v>17188.5</v>
      </c>
    </row>
    <row r="21" spans="1:11" ht="18.95" customHeight="1" x14ac:dyDescent="0.25">
      <c r="A21" s="12"/>
      <c r="B21" s="8" t="s">
        <v>12</v>
      </c>
      <c r="C21" s="3">
        <v>2019</v>
      </c>
      <c r="D21" s="365">
        <v>1334693.5</v>
      </c>
      <c r="E21" s="307">
        <v>806822</v>
      </c>
      <c r="F21" s="365">
        <v>171518.1</v>
      </c>
      <c r="G21" s="366">
        <v>36439.599999999999</v>
      </c>
      <c r="H21" s="365">
        <v>1037162.8</v>
      </c>
      <c r="I21" s="307">
        <v>606578</v>
      </c>
      <c r="J21" s="365">
        <v>134859.5</v>
      </c>
      <c r="K21" s="365">
        <v>28359.200000000001</v>
      </c>
    </row>
    <row r="22" spans="1:11" ht="18.95" customHeight="1" x14ac:dyDescent="0.25">
      <c r="A22" s="12"/>
      <c r="B22" s="1"/>
      <c r="C22" s="3">
        <v>2020</v>
      </c>
      <c r="D22" s="307">
        <v>1347960</v>
      </c>
      <c r="E22" s="365">
        <v>844906.3</v>
      </c>
      <c r="F22" s="365">
        <v>212684.9</v>
      </c>
      <c r="G22" s="366">
        <v>53465.4</v>
      </c>
      <c r="H22" s="365">
        <v>1010940.6</v>
      </c>
      <c r="I22" s="365">
        <v>630513.69999999995</v>
      </c>
      <c r="J22" s="365">
        <v>163540.5</v>
      </c>
      <c r="K22" s="307">
        <v>40370</v>
      </c>
    </row>
    <row r="23" spans="1:11" ht="18.95" customHeight="1" x14ac:dyDescent="0.25">
      <c r="A23" s="12"/>
      <c r="B23" s="1"/>
      <c r="C23" s="3">
        <v>2021</v>
      </c>
      <c r="D23" s="316" t="s">
        <v>843</v>
      </c>
      <c r="E23" s="316" t="s">
        <v>843</v>
      </c>
      <c r="F23" s="316" t="s">
        <v>843</v>
      </c>
      <c r="G23" s="316" t="s">
        <v>843</v>
      </c>
      <c r="H23" s="316" t="s">
        <v>843</v>
      </c>
      <c r="I23" s="316" t="s">
        <v>843</v>
      </c>
      <c r="J23" s="316" t="s">
        <v>843</v>
      </c>
      <c r="K23" s="316" t="s">
        <v>843</v>
      </c>
    </row>
    <row r="24" spans="1:11" ht="18.95" customHeight="1" x14ac:dyDescent="0.25">
      <c r="A24" s="12"/>
      <c r="B24" s="1"/>
      <c r="C24" s="3"/>
      <c r="D24" s="282"/>
      <c r="E24" s="283"/>
      <c r="F24" s="367"/>
      <c r="G24" s="311"/>
      <c r="H24" s="283"/>
      <c r="I24" s="283"/>
      <c r="J24" s="12"/>
      <c r="K24" s="12"/>
    </row>
    <row r="25" spans="1:11" ht="18.95" customHeight="1" x14ac:dyDescent="0.25">
      <c r="A25" s="15" t="s">
        <v>13</v>
      </c>
      <c r="B25" s="8" t="s">
        <v>14</v>
      </c>
      <c r="C25" s="3">
        <v>2015</v>
      </c>
      <c r="D25" s="365">
        <v>9576.2000000000007</v>
      </c>
      <c r="E25" s="365">
        <v>49967.7</v>
      </c>
      <c r="F25" s="365">
        <v>55303.9</v>
      </c>
      <c r="G25" s="366">
        <v>20601.099999999999</v>
      </c>
      <c r="H25" s="365">
        <v>8680.2999999999993</v>
      </c>
      <c r="I25" s="365">
        <v>42117.599999999999</v>
      </c>
      <c r="J25" s="307">
        <v>48346</v>
      </c>
      <c r="K25" s="365">
        <v>17954.7</v>
      </c>
    </row>
    <row r="26" spans="1:11" ht="18.95" customHeight="1" x14ac:dyDescent="0.25">
      <c r="A26" s="12"/>
      <c r="B26" s="1"/>
      <c r="C26" s="3">
        <v>2019</v>
      </c>
      <c r="D26" s="365">
        <v>27936.3</v>
      </c>
      <c r="E26" s="365">
        <v>128030.3</v>
      </c>
      <c r="F26" s="365">
        <v>143936.9</v>
      </c>
      <c r="G26" s="366">
        <v>44727.9</v>
      </c>
      <c r="H26" s="365">
        <v>25693.9</v>
      </c>
      <c r="I26" s="307">
        <v>108176</v>
      </c>
      <c r="J26" s="365">
        <v>123245.6</v>
      </c>
      <c r="K26" s="365">
        <v>37740.699999999997</v>
      </c>
    </row>
    <row r="27" spans="1:11" ht="18.95" customHeight="1" x14ac:dyDescent="0.25">
      <c r="A27" s="12"/>
      <c r="B27" s="1"/>
      <c r="C27" s="3">
        <v>2020</v>
      </c>
      <c r="D27" s="365">
        <v>49350.3</v>
      </c>
      <c r="E27" s="365">
        <v>148112.20000000001</v>
      </c>
      <c r="F27" s="365">
        <v>167878.2</v>
      </c>
      <c r="G27" s="366">
        <v>52441.7</v>
      </c>
      <c r="H27" s="365">
        <v>46168.2</v>
      </c>
      <c r="I27" s="365">
        <v>126508.7</v>
      </c>
      <c r="J27" s="365">
        <v>143050.79999999999</v>
      </c>
      <c r="K27" s="365">
        <v>43316.4</v>
      </c>
    </row>
    <row r="28" spans="1:11" ht="18.95" customHeight="1" x14ac:dyDescent="0.25">
      <c r="A28" s="12"/>
      <c r="B28" s="1"/>
      <c r="C28" s="3">
        <v>2021</v>
      </c>
      <c r="D28" s="316" t="s">
        <v>843</v>
      </c>
      <c r="E28" s="316" t="s">
        <v>843</v>
      </c>
      <c r="F28" s="316" t="s">
        <v>843</v>
      </c>
      <c r="G28" s="316" t="s">
        <v>843</v>
      </c>
      <c r="H28" s="316" t="s">
        <v>843</v>
      </c>
      <c r="I28" s="316" t="s">
        <v>843</v>
      </c>
      <c r="J28" s="316" t="s">
        <v>843</v>
      </c>
      <c r="K28" s="316" t="s">
        <v>843</v>
      </c>
    </row>
    <row r="29" spans="1:11" ht="18.95" customHeight="1" x14ac:dyDescent="0.25">
      <c r="A29" s="12"/>
      <c r="B29" s="1"/>
      <c r="C29" s="3"/>
      <c r="D29" s="282"/>
      <c r="E29" s="283"/>
      <c r="F29" s="367"/>
      <c r="G29" s="311"/>
      <c r="H29" s="283"/>
      <c r="I29" s="283"/>
      <c r="J29" s="12"/>
      <c r="K29" s="12"/>
    </row>
    <row r="30" spans="1:11" ht="18.95" customHeight="1" x14ac:dyDescent="0.25">
      <c r="A30" s="12" t="s">
        <v>214</v>
      </c>
      <c r="B30" s="8" t="s">
        <v>15</v>
      </c>
      <c r="C30" s="3">
        <v>2015</v>
      </c>
      <c r="D30" s="365">
        <v>63658.3</v>
      </c>
      <c r="E30" s="307">
        <v>98557</v>
      </c>
      <c r="F30" s="365">
        <v>64141.8</v>
      </c>
      <c r="G30" s="366">
        <v>23885.4</v>
      </c>
      <c r="H30" s="365">
        <v>37386.1</v>
      </c>
      <c r="I30" s="365">
        <v>72742.3</v>
      </c>
      <c r="J30" s="307">
        <v>44161</v>
      </c>
      <c r="K30" s="365">
        <v>16097.8</v>
      </c>
    </row>
    <row r="31" spans="1:11" ht="18.95" customHeight="1" x14ac:dyDescent="0.25">
      <c r="A31" s="12" t="s">
        <v>215</v>
      </c>
      <c r="B31" s="12"/>
      <c r="C31" s="3">
        <v>2019</v>
      </c>
      <c r="D31" s="307">
        <v>180257</v>
      </c>
      <c r="E31" s="365">
        <v>198706.5</v>
      </c>
      <c r="F31" s="365">
        <v>125915.5</v>
      </c>
      <c r="G31" s="366">
        <v>48414.9</v>
      </c>
      <c r="H31" s="365">
        <v>95902.8</v>
      </c>
      <c r="I31" s="365">
        <v>135609.20000000001</v>
      </c>
      <c r="J31" s="368">
        <v>80064.899999999994</v>
      </c>
      <c r="K31" s="368">
        <v>30092.7</v>
      </c>
    </row>
    <row r="32" spans="1:11" ht="18.95" customHeight="1" x14ac:dyDescent="0.25">
      <c r="A32" s="12" t="s">
        <v>216</v>
      </c>
      <c r="B32" s="12"/>
      <c r="C32" s="3">
        <v>2020</v>
      </c>
      <c r="D32" s="307">
        <v>204007</v>
      </c>
      <c r="E32" s="365">
        <v>218605.1</v>
      </c>
      <c r="F32" s="365">
        <v>149191.20000000001</v>
      </c>
      <c r="G32" s="366">
        <v>60935.1</v>
      </c>
      <c r="H32" s="365">
        <v>104481.4</v>
      </c>
      <c r="I32" s="365">
        <v>144734.70000000001</v>
      </c>
      <c r="J32" s="368">
        <v>96528.8</v>
      </c>
      <c r="K32" s="368">
        <v>39409.699999999997</v>
      </c>
    </row>
    <row r="33" spans="1:11" ht="18.95" customHeight="1" x14ac:dyDescent="0.25">
      <c r="A33" s="12" t="s">
        <v>217</v>
      </c>
      <c r="B33" s="12"/>
      <c r="C33" s="3">
        <v>2021</v>
      </c>
      <c r="D33" s="316" t="s">
        <v>843</v>
      </c>
      <c r="E33" s="316" t="s">
        <v>843</v>
      </c>
      <c r="F33" s="316" t="s">
        <v>843</v>
      </c>
      <c r="G33" s="316" t="s">
        <v>843</v>
      </c>
      <c r="H33" s="316" t="s">
        <v>843</v>
      </c>
      <c r="I33" s="316" t="s">
        <v>843</v>
      </c>
      <c r="J33" s="316" t="s">
        <v>843</v>
      </c>
      <c r="K33" s="316" t="s">
        <v>843</v>
      </c>
    </row>
    <row r="34" spans="1:11" ht="18.95" customHeight="1" x14ac:dyDescent="0.25">
      <c r="A34" s="15"/>
      <c r="B34" s="1"/>
      <c r="C34" s="3"/>
      <c r="D34" s="282"/>
      <c r="E34" s="283"/>
      <c r="F34" s="367"/>
      <c r="G34" s="311"/>
      <c r="H34" s="283"/>
      <c r="I34" s="283"/>
      <c r="J34" s="12"/>
      <c r="K34" s="12"/>
    </row>
    <row r="35" spans="1:11" ht="18.95" customHeight="1" x14ac:dyDescent="0.25">
      <c r="A35" s="12" t="s">
        <v>210</v>
      </c>
      <c r="B35" s="8" t="s">
        <v>16</v>
      </c>
      <c r="C35" s="3">
        <v>2015</v>
      </c>
      <c r="D35" s="365">
        <v>124214.2</v>
      </c>
      <c r="E35" s="307">
        <v>58656</v>
      </c>
      <c r="F35" s="365">
        <v>26761.599999999999</v>
      </c>
      <c r="G35" s="366">
        <v>8341.9</v>
      </c>
      <c r="H35" s="365">
        <v>60403.3</v>
      </c>
      <c r="I35" s="365">
        <v>39397.199999999997</v>
      </c>
      <c r="J35" s="365">
        <v>21051.7</v>
      </c>
      <c r="K35" s="365">
        <v>6738.2</v>
      </c>
    </row>
    <row r="36" spans="1:11" ht="18.95" customHeight="1" x14ac:dyDescent="0.25">
      <c r="A36" s="12" t="s">
        <v>211</v>
      </c>
      <c r="B36" s="8"/>
      <c r="C36" s="3">
        <v>2019</v>
      </c>
      <c r="D36" s="368">
        <v>246458.5</v>
      </c>
      <c r="E36" s="349">
        <v>122558</v>
      </c>
      <c r="F36" s="368">
        <v>69276.2</v>
      </c>
      <c r="G36" s="316">
        <v>22322.7</v>
      </c>
      <c r="H36" s="368">
        <v>118071.5</v>
      </c>
      <c r="I36" s="368">
        <v>79957.399999999994</v>
      </c>
      <c r="J36" s="368">
        <v>55002.3</v>
      </c>
      <c r="K36" s="368">
        <v>17880.900000000001</v>
      </c>
    </row>
    <row r="37" spans="1:11" ht="18.95" customHeight="1" x14ac:dyDescent="0.25">
      <c r="A37" s="12" t="s">
        <v>212</v>
      </c>
      <c r="B37" s="8"/>
      <c r="C37" s="3">
        <v>2020</v>
      </c>
      <c r="D37" s="368">
        <v>217210.1</v>
      </c>
      <c r="E37" s="368">
        <v>115755.7</v>
      </c>
      <c r="F37" s="368">
        <v>73673.5</v>
      </c>
      <c r="G37" s="316">
        <v>25566.400000000001</v>
      </c>
      <c r="H37" s="368">
        <v>100387.1</v>
      </c>
      <c r="I37" s="368">
        <v>70845.399999999994</v>
      </c>
      <c r="J37" s="368">
        <v>57223.5</v>
      </c>
      <c r="K37" s="368">
        <v>20196.5</v>
      </c>
    </row>
    <row r="38" spans="1:11" ht="18.95" customHeight="1" x14ac:dyDescent="0.25">
      <c r="A38" s="12" t="s">
        <v>213</v>
      </c>
      <c r="B38" s="8"/>
      <c r="C38" s="3">
        <v>2021</v>
      </c>
      <c r="D38" s="316" t="s">
        <v>843</v>
      </c>
      <c r="E38" s="316" t="s">
        <v>843</v>
      </c>
      <c r="F38" s="316" t="s">
        <v>843</v>
      </c>
      <c r="G38" s="316" t="s">
        <v>843</v>
      </c>
      <c r="H38" s="316" t="s">
        <v>843</v>
      </c>
      <c r="I38" s="316" t="s">
        <v>843</v>
      </c>
      <c r="J38" s="316" t="s">
        <v>843</v>
      </c>
      <c r="K38" s="316" t="s">
        <v>843</v>
      </c>
    </row>
    <row r="39" spans="1:11" ht="18.95" customHeight="1" x14ac:dyDescent="0.25">
      <c r="A39" s="15"/>
      <c r="B39" s="8"/>
      <c r="C39" s="3"/>
      <c r="D39" s="282"/>
      <c r="E39" s="283"/>
      <c r="F39" s="367"/>
      <c r="G39" s="311"/>
      <c r="H39" s="283"/>
      <c r="I39" s="283"/>
      <c r="J39" s="12"/>
      <c r="K39" s="12"/>
    </row>
    <row r="40" spans="1:11" ht="18.95" customHeight="1" x14ac:dyDescent="0.25">
      <c r="A40" s="12" t="s">
        <v>206</v>
      </c>
      <c r="B40" s="8" t="s">
        <v>17</v>
      </c>
      <c r="C40" s="3">
        <v>2015</v>
      </c>
      <c r="D40" s="368" t="s">
        <v>844</v>
      </c>
      <c r="E40" s="368" t="s">
        <v>844</v>
      </c>
      <c r="F40" s="365">
        <v>3891.3</v>
      </c>
      <c r="G40" s="366">
        <v>1086.3</v>
      </c>
      <c r="H40" s="368" t="s">
        <v>844</v>
      </c>
      <c r="I40" s="368" t="s">
        <v>844</v>
      </c>
      <c r="J40" s="365">
        <v>2302.6999999999998</v>
      </c>
      <c r="K40" s="365">
        <v>575.79999999999995</v>
      </c>
    </row>
    <row r="41" spans="1:11" ht="18.95" customHeight="1" x14ac:dyDescent="0.25">
      <c r="A41" s="12" t="s">
        <v>207</v>
      </c>
      <c r="B41" s="8"/>
      <c r="C41" s="3">
        <v>2019</v>
      </c>
      <c r="D41" s="368" t="s">
        <v>844</v>
      </c>
      <c r="E41" s="368" t="s">
        <v>844</v>
      </c>
      <c r="F41" s="368">
        <v>8648.9</v>
      </c>
      <c r="G41" s="316">
        <v>2604.1</v>
      </c>
      <c r="H41" s="368" t="s">
        <v>844</v>
      </c>
      <c r="I41" s="368" t="s">
        <v>844</v>
      </c>
      <c r="J41" s="368">
        <v>4671.6000000000004</v>
      </c>
      <c r="K41" s="349">
        <v>1358</v>
      </c>
    </row>
    <row r="42" spans="1:11" ht="18.95" customHeight="1" x14ac:dyDescent="0.25">
      <c r="A42" s="12" t="s">
        <v>208</v>
      </c>
      <c r="B42" s="12"/>
      <c r="C42" s="3">
        <v>2020</v>
      </c>
      <c r="D42" s="368" t="s">
        <v>844</v>
      </c>
      <c r="E42" s="368" t="s">
        <v>844</v>
      </c>
      <c r="F42" s="368">
        <v>7406.1</v>
      </c>
      <c r="G42" s="316">
        <v>2502.5</v>
      </c>
      <c r="H42" s="368" t="s">
        <v>844</v>
      </c>
      <c r="I42" s="368" t="s">
        <v>844</v>
      </c>
      <c r="J42" s="368">
        <v>3908.2</v>
      </c>
      <c r="K42" s="368">
        <v>1264.7</v>
      </c>
    </row>
    <row r="43" spans="1:11" ht="18.95" customHeight="1" x14ac:dyDescent="0.25">
      <c r="A43" s="12" t="s">
        <v>209</v>
      </c>
      <c r="B43" s="12"/>
      <c r="C43" s="3">
        <v>2021</v>
      </c>
      <c r="D43" s="316" t="s">
        <v>843</v>
      </c>
      <c r="E43" s="316" t="s">
        <v>843</v>
      </c>
      <c r="F43" s="316" t="s">
        <v>843</v>
      </c>
      <c r="G43" s="316" t="s">
        <v>843</v>
      </c>
      <c r="H43" s="316" t="s">
        <v>843</v>
      </c>
      <c r="I43" s="316" t="s">
        <v>843</v>
      </c>
      <c r="J43" s="316" t="s">
        <v>843</v>
      </c>
      <c r="K43" s="316" t="s">
        <v>843</v>
      </c>
    </row>
    <row r="44" spans="1:11" ht="18.95" customHeight="1" x14ac:dyDescent="0.25">
      <c r="A44" s="12"/>
      <c r="B44" s="1"/>
      <c r="C44" s="3"/>
      <c r="D44" s="282"/>
      <c r="E44" s="283"/>
      <c r="F44" s="367"/>
      <c r="G44" s="311"/>
      <c r="H44" s="283"/>
      <c r="I44" s="283"/>
      <c r="J44" s="12"/>
      <c r="K44" s="12"/>
    </row>
    <row r="45" spans="1:11" ht="18.95" customHeight="1" x14ac:dyDescent="0.25">
      <c r="A45" s="12" t="s">
        <v>204</v>
      </c>
      <c r="B45" s="8" t="s">
        <v>18</v>
      </c>
      <c r="C45" s="3">
        <v>2015</v>
      </c>
      <c r="D45" s="365">
        <v>27194.1</v>
      </c>
      <c r="E45" s="365">
        <v>25812.5</v>
      </c>
      <c r="F45" s="365">
        <v>21437.7</v>
      </c>
      <c r="G45" s="366">
        <v>7942.2</v>
      </c>
      <c r="H45" s="365">
        <v>15459.7</v>
      </c>
      <c r="I45" s="307">
        <v>16023</v>
      </c>
      <c r="J45" s="365">
        <v>16486.2</v>
      </c>
      <c r="K45" s="365">
        <v>6302.3</v>
      </c>
    </row>
    <row r="46" spans="1:11" ht="18.95" customHeight="1" x14ac:dyDescent="0.25">
      <c r="A46" s="12" t="s">
        <v>205</v>
      </c>
      <c r="B46" s="12"/>
      <c r="C46" s="3">
        <v>2019</v>
      </c>
      <c r="D46" s="368">
        <v>38798.5</v>
      </c>
      <c r="E46" s="368">
        <v>54731.8</v>
      </c>
      <c r="F46" s="368">
        <v>48178.5</v>
      </c>
      <c r="G46" s="316">
        <v>20038.7</v>
      </c>
      <c r="H46" s="368">
        <v>16615.2</v>
      </c>
      <c r="I46" s="368">
        <v>33314.9</v>
      </c>
      <c r="J46" s="368">
        <v>36299.300000000003</v>
      </c>
      <c r="K46" s="368">
        <v>15807.5</v>
      </c>
    </row>
    <row r="47" spans="1:11" ht="18.95" customHeight="1" x14ac:dyDescent="0.25">
      <c r="A47" s="12"/>
      <c r="B47" s="1"/>
      <c r="C47" s="3">
        <v>2020</v>
      </c>
      <c r="D47" s="368">
        <v>43099.6</v>
      </c>
      <c r="E47" s="368">
        <v>58889.9</v>
      </c>
      <c r="F47" s="368">
        <v>57002.2</v>
      </c>
      <c r="G47" s="316">
        <v>24312.7</v>
      </c>
      <c r="H47" s="368">
        <v>17937.5</v>
      </c>
      <c r="I47" s="368">
        <v>33900.5</v>
      </c>
      <c r="J47" s="368">
        <v>43940.4</v>
      </c>
      <c r="K47" s="368">
        <v>19759.099999999999</v>
      </c>
    </row>
    <row r="48" spans="1:11" ht="18.95" customHeight="1" x14ac:dyDescent="0.25">
      <c r="A48" s="12"/>
      <c r="B48" s="1"/>
      <c r="C48" s="3">
        <v>2021</v>
      </c>
      <c r="D48" s="316" t="s">
        <v>843</v>
      </c>
      <c r="E48" s="316" t="s">
        <v>843</v>
      </c>
      <c r="F48" s="316" t="s">
        <v>843</v>
      </c>
      <c r="G48" s="316" t="s">
        <v>843</v>
      </c>
      <c r="H48" s="316" t="s">
        <v>843</v>
      </c>
      <c r="I48" s="316" t="s">
        <v>843</v>
      </c>
      <c r="J48" s="316" t="s">
        <v>843</v>
      </c>
      <c r="K48" s="316" t="s">
        <v>843</v>
      </c>
    </row>
    <row r="49" spans="1:11" ht="19.7" customHeight="1" x14ac:dyDescent="0.25">
      <c r="A49" s="765"/>
      <c r="B49" s="765"/>
      <c r="C49" s="97"/>
      <c r="D49" s="602"/>
      <c r="E49" s="602"/>
      <c r="F49" s="764" t="s">
        <v>314</v>
      </c>
      <c r="G49" s="764"/>
      <c r="H49" s="764"/>
      <c r="I49" s="764"/>
      <c r="J49" s="764"/>
      <c r="K49" s="764"/>
    </row>
    <row r="50" spans="1:11" ht="17.100000000000001" customHeight="1" x14ac:dyDescent="0.25">
      <c r="A50" s="752"/>
      <c r="B50" s="758" t="s">
        <v>184</v>
      </c>
      <c r="C50" s="758" t="s">
        <v>185</v>
      </c>
      <c r="D50" s="744" t="s">
        <v>944</v>
      </c>
      <c r="E50" s="756"/>
      <c r="F50" s="756"/>
      <c r="G50" s="745"/>
      <c r="H50" s="744" t="s">
        <v>316</v>
      </c>
      <c r="I50" s="756"/>
      <c r="J50" s="756"/>
      <c r="K50" s="756"/>
    </row>
    <row r="51" spans="1:11" ht="17.100000000000001" customHeight="1" x14ac:dyDescent="0.25">
      <c r="A51" s="753"/>
      <c r="B51" s="759"/>
      <c r="C51" s="759"/>
      <c r="D51" s="797"/>
      <c r="E51" s="798"/>
      <c r="F51" s="798"/>
      <c r="G51" s="799"/>
      <c r="H51" s="746" t="s">
        <v>317</v>
      </c>
      <c r="I51" s="805"/>
      <c r="J51" s="805"/>
      <c r="K51" s="805"/>
    </row>
    <row r="52" spans="1:11" ht="31.35" customHeight="1" x14ac:dyDescent="0.25">
      <c r="A52" s="753"/>
      <c r="B52" s="759"/>
      <c r="C52" s="759"/>
      <c r="D52" s="802" t="s">
        <v>320</v>
      </c>
      <c r="E52" s="803"/>
      <c r="F52" s="803"/>
      <c r="G52" s="804"/>
      <c r="H52" s="744" t="s">
        <v>318</v>
      </c>
      <c r="I52" s="756"/>
      <c r="J52" s="756"/>
      <c r="K52" s="756"/>
    </row>
    <row r="53" spans="1:11" ht="17.100000000000001" customHeight="1" x14ac:dyDescent="0.25">
      <c r="A53" s="753"/>
      <c r="B53" s="759"/>
      <c r="C53" s="759"/>
      <c r="D53" s="746"/>
      <c r="E53" s="805"/>
      <c r="F53" s="805"/>
      <c r="G53" s="747"/>
      <c r="H53" s="748" t="s">
        <v>319</v>
      </c>
      <c r="I53" s="757"/>
      <c r="J53" s="757"/>
      <c r="K53" s="757"/>
    </row>
    <row r="54" spans="1:11" ht="31.35" customHeight="1" x14ac:dyDescent="0.25">
      <c r="A54" s="753"/>
      <c r="B54" s="760" t="s">
        <v>183</v>
      </c>
      <c r="C54" s="762" t="s">
        <v>182</v>
      </c>
      <c r="D54" s="615" t="s">
        <v>988</v>
      </c>
      <c r="E54" s="615" t="s">
        <v>162</v>
      </c>
      <c r="F54" s="615" t="s">
        <v>987</v>
      </c>
      <c r="G54" s="615" t="s">
        <v>940</v>
      </c>
      <c r="H54" s="615" t="s">
        <v>158</v>
      </c>
      <c r="I54" s="615" t="s">
        <v>162</v>
      </c>
      <c r="J54" s="615" t="s">
        <v>987</v>
      </c>
      <c r="K54" s="616" t="s">
        <v>940</v>
      </c>
    </row>
    <row r="55" spans="1:11" ht="42.6" customHeight="1" x14ac:dyDescent="0.25">
      <c r="A55" s="754"/>
      <c r="B55" s="760"/>
      <c r="C55" s="763"/>
      <c r="D55" s="614" t="s">
        <v>941</v>
      </c>
      <c r="E55" s="614" t="s">
        <v>942</v>
      </c>
      <c r="F55" s="614" t="s">
        <v>943</v>
      </c>
      <c r="G55" s="614" t="s">
        <v>1084</v>
      </c>
      <c r="H55" s="614" t="s">
        <v>941</v>
      </c>
      <c r="I55" s="614" t="s">
        <v>942</v>
      </c>
      <c r="J55" s="614" t="s">
        <v>943</v>
      </c>
      <c r="K55" s="613" t="s">
        <v>1084</v>
      </c>
    </row>
    <row r="56" spans="1:11" ht="20.25" customHeight="1" x14ac:dyDescent="0.25">
      <c r="A56" s="147" t="s">
        <v>186</v>
      </c>
      <c r="B56" s="238" t="s">
        <v>19</v>
      </c>
      <c r="C56" s="3">
        <v>2015</v>
      </c>
      <c r="D56" s="368" t="s">
        <v>844</v>
      </c>
      <c r="E56" s="368" t="s">
        <v>844</v>
      </c>
      <c r="F56" s="365">
        <v>2799.2</v>
      </c>
      <c r="G56" s="366">
        <v>930.9</v>
      </c>
      <c r="H56" s="368" t="s">
        <v>844</v>
      </c>
      <c r="I56" s="368" t="s">
        <v>844</v>
      </c>
      <c r="J56" s="365">
        <v>1585.8</v>
      </c>
      <c r="K56" s="599">
        <v>481.1</v>
      </c>
    </row>
    <row r="57" spans="1:11" ht="20.25" customHeight="1" x14ac:dyDescent="0.25">
      <c r="A57" s="12" t="s">
        <v>187</v>
      </c>
      <c r="B57" s="3"/>
      <c r="C57" s="3">
        <v>2019</v>
      </c>
      <c r="D57" s="368">
        <v>2595.9</v>
      </c>
      <c r="E57" s="368">
        <v>16802.7</v>
      </c>
      <c r="F57" s="368">
        <v>5665.9</v>
      </c>
      <c r="G57" s="316">
        <v>2204.3000000000002</v>
      </c>
      <c r="H57" s="368">
        <v>772.8</v>
      </c>
      <c r="I57" s="368">
        <v>10533.4</v>
      </c>
      <c r="J57" s="349">
        <v>3027</v>
      </c>
      <c r="K57" s="600">
        <v>1127.5</v>
      </c>
    </row>
    <row r="58" spans="1:11" ht="20.25" customHeight="1" x14ac:dyDescent="0.25">
      <c r="A58" s="152"/>
      <c r="B58" s="26"/>
      <c r="C58" s="3">
        <v>2020</v>
      </c>
      <c r="D58" s="368">
        <v>4559.3</v>
      </c>
      <c r="E58" s="368">
        <v>19129.8</v>
      </c>
      <c r="F58" s="368">
        <v>7538.5</v>
      </c>
      <c r="G58" s="316">
        <v>2138.3000000000002</v>
      </c>
      <c r="H58" s="368">
        <v>1473.5</v>
      </c>
      <c r="I58" s="368">
        <v>11508.5</v>
      </c>
      <c r="J58" s="349">
        <v>4070</v>
      </c>
      <c r="K58" s="600">
        <v>978.7</v>
      </c>
    </row>
    <row r="59" spans="1:11" ht="20.25" customHeight="1" x14ac:dyDescent="0.25">
      <c r="A59" s="152"/>
      <c r="B59" s="26"/>
      <c r="C59" s="3">
        <v>2021</v>
      </c>
      <c r="D59" s="282" t="s">
        <v>843</v>
      </c>
      <c r="E59" s="282" t="s">
        <v>843</v>
      </c>
      <c r="F59" s="282" t="s">
        <v>843</v>
      </c>
      <c r="G59" s="282" t="s">
        <v>843</v>
      </c>
      <c r="H59" s="282" t="s">
        <v>843</v>
      </c>
      <c r="I59" s="282" t="s">
        <v>843</v>
      </c>
      <c r="J59" s="282" t="s">
        <v>843</v>
      </c>
      <c r="K59" s="601" t="s">
        <v>843</v>
      </c>
    </row>
    <row r="60" spans="1:11" ht="20.25" customHeight="1" x14ac:dyDescent="0.25">
      <c r="A60" s="12"/>
      <c r="B60" s="26"/>
      <c r="C60" s="3"/>
      <c r="D60" s="282"/>
      <c r="E60" s="283"/>
      <c r="F60" s="375"/>
      <c r="G60" s="311"/>
      <c r="H60" s="283"/>
      <c r="I60" s="283"/>
      <c r="J60" s="316"/>
      <c r="K60" s="316"/>
    </row>
    <row r="61" spans="1:11" ht="20.25" customHeight="1" x14ac:dyDescent="0.25">
      <c r="A61" s="12" t="s">
        <v>188</v>
      </c>
      <c r="B61" s="193" t="s">
        <v>20</v>
      </c>
      <c r="C61" s="3">
        <v>2015</v>
      </c>
      <c r="D61" s="368" t="s">
        <v>844</v>
      </c>
      <c r="E61" s="368" t="s">
        <v>844</v>
      </c>
      <c r="F61" s="365">
        <v>29541.3</v>
      </c>
      <c r="G61" s="363">
        <v>12740</v>
      </c>
      <c r="H61" s="368" t="s">
        <v>844</v>
      </c>
      <c r="I61" s="368" t="s">
        <v>844</v>
      </c>
      <c r="J61" s="365">
        <v>17530.3</v>
      </c>
      <c r="K61" s="307">
        <v>7406</v>
      </c>
    </row>
    <row r="62" spans="1:11" ht="20.25" customHeight="1" x14ac:dyDescent="0.25">
      <c r="A62" s="12" t="s">
        <v>189</v>
      </c>
      <c r="B62" s="26"/>
      <c r="C62" s="3">
        <v>2019</v>
      </c>
      <c r="D62" s="368" t="s">
        <v>844</v>
      </c>
      <c r="E62" s="368" t="s">
        <v>844</v>
      </c>
      <c r="F62" s="349">
        <v>59857</v>
      </c>
      <c r="G62" s="316">
        <v>31380.5</v>
      </c>
      <c r="H62" s="368" t="s">
        <v>844</v>
      </c>
      <c r="I62" s="368" t="s">
        <v>844</v>
      </c>
      <c r="J62" s="368">
        <v>35976.800000000003</v>
      </c>
      <c r="K62" s="368">
        <v>18803.8</v>
      </c>
    </row>
    <row r="63" spans="1:11" ht="20.25" customHeight="1" x14ac:dyDescent="0.25">
      <c r="A63" s="15"/>
      <c r="B63" s="3"/>
      <c r="C63" s="3">
        <v>2020</v>
      </c>
      <c r="D63" s="368" t="s">
        <v>844</v>
      </c>
      <c r="E63" s="368" t="s">
        <v>844</v>
      </c>
      <c r="F63" s="368">
        <v>64562.7</v>
      </c>
      <c r="G63" s="316">
        <v>32740.799999999999</v>
      </c>
      <c r="H63" s="368" t="s">
        <v>844</v>
      </c>
      <c r="I63" s="368" t="s">
        <v>844</v>
      </c>
      <c r="J63" s="368">
        <v>34280.1</v>
      </c>
      <c r="K63" s="368">
        <v>16082.3</v>
      </c>
    </row>
    <row r="64" spans="1:11" ht="20.25" customHeight="1" x14ac:dyDescent="0.25">
      <c r="A64" s="12"/>
      <c r="B64" s="26"/>
      <c r="C64" s="3">
        <v>2021</v>
      </c>
      <c r="D64" s="282" t="s">
        <v>843</v>
      </c>
      <c r="E64" s="282" t="s">
        <v>843</v>
      </c>
      <c r="F64" s="282" t="s">
        <v>843</v>
      </c>
      <c r="G64" s="282" t="s">
        <v>843</v>
      </c>
      <c r="H64" s="282" t="s">
        <v>843</v>
      </c>
      <c r="I64" s="282" t="s">
        <v>843</v>
      </c>
      <c r="J64" s="282" t="s">
        <v>843</v>
      </c>
      <c r="K64" s="282" t="s">
        <v>843</v>
      </c>
    </row>
    <row r="65" spans="1:11" ht="20.25" customHeight="1" x14ac:dyDescent="0.25">
      <c r="A65" s="12"/>
      <c r="B65" s="3"/>
      <c r="C65" s="3"/>
      <c r="D65" s="282"/>
      <c r="E65" s="283"/>
      <c r="F65" s="375"/>
      <c r="G65" s="311"/>
      <c r="H65" s="283"/>
      <c r="I65" s="283"/>
      <c r="J65" s="316"/>
      <c r="K65" s="316"/>
    </row>
    <row r="66" spans="1:11" ht="20.25" customHeight="1" x14ac:dyDescent="0.25">
      <c r="A66" s="12" t="s">
        <v>190</v>
      </c>
      <c r="B66" s="193" t="s">
        <v>21</v>
      </c>
      <c r="C66" s="3">
        <v>2015</v>
      </c>
      <c r="D66" s="365">
        <v>7664.7</v>
      </c>
      <c r="E66" s="365">
        <v>25262.5</v>
      </c>
      <c r="F66" s="365">
        <v>26185.1</v>
      </c>
      <c r="G66" s="366">
        <v>10775.4</v>
      </c>
      <c r="H66" s="365">
        <v>1458.8</v>
      </c>
      <c r="I66" s="365">
        <v>13370.3</v>
      </c>
      <c r="J66" s="365">
        <v>19291.400000000001</v>
      </c>
      <c r="K66" s="365">
        <v>8032.8</v>
      </c>
    </row>
    <row r="67" spans="1:11" ht="20.25" customHeight="1" x14ac:dyDescent="0.25">
      <c r="A67" s="12" t="s">
        <v>191</v>
      </c>
      <c r="B67" s="147"/>
      <c r="C67" s="3">
        <v>2019</v>
      </c>
      <c r="D67" s="368" t="s">
        <v>844</v>
      </c>
      <c r="E67" s="368" t="s">
        <v>844</v>
      </c>
      <c r="F67" s="368">
        <v>46712.5</v>
      </c>
      <c r="G67" s="316">
        <v>20864.8</v>
      </c>
      <c r="H67" s="368" t="s">
        <v>844</v>
      </c>
      <c r="I67" s="368" t="s">
        <v>844</v>
      </c>
      <c r="J67" s="368">
        <v>31204.9</v>
      </c>
      <c r="K67" s="368">
        <v>14609.6</v>
      </c>
    </row>
    <row r="68" spans="1:11" ht="20.25" customHeight="1" x14ac:dyDescent="0.25">
      <c r="A68" s="15"/>
      <c r="B68" s="3"/>
      <c r="C68" s="3">
        <v>2020</v>
      </c>
      <c r="D68" s="368" t="s">
        <v>844</v>
      </c>
      <c r="E68" s="368" t="s">
        <v>844</v>
      </c>
      <c r="F68" s="368">
        <v>50178.7</v>
      </c>
      <c r="G68" s="316">
        <v>23171.200000000001</v>
      </c>
      <c r="H68" s="368" t="s">
        <v>844</v>
      </c>
      <c r="I68" s="368" t="s">
        <v>844</v>
      </c>
      <c r="J68" s="368">
        <v>33347.699999999997</v>
      </c>
      <c r="K68" s="368">
        <v>16012.7</v>
      </c>
    </row>
    <row r="69" spans="1:11" ht="20.25" customHeight="1" x14ac:dyDescent="0.25">
      <c r="A69" s="15"/>
      <c r="B69" s="26"/>
      <c r="C69" s="3">
        <v>2021</v>
      </c>
      <c r="D69" s="282" t="s">
        <v>843</v>
      </c>
      <c r="E69" s="282" t="s">
        <v>843</v>
      </c>
      <c r="F69" s="282" t="s">
        <v>843</v>
      </c>
      <c r="G69" s="282" t="s">
        <v>843</v>
      </c>
      <c r="H69" s="282" t="s">
        <v>843</v>
      </c>
      <c r="I69" s="282" t="s">
        <v>843</v>
      </c>
      <c r="J69" s="282" t="s">
        <v>843</v>
      </c>
      <c r="K69" s="282" t="s">
        <v>843</v>
      </c>
    </row>
    <row r="70" spans="1:11" ht="20.25" customHeight="1" x14ac:dyDescent="0.25">
      <c r="A70" s="12"/>
      <c r="B70" s="3"/>
      <c r="C70" s="3"/>
      <c r="D70" s="282"/>
      <c r="E70" s="283"/>
      <c r="F70" s="375"/>
      <c r="G70" s="311"/>
      <c r="H70" s="283"/>
      <c r="I70" s="283"/>
      <c r="J70" s="316"/>
      <c r="K70" s="316"/>
    </row>
    <row r="71" spans="1:11" ht="20.25" customHeight="1" x14ac:dyDescent="0.25">
      <c r="A71" s="12" t="s">
        <v>192</v>
      </c>
      <c r="B71" s="193" t="s">
        <v>22</v>
      </c>
      <c r="C71" s="3">
        <v>2015</v>
      </c>
      <c r="D71" s="368" t="s">
        <v>844</v>
      </c>
      <c r="E71" s="368" t="s">
        <v>844</v>
      </c>
      <c r="F71" s="365">
        <v>12925.6</v>
      </c>
      <c r="G71" s="366">
        <v>4332.5</v>
      </c>
      <c r="H71" s="368" t="s">
        <v>844</v>
      </c>
      <c r="I71" s="368" t="s">
        <v>844</v>
      </c>
      <c r="J71" s="365">
        <v>7592.1</v>
      </c>
      <c r="K71" s="365">
        <v>2637.8</v>
      </c>
    </row>
    <row r="72" spans="1:11" ht="20.25" customHeight="1" x14ac:dyDescent="0.25">
      <c r="A72" s="12" t="s">
        <v>195</v>
      </c>
      <c r="B72" s="3"/>
      <c r="C72" s="3">
        <v>2019</v>
      </c>
      <c r="D72" s="368" t="s">
        <v>844</v>
      </c>
      <c r="E72" s="368" t="s">
        <v>844</v>
      </c>
      <c r="F72" s="368">
        <v>30768.5</v>
      </c>
      <c r="G72" s="316">
        <v>12499.3</v>
      </c>
      <c r="H72" s="368" t="s">
        <v>844</v>
      </c>
      <c r="I72" s="368" t="s">
        <v>844</v>
      </c>
      <c r="J72" s="368">
        <v>18734.7</v>
      </c>
      <c r="K72" s="349">
        <v>8052</v>
      </c>
    </row>
    <row r="73" spans="1:11" ht="20.25" customHeight="1" x14ac:dyDescent="0.25">
      <c r="A73" s="12" t="s">
        <v>193</v>
      </c>
      <c r="B73" s="3"/>
      <c r="C73" s="3">
        <v>2020</v>
      </c>
      <c r="D73" s="368" t="s">
        <v>844</v>
      </c>
      <c r="E73" s="368" t="s">
        <v>844</v>
      </c>
      <c r="F73" s="368">
        <v>36161.199999999997</v>
      </c>
      <c r="G73" s="316">
        <v>14953.9</v>
      </c>
      <c r="H73" s="368" t="s">
        <v>844</v>
      </c>
      <c r="I73" s="368" t="s">
        <v>844</v>
      </c>
      <c r="J73" s="368">
        <v>20903.2</v>
      </c>
      <c r="K73" s="368">
        <v>9423.6</v>
      </c>
    </row>
    <row r="74" spans="1:11" ht="20.25" customHeight="1" x14ac:dyDescent="0.25">
      <c r="A74" s="12" t="s">
        <v>194</v>
      </c>
      <c r="B74" s="26"/>
      <c r="C74" s="3">
        <v>2021</v>
      </c>
      <c r="D74" s="282" t="s">
        <v>843</v>
      </c>
      <c r="E74" s="282" t="s">
        <v>843</v>
      </c>
      <c r="F74" s="282" t="s">
        <v>843</v>
      </c>
      <c r="G74" s="282" t="s">
        <v>843</v>
      </c>
      <c r="H74" s="282" t="s">
        <v>843</v>
      </c>
      <c r="I74" s="282" t="s">
        <v>843</v>
      </c>
      <c r="J74" s="282" t="s">
        <v>843</v>
      </c>
      <c r="K74" s="282" t="s">
        <v>843</v>
      </c>
    </row>
    <row r="75" spans="1:11" ht="20.25" customHeight="1" x14ac:dyDescent="0.25">
      <c r="A75" s="12"/>
      <c r="B75" s="3"/>
      <c r="C75" s="3"/>
      <c r="D75" s="282"/>
      <c r="E75" s="283"/>
      <c r="F75" s="375"/>
      <c r="G75" s="311"/>
      <c r="H75" s="283"/>
      <c r="I75" s="283"/>
      <c r="J75" s="316"/>
      <c r="K75" s="316"/>
    </row>
    <row r="76" spans="1:11" ht="20.25" customHeight="1" x14ac:dyDescent="0.25">
      <c r="A76" s="12" t="s">
        <v>23</v>
      </c>
      <c r="B76" s="193" t="s">
        <v>24</v>
      </c>
      <c r="C76" s="3">
        <v>2015</v>
      </c>
      <c r="D76" s="365" t="s">
        <v>60</v>
      </c>
      <c r="E76" s="365">
        <v>831.4</v>
      </c>
      <c r="F76" s="365">
        <v>1000.6</v>
      </c>
      <c r="G76" s="366">
        <v>336.6</v>
      </c>
      <c r="H76" s="365" t="s">
        <v>60</v>
      </c>
      <c r="I76" s="365">
        <v>347.2</v>
      </c>
      <c r="J76" s="365">
        <v>532.20000000000005</v>
      </c>
      <c r="K76" s="365">
        <v>181.1</v>
      </c>
    </row>
    <row r="77" spans="1:11" ht="20.25" customHeight="1" x14ac:dyDescent="0.25">
      <c r="A77" s="12"/>
      <c r="B77" s="3"/>
      <c r="C77" s="3">
        <v>2019</v>
      </c>
      <c r="D77" s="365" t="s">
        <v>60</v>
      </c>
      <c r="E77" s="368">
        <v>1885.7</v>
      </c>
      <c r="F77" s="368">
        <v>2747.2</v>
      </c>
      <c r="G77" s="316">
        <v>1211.5999999999999</v>
      </c>
      <c r="H77" s="365" t="s">
        <v>60</v>
      </c>
      <c r="I77" s="368">
        <v>661.4</v>
      </c>
      <c r="J77" s="368">
        <v>1456.6</v>
      </c>
      <c r="K77" s="368">
        <v>746.6</v>
      </c>
    </row>
    <row r="78" spans="1:11" ht="20.25" customHeight="1" x14ac:dyDescent="0.25">
      <c r="A78" s="12"/>
      <c r="B78" s="3"/>
      <c r="C78" s="3">
        <v>2020</v>
      </c>
      <c r="D78" s="365" t="s">
        <v>60</v>
      </c>
      <c r="E78" s="368">
        <v>2361.1999999999998</v>
      </c>
      <c r="F78" s="368">
        <v>2772.9</v>
      </c>
      <c r="G78" s="316">
        <v>1281.5999999999999</v>
      </c>
      <c r="H78" s="365" t="s">
        <v>60</v>
      </c>
      <c r="I78" s="368">
        <v>940.6</v>
      </c>
      <c r="J78" s="368">
        <v>1480.6</v>
      </c>
      <c r="K78" s="368">
        <v>809.3</v>
      </c>
    </row>
    <row r="79" spans="1:11" ht="20.25" customHeight="1" x14ac:dyDescent="0.25">
      <c r="A79" s="12"/>
      <c r="B79" s="26"/>
      <c r="C79" s="3">
        <v>2021</v>
      </c>
      <c r="D79" s="282" t="s">
        <v>843</v>
      </c>
      <c r="E79" s="282" t="s">
        <v>843</v>
      </c>
      <c r="F79" s="282" t="s">
        <v>843</v>
      </c>
      <c r="G79" s="282" t="s">
        <v>843</v>
      </c>
      <c r="H79" s="282" t="s">
        <v>843</v>
      </c>
      <c r="I79" s="282" t="s">
        <v>843</v>
      </c>
      <c r="J79" s="282" t="s">
        <v>843</v>
      </c>
      <c r="K79" s="282" t="s">
        <v>843</v>
      </c>
    </row>
    <row r="80" spans="1:11" ht="20.25" customHeight="1" x14ac:dyDescent="0.25">
      <c r="A80" s="12"/>
      <c r="B80" s="3"/>
      <c r="C80" s="3"/>
      <c r="D80" s="282"/>
      <c r="E80" s="283"/>
      <c r="F80" s="375"/>
      <c r="G80" s="311"/>
      <c r="H80" s="283"/>
      <c r="I80" s="283"/>
      <c r="J80" s="316"/>
      <c r="K80" s="316"/>
    </row>
    <row r="81" spans="1:11" ht="20.25" customHeight="1" x14ac:dyDescent="0.25">
      <c r="A81" s="12" t="s">
        <v>196</v>
      </c>
      <c r="B81" s="193" t="s">
        <v>25</v>
      </c>
      <c r="C81" s="3">
        <v>2015</v>
      </c>
      <c r="D81" s="365" t="s">
        <v>60</v>
      </c>
      <c r="E81" s="365">
        <v>6810.3</v>
      </c>
      <c r="F81" s="365">
        <v>2754.7</v>
      </c>
      <c r="G81" s="366">
        <v>617.29999999999995</v>
      </c>
      <c r="H81" s="365" t="s">
        <v>60</v>
      </c>
      <c r="I81" s="365">
        <v>3486.8</v>
      </c>
      <c r="J81" s="365">
        <v>1489.4</v>
      </c>
      <c r="K81" s="365">
        <v>287.39999999999998</v>
      </c>
    </row>
    <row r="82" spans="1:11" ht="20.25" customHeight="1" x14ac:dyDescent="0.25">
      <c r="A82" s="12" t="s">
        <v>197</v>
      </c>
      <c r="B82" s="147"/>
      <c r="C82" s="3">
        <v>2019</v>
      </c>
      <c r="D82" s="368" t="s">
        <v>844</v>
      </c>
      <c r="E82" s="368" t="s">
        <v>844</v>
      </c>
      <c r="F82" s="368">
        <v>5593.2</v>
      </c>
      <c r="G82" s="316">
        <v>1077.8</v>
      </c>
      <c r="H82" s="368" t="s">
        <v>844</v>
      </c>
      <c r="I82" s="368" t="s">
        <v>844</v>
      </c>
      <c r="J82" s="368">
        <v>2593.4</v>
      </c>
      <c r="K82" s="368">
        <v>493.4</v>
      </c>
    </row>
    <row r="83" spans="1:11" ht="20.25" customHeight="1" x14ac:dyDescent="0.25">
      <c r="A83" s="12" t="s">
        <v>198</v>
      </c>
      <c r="B83" s="147"/>
      <c r="C83" s="3">
        <v>2020</v>
      </c>
      <c r="D83" s="368" t="s">
        <v>844</v>
      </c>
      <c r="E83" s="368" t="s">
        <v>844</v>
      </c>
      <c r="F83" s="368">
        <v>9163.9</v>
      </c>
      <c r="G83" s="316">
        <v>1492.1</v>
      </c>
      <c r="H83" s="368" t="s">
        <v>844</v>
      </c>
      <c r="I83" s="368" t="s">
        <v>844</v>
      </c>
      <c r="J83" s="368">
        <v>4373.1000000000004</v>
      </c>
      <c r="K83" s="368">
        <v>700.9</v>
      </c>
    </row>
    <row r="84" spans="1:11" ht="20.25" customHeight="1" x14ac:dyDescent="0.25">
      <c r="A84" s="15"/>
      <c r="B84" s="26"/>
      <c r="C84" s="3">
        <v>2021</v>
      </c>
      <c r="D84" s="282" t="s">
        <v>843</v>
      </c>
      <c r="E84" s="282" t="s">
        <v>843</v>
      </c>
      <c r="F84" s="282" t="s">
        <v>843</v>
      </c>
      <c r="G84" s="282" t="s">
        <v>843</v>
      </c>
      <c r="H84" s="282" t="s">
        <v>843</v>
      </c>
      <c r="I84" s="282" t="s">
        <v>843</v>
      </c>
      <c r="J84" s="282" t="s">
        <v>843</v>
      </c>
      <c r="K84" s="282" t="s">
        <v>843</v>
      </c>
    </row>
    <row r="85" spans="1:11" ht="20.25" customHeight="1" x14ac:dyDescent="0.25">
      <c r="A85" s="12"/>
      <c r="B85" s="3"/>
      <c r="C85" s="3"/>
      <c r="D85" s="282"/>
      <c r="E85" s="283"/>
      <c r="F85" s="375"/>
      <c r="G85" s="311"/>
      <c r="H85" s="283"/>
      <c r="I85" s="283"/>
      <c r="J85" s="316"/>
      <c r="K85" s="316"/>
    </row>
    <row r="86" spans="1:11" ht="20.25" customHeight="1" x14ac:dyDescent="0.25">
      <c r="A86" s="12" t="s">
        <v>199</v>
      </c>
      <c r="B86" s="193" t="s">
        <v>26</v>
      </c>
      <c r="C86" s="3">
        <v>2015</v>
      </c>
      <c r="D86" s="365">
        <v>3320.6</v>
      </c>
      <c r="E86" s="365">
        <v>3386.6</v>
      </c>
      <c r="F86" s="365">
        <v>1268.5999999999999</v>
      </c>
      <c r="G86" s="363">
        <v>531</v>
      </c>
      <c r="H86" s="365">
        <v>532.1</v>
      </c>
      <c r="I86" s="365">
        <v>951.6</v>
      </c>
      <c r="J86" s="365">
        <v>803.3</v>
      </c>
      <c r="K86" s="365">
        <v>376.6</v>
      </c>
    </row>
    <row r="87" spans="1:11" ht="20.25" customHeight="1" x14ac:dyDescent="0.25">
      <c r="A87" s="12" t="s">
        <v>200</v>
      </c>
      <c r="B87" s="147"/>
      <c r="C87" s="3">
        <v>2019</v>
      </c>
      <c r="D87" s="368" t="s">
        <v>844</v>
      </c>
      <c r="E87" s="368" t="s">
        <v>844</v>
      </c>
      <c r="F87" s="368">
        <v>3639.3</v>
      </c>
      <c r="G87" s="316">
        <v>1286.5999999999999</v>
      </c>
      <c r="H87" s="368" t="s">
        <v>844</v>
      </c>
      <c r="I87" s="368" t="s">
        <v>844</v>
      </c>
      <c r="J87" s="368">
        <v>2419.3000000000002</v>
      </c>
      <c r="K87" s="368">
        <v>928.4</v>
      </c>
    </row>
    <row r="88" spans="1:11" ht="20.25" customHeight="1" x14ac:dyDescent="0.25">
      <c r="A88" s="12" t="s">
        <v>201</v>
      </c>
      <c r="B88" s="147"/>
      <c r="C88" s="3">
        <v>2020</v>
      </c>
      <c r="D88" s="368" t="s">
        <v>844</v>
      </c>
      <c r="E88" s="368" t="s">
        <v>844</v>
      </c>
      <c r="F88" s="368">
        <v>2943.2</v>
      </c>
      <c r="G88" s="309">
        <v>1178</v>
      </c>
      <c r="H88" s="368" t="s">
        <v>844</v>
      </c>
      <c r="I88" s="368" t="s">
        <v>844</v>
      </c>
      <c r="J88" s="368">
        <v>1676.1</v>
      </c>
      <c r="K88" s="349">
        <v>722</v>
      </c>
    </row>
    <row r="89" spans="1:11" ht="20.25" customHeight="1" x14ac:dyDescent="0.25">
      <c r="A89" s="12"/>
      <c r="B89" s="26"/>
      <c r="C89" s="3">
        <v>2021</v>
      </c>
      <c r="D89" s="282" t="s">
        <v>843</v>
      </c>
      <c r="E89" s="282" t="s">
        <v>843</v>
      </c>
      <c r="F89" s="282" t="s">
        <v>843</v>
      </c>
      <c r="G89" s="282" t="s">
        <v>843</v>
      </c>
      <c r="H89" s="282" t="s">
        <v>843</v>
      </c>
      <c r="I89" s="282" t="s">
        <v>843</v>
      </c>
      <c r="J89" s="282" t="s">
        <v>843</v>
      </c>
      <c r="K89" s="282" t="s">
        <v>843</v>
      </c>
    </row>
    <row r="90" spans="1:11" ht="20.25" customHeight="1" x14ac:dyDescent="0.25">
      <c r="A90" s="12"/>
      <c r="B90" s="3"/>
      <c r="C90" s="3"/>
      <c r="D90" s="282"/>
      <c r="E90" s="283"/>
      <c r="F90" s="375"/>
      <c r="G90" s="311"/>
      <c r="H90" s="283"/>
      <c r="I90" s="283"/>
      <c r="J90" s="316"/>
      <c r="K90" s="316"/>
    </row>
    <row r="91" spans="1:11" ht="20.25" customHeight="1" x14ac:dyDescent="0.25">
      <c r="A91" s="12" t="s">
        <v>202</v>
      </c>
      <c r="B91" s="193" t="s">
        <v>27</v>
      </c>
      <c r="C91" s="3">
        <v>2015</v>
      </c>
      <c r="D91" s="365" t="s">
        <v>60</v>
      </c>
      <c r="E91" s="365">
        <v>1114.3</v>
      </c>
      <c r="F91" s="365">
        <v>1465.5</v>
      </c>
      <c r="G91" s="366">
        <v>631.9</v>
      </c>
      <c r="H91" s="365" t="s">
        <v>60</v>
      </c>
      <c r="I91" s="365">
        <v>678.5</v>
      </c>
      <c r="J91" s="365">
        <v>882.1</v>
      </c>
      <c r="K91" s="307">
        <v>384</v>
      </c>
    </row>
    <row r="92" spans="1:11" ht="20.25" customHeight="1" x14ac:dyDescent="0.25">
      <c r="A92" s="12" t="s">
        <v>203</v>
      </c>
      <c r="B92" s="147"/>
      <c r="C92" s="3">
        <v>2019</v>
      </c>
      <c r="D92" s="365" t="s">
        <v>60</v>
      </c>
      <c r="E92" s="368">
        <v>1606.5</v>
      </c>
      <c r="F92" s="368">
        <v>2958.7</v>
      </c>
      <c r="G92" s="316">
        <v>1289.5999999999999</v>
      </c>
      <c r="H92" s="365" t="s">
        <v>60</v>
      </c>
      <c r="I92" s="368">
        <v>563.29999999999995</v>
      </c>
      <c r="J92" s="368">
        <v>1812.8</v>
      </c>
      <c r="K92" s="368">
        <v>797.2</v>
      </c>
    </row>
    <row r="93" spans="1:11" ht="20.25" customHeight="1" x14ac:dyDescent="0.25">
      <c r="A93" s="12"/>
      <c r="B93" s="3"/>
      <c r="C93" s="3">
        <v>2020</v>
      </c>
      <c r="D93" s="365" t="s">
        <v>60</v>
      </c>
      <c r="E93" s="368">
        <v>1603.7</v>
      </c>
      <c r="F93" s="368">
        <v>2911.1</v>
      </c>
      <c r="G93" s="316">
        <v>1303.2</v>
      </c>
      <c r="H93" s="365" t="s">
        <v>60</v>
      </c>
      <c r="I93" s="368">
        <v>652.4</v>
      </c>
      <c r="J93" s="368">
        <v>1726.1</v>
      </c>
      <c r="K93" s="368">
        <v>814.6</v>
      </c>
    </row>
    <row r="94" spans="1:11" ht="20.25" customHeight="1" x14ac:dyDescent="0.25">
      <c r="A94" s="12"/>
      <c r="B94" s="26"/>
      <c r="C94" s="3">
        <v>2021</v>
      </c>
      <c r="D94" s="282" t="s">
        <v>843</v>
      </c>
      <c r="E94" s="282" t="s">
        <v>843</v>
      </c>
      <c r="F94" s="282" t="s">
        <v>843</v>
      </c>
      <c r="G94" s="282" t="s">
        <v>843</v>
      </c>
      <c r="H94" s="282" t="s">
        <v>843</v>
      </c>
      <c r="I94" s="282" t="s">
        <v>843</v>
      </c>
      <c r="J94" s="282" t="s">
        <v>843</v>
      </c>
      <c r="K94" s="282" t="s">
        <v>843</v>
      </c>
    </row>
    <row r="95" spans="1:11" ht="19.7" customHeight="1" x14ac:dyDescent="0.25">
      <c r="A95" s="26"/>
      <c r="B95" s="3"/>
      <c r="C95" s="26"/>
      <c r="D95" s="26"/>
      <c r="E95" s="26"/>
      <c r="F95" s="26"/>
      <c r="G95" s="199"/>
      <c r="H95" s="199"/>
      <c r="I95" s="809" t="s">
        <v>321</v>
      </c>
      <c r="J95" s="809"/>
      <c r="K95" s="809"/>
    </row>
    <row r="96" spans="1:11" ht="17.100000000000001" customHeight="1" x14ac:dyDescent="0.25">
      <c r="A96" s="752"/>
      <c r="B96" s="758" t="s">
        <v>184</v>
      </c>
      <c r="C96" s="758" t="s">
        <v>185</v>
      </c>
      <c r="D96" s="744" t="s">
        <v>322</v>
      </c>
      <c r="E96" s="756"/>
      <c r="F96" s="756"/>
      <c r="G96" s="756"/>
      <c r="H96" s="756"/>
      <c r="I96" s="756"/>
      <c r="J96" s="756"/>
      <c r="K96" s="756"/>
    </row>
    <row r="97" spans="1:11" ht="17.100000000000001" customHeight="1" x14ac:dyDescent="0.25">
      <c r="A97" s="753"/>
      <c r="B97" s="759"/>
      <c r="C97" s="759"/>
      <c r="D97" s="746" t="s">
        <v>317</v>
      </c>
      <c r="E97" s="805"/>
      <c r="F97" s="805"/>
      <c r="G97" s="805"/>
      <c r="H97" s="805"/>
      <c r="I97" s="805"/>
      <c r="J97" s="805"/>
      <c r="K97" s="805"/>
    </row>
    <row r="98" spans="1:11" ht="17.100000000000001" customHeight="1" x14ac:dyDescent="0.25">
      <c r="A98" s="753"/>
      <c r="B98" s="759"/>
      <c r="C98" s="759"/>
      <c r="D98" s="744" t="s">
        <v>323</v>
      </c>
      <c r="E98" s="756"/>
      <c r="F98" s="756"/>
      <c r="G98" s="745"/>
      <c r="H98" s="807" t="s">
        <v>1093</v>
      </c>
      <c r="I98" s="808"/>
      <c r="J98" s="808"/>
      <c r="K98" s="808"/>
    </row>
    <row r="99" spans="1:11" ht="17.100000000000001" customHeight="1" x14ac:dyDescent="0.25">
      <c r="A99" s="753"/>
      <c r="B99" s="759"/>
      <c r="C99" s="759"/>
      <c r="D99" s="746" t="s">
        <v>324</v>
      </c>
      <c r="E99" s="805"/>
      <c r="F99" s="805"/>
      <c r="G99" s="747"/>
      <c r="H99" s="748" t="s">
        <v>325</v>
      </c>
      <c r="I99" s="757"/>
      <c r="J99" s="757"/>
      <c r="K99" s="757"/>
    </row>
    <row r="100" spans="1:11" ht="31.35" customHeight="1" x14ac:dyDescent="0.25">
      <c r="A100" s="753"/>
      <c r="B100" s="760" t="s">
        <v>183</v>
      </c>
      <c r="C100" s="762" t="s">
        <v>182</v>
      </c>
      <c r="D100" s="615" t="s">
        <v>988</v>
      </c>
      <c r="E100" s="615" t="s">
        <v>162</v>
      </c>
      <c r="F100" s="615" t="s">
        <v>987</v>
      </c>
      <c r="G100" s="615" t="s">
        <v>940</v>
      </c>
      <c r="H100" s="615" t="s">
        <v>158</v>
      </c>
      <c r="I100" s="615" t="s">
        <v>162</v>
      </c>
      <c r="J100" s="615" t="s">
        <v>987</v>
      </c>
      <c r="K100" s="616" t="s">
        <v>940</v>
      </c>
    </row>
    <row r="101" spans="1:11" ht="42.6" customHeight="1" x14ac:dyDescent="0.25">
      <c r="A101" s="754"/>
      <c r="B101" s="761"/>
      <c r="C101" s="763"/>
      <c r="D101" s="614" t="s">
        <v>941</v>
      </c>
      <c r="E101" s="614" t="s">
        <v>942</v>
      </c>
      <c r="F101" s="614" t="s">
        <v>943</v>
      </c>
      <c r="G101" s="614" t="s">
        <v>1084</v>
      </c>
      <c r="H101" s="614" t="s">
        <v>941</v>
      </c>
      <c r="I101" s="614" t="s">
        <v>942</v>
      </c>
      <c r="J101" s="614" t="s">
        <v>943</v>
      </c>
      <c r="K101" s="613" t="s">
        <v>1084</v>
      </c>
    </row>
    <row r="102" spans="1:11" ht="20.25" customHeight="1" x14ac:dyDescent="0.25">
      <c r="A102" s="150" t="s">
        <v>8</v>
      </c>
      <c r="B102" s="11"/>
      <c r="C102" s="4">
        <v>2015</v>
      </c>
      <c r="D102" s="376">
        <v>97711.6</v>
      </c>
      <c r="E102" s="376">
        <v>50214.5</v>
      </c>
      <c r="F102" s="376">
        <v>23490.1</v>
      </c>
      <c r="G102" s="336">
        <v>8110.2</v>
      </c>
      <c r="H102" s="377">
        <v>121936.8</v>
      </c>
      <c r="I102" s="377">
        <v>126883.7</v>
      </c>
      <c r="J102" s="377">
        <v>46986.1</v>
      </c>
      <c r="K102" s="377">
        <v>15413.7</v>
      </c>
    </row>
    <row r="103" spans="1:11" ht="20.25" customHeight="1" x14ac:dyDescent="0.25">
      <c r="A103" s="150"/>
      <c r="B103" s="11"/>
      <c r="C103" s="4">
        <v>2019</v>
      </c>
      <c r="D103" s="376">
        <v>184487.8</v>
      </c>
      <c r="E103" s="376">
        <v>102496.7</v>
      </c>
      <c r="F103" s="376">
        <v>54610.8</v>
      </c>
      <c r="G103" s="336">
        <v>19181.900000000001</v>
      </c>
      <c r="H103" s="376">
        <v>284568.7</v>
      </c>
      <c r="I103" s="376">
        <v>340970.3</v>
      </c>
      <c r="J103" s="376">
        <v>121440.8</v>
      </c>
      <c r="K103" s="377">
        <v>38980.6</v>
      </c>
    </row>
    <row r="104" spans="1:11" ht="20.25" customHeight="1" x14ac:dyDescent="0.25">
      <c r="A104" s="150"/>
      <c r="B104" s="11"/>
      <c r="C104" s="4">
        <v>2020</v>
      </c>
      <c r="D104" s="376">
        <v>196621.3</v>
      </c>
      <c r="E104" s="376">
        <v>126679.3</v>
      </c>
      <c r="F104" s="376">
        <v>79432.800000000003</v>
      </c>
      <c r="G104" s="336">
        <v>30270.799999999999</v>
      </c>
      <c r="H104" s="376">
        <v>299116.40000000002</v>
      </c>
      <c r="I104" s="376">
        <v>383704.7</v>
      </c>
      <c r="J104" s="376">
        <v>137136.9</v>
      </c>
      <c r="K104" s="377">
        <v>45013.7</v>
      </c>
    </row>
    <row r="105" spans="1:11" ht="20.25" customHeight="1" x14ac:dyDescent="0.25">
      <c r="A105" s="150"/>
      <c r="B105" s="11"/>
      <c r="C105" s="4">
        <v>2021</v>
      </c>
      <c r="D105" s="336" t="s">
        <v>843</v>
      </c>
      <c r="E105" s="336" t="s">
        <v>843</v>
      </c>
      <c r="F105" s="336" t="s">
        <v>843</v>
      </c>
      <c r="G105" s="336" t="s">
        <v>843</v>
      </c>
      <c r="H105" s="336" t="s">
        <v>843</v>
      </c>
      <c r="I105" s="336" t="s">
        <v>843</v>
      </c>
      <c r="J105" s="336" t="s">
        <v>843</v>
      </c>
      <c r="K105" s="539" t="s">
        <v>843</v>
      </c>
    </row>
    <row r="106" spans="1:11" ht="20.25" customHeight="1" x14ac:dyDescent="0.25">
      <c r="A106" s="150"/>
      <c r="B106" s="11"/>
      <c r="C106" s="3"/>
      <c r="D106" s="364"/>
      <c r="E106" s="303"/>
      <c r="F106" s="367"/>
      <c r="G106" s="304"/>
      <c r="H106" s="303"/>
      <c r="I106" s="303"/>
      <c r="J106" s="12"/>
      <c r="K106" s="147"/>
    </row>
    <row r="107" spans="1:11" ht="20.25" customHeight="1" x14ac:dyDescent="0.25">
      <c r="A107" s="12" t="s">
        <v>218</v>
      </c>
      <c r="B107" s="8" t="s">
        <v>9</v>
      </c>
      <c r="C107" s="3">
        <v>2015</v>
      </c>
      <c r="D107" s="368">
        <v>1855.9</v>
      </c>
      <c r="E107" s="368">
        <v>8333.6</v>
      </c>
      <c r="F107" s="368">
        <v>4153.8</v>
      </c>
      <c r="G107" s="316">
        <v>1089.5999999999999</v>
      </c>
      <c r="H107" s="368">
        <v>2626.6</v>
      </c>
      <c r="I107" s="368">
        <v>14017.2</v>
      </c>
      <c r="J107" s="349">
        <v>4621</v>
      </c>
      <c r="K107" s="368">
        <v>1169.0999999999999</v>
      </c>
    </row>
    <row r="108" spans="1:11" ht="20.25" customHeight="1" x14ac:dyDescent="0.25">
      <c r="A108" s="12" t="s">
        <v>219</v>
      </c>
      <c r="B108" s="12"/>
      <c r="C108" s="3">
        <v>2019</v>
      </c>
      <c r="D108" s="368">
        <v>6531.3</v>
      </c>
      <c r="E108" s="368">
        <v>18087.5</v>
      </c>
      <c r="F108" s="349">
        <v>13857</v>
      </c>
      <c r="G108" s="316">
        <v>3527.4</v>
      </c>
      <c r="H108" s="368">
        <v>6787.1</v>
      </c>
      <c r="I108" s="368">
        <v>31862.5</v>
      </c>
      <c r="J108" s="368">
        <v>13181.1</v>
      </c>
      <c r="K108" s="368">
        <v>3409.7</v>
      </c>
    </row>
    <row r="109" spans="1:11" ht="20.25" customHeight="1" x14ac:dyDescent="0.25">
      <c r="A109" s="15"/>
      <c r="B109" s="1"/>
      <c r="C109" s="3">
        <v>2020</v>
      </c>
      <c r="D109" s="349">
        <v>7659</v>
      </c>
      <c r="E109" s="368">
        <v>20264.2</v>
      </c>
      <c r="F109" s="368">
        <v>17512.099999999999</v>
      </c>
      <c r="G109" s="309">
        <v>4710</v>
      </c>
      <c r="H109" s="368">
        <v>6797.9</v>
      </c>
      <c r="I109" s="368">
        <v>32422.5</v>
      </c>
      <c r="J109" s="368">
        <v>14545.3</v>
      </c>
      <c r="K109" s="368">
        <v>3725.9</v>
      </c>
    </row>
    <row r="110" spans="1:11" ht="20.25" customHeight="1" x14ac:dyDescent="0.25">
      <c r="A110" s="15"/>
      <c r="B110" s="1"/>
      <c r="C110" s="3">
        <v>2021</v>
      </c>
      <c r="D110" s="316" t="s">
        <v>843</v>
      </c>
      <c r="E110" s="316" t="s">
        <v>843</v>
      </c>
      <c r="F110" s="316" t="s">
        <v>843</v>
      </c>
      <c r="G110" s="316" t="s">
        <v>843</v>
      </c>
      <c r="H110" s="316" t="s">
        <v>843</v>
      </c>
      <c r="I110" s="316" t="s">
        <v>843</v>
      </c>
      <c r="J110" s="316" t="s">
        <v>843</v>
      </c>
      <c r="K110" s="316" t="s">
        <v>843</v>
      </c>
    </row>
    <row r="111" spans="1:11" ht="20.25" customHeight="1" x14ac:dyDescent="0.25">
      <c r="A111" s="12"/>
      <c r="B111" s="1"/>
      <c r="C111" s="3"/>
      <c r="D111" s="282"/>
      <c r="E111" s="283"/>
      <c r="F111" s="367"/>
      <c r="G111" s="311"/>
      <c r="H111" s="283"/>
      <c r="I111" s="283"/>
      <c r="J111" s="12"/>
      <c r="K111" s="12"/>
    </row>
    <row r="112" spans="1:11" ht="20.25" customHeight="1" x14ac:dyDescent="0.25">
      <c r="A112" s="12" t="s">
        <v>10</v>
      </c>
      <c r="B112" s="8" t="s">
        <v>11</v>
      </c>
      <c r="C112" s="3">
        <v>2015</v>
      </c>
      <c r="D112" s="349">
        <v>57749</v>
      </c>
      <c r="E112" s="368">
        <v>19464.3</v>
      </c>
      <c r="F112" s="368">
        <v>3118.8</v>
      </c>
      <c r="G112" s="316">
        <v>757.1</v>
      </c>
      <c r="H112" s="368">
        <v>67031.399999999994</v>
      </c>
      <c r="I112" s="368">
        <v>51227.5</v>
      </c>
      <c r="J112" s="368">
        <v>7856.1</v>
      </c>
      <c r="K112" s="368">
        <v>1900.1</v>
      </c>
    </row>
    <row r="113" spans="1:11" ht="20.25" customHeight="1" x14ac:dyDescent="0.25">
      <c r="A113" s="12"/>
      <c r="B113" s="8" t="s">
        <v>12</v>
      </c>
      <c r="C113" s="3">
        <v>2019</v>
      </c>
      <c r="D113" s="368">
        <v>96846.399999999994</v>
      </c>
      <c r="E113" s="368">
        <v>39296.699999999997</v>
      </c>
      <c r="F113" s="368">
        <v>8955.5</v>
      </c>
      <c r="G113" s="316">
        <v>1962.4</v>
      </c>
      <c r="H113" s="368">
        <v>138068.9</v>
      </c>
      <c r="I113" s="368">
        <v>124584.2</v>
      </c>
      <c r="J113" s="349">
        <v>19686</v>
      </c>
      <c r="K113" s="368">
        <v>3948.1</v>
      </c>
    </row>
    <row r="114" spans="1:11" ht="20.25" customHeight="1" x14ac:dyDescent="0.25">
      <c r="A114" s="12"/>
      <c r="B114" s="1"/>
      <c r="C114" s="3">
        <v>2020</v>
      </c>
      <c r="D114" s="368">
        <v>110183.5</v>
      </c>
      <c r="E114" s="368">
        <v>47318.5</v>
      </c>
      <c r="F114" s="349">
        <v>16121</v>
      </c>
      <c r="G114" s="316">
        <v>4680.8</v>
      </c>
      <c r="H114" s="349">
        <v>147376</v>
      </c>
      <c r="I114" s="368">
        <v>129630.7</v>
      </c>
      <c r="J114" s="368">
        <v>24024.9</v>
      </c>
      <c r="K114" s="368">
        <v>5805.4</v>
      </c>
    </row>
    <row r="115" spans="1:11" ht="20.25" customHeight="1" x14ac:dyDescent="0.25">
      <c r="A115" s="12"/>
      <c r="B115" s="1"/>
      <c r="C115" s="3">
        <v>2021</v>
      </c>
      <c r="D115" s="316" t="s">
        <v>843</v>
      </c>
      <c r="E115" s="316" t="s">
        <v>843</v>
      </c>
      <c r="F115" s="316" t="s">
        <v>843</v>
      </c>
      <c r="G115" s="316" t="s">
        <v>843</v>
      </c>
      <c r="H115" s="316" t="s">
        <v>843</v>
      </c>
      <c r="I115" s="316" t="s">
        <v>843</v>
      </c>
      <c r="J115" s="316" t="s">
        <v>843</v>
      </c>
      <c r="K115" s="316" t="s">
        <v>843</v>
      </c>
    </row>
    <row r="116" spans="1:11" ht="20.25" customHeight="1" x14ac:dyDescent="0.25">
      <c r="A116" s="12"/>
      <c r="B116" s="1"/>
      <c r="C116" s="3"/>
      <c r="D116" s="282"/>
      <c r="E116" s="283"/>
      <c r="F116" s="367"/>
      <c r="G116" s="311"/>
      <c r="H116" s="283"/>
      <c r="I116" s="283"/>
      <c r="J116" s="12"/>
      <c r="K116" s="12"/>
    </row>
    <row r="117" spans="1:11" ht="20.25" customHeight="1" x14ac:dyDescent="0.25">
      <c r="A117" s="15" t="s">
        <v>13</v>
      </c>
      <c r="B117" s="8" t="s">
        <v>14</v>
      </c>
      <c r="C117" s="3">
        <v>2015</v>
      </c>
      <c r="D117" s="368">
        <v>246.2</v>
      </c>
      <c r="E117" s="368">
        <v>1231.2</v>
      </c>
      <c r="F117" s="368">
        <v>1432.5</v>
      </c>
      <c r="G117" s="316">
        <v>622.5</v>
      </c>
      <c r="H117" s="368">
        <v>462.4</v>
      </c>
      <c r="I117" s="368">
        <v>4626.8</v>
      </c>
      <c r="J117" s="368">
        <v>3536.2</v>
      </c>
      <c r="K117" s="368">
        <v>1244.0999999999999</v>
      </c>
    </row>
    <row r="118" spans="1:11" ht="20.25" customHeight="1" x14ac:dyDescent="0.25">
      <c r="A118" s="12"/>
      <c r="B118" s="1"/>
      <c r="C118" s="3">
        <v>2019</v>
      </c>
      <c r="D118" s="368">
        <v>353.7</v>
      </c>
      <c r="E118" s="368">
        <v>2693.5</v>
      </c>
      <c r="F118" s="368">
        <v>3439.9</v>
      </c>
      <c r="G118" s="316">
        <v>1175.4000000000001</v>
      </c>
      <c r="H118" s="368">
        <v>1287.5</v>
      </c>
      <c r="I118" s="349">
        <v>13042</v>
      </c>
      <c r="J118" s="368">
        <v>11266.7</v>
      </c>
      <c r="K118" s="368">
        <v>3508.5</v>
      </c>
    </row>
    <row r="119" spans="1:11" ht="20.25" customHeight="1" x14ac:dyDescent="0.25">
      <c r="A119" s="12"/>
      <c r="B119" s="1"/>
      <c r="C119" s="3">
        <v>2020</v>
      </c>
      <c r="D119" s="368">
        <v>396.2</v>
      </c>
      <c r="E119" s="368">
        <v>3863.6</v>
      </c>
      <c r="F119" s="368">
        <v>6346.3</v>
      </c>
      <c r="G119" s="316">
        <v>2432.6999999999998</v>
      </c>
      <c r="H119" s="368">
        <v>1991.8</v>
      </c>
      <c r="I119" s="368">
        <v>13203.1</v>
      </c>
      <c r="J119" s="349">
        <v>12365</v>
      </c>
      <c r="K119" s="368">
        <v>3995.9</v>
      </c>
    </row>
    <row r="120" spans="1:11" ht="20.25" customHeight="1" x14ac:dyDescent="0.25">
      <c r="A120" s="12"/>
      <c r="B120" s="1"/>
      <c r="C120" s="3">
        <v>2021</v>
      </c>
      <c r="D120" s="316" t="s">
        <v>843</v>
      </c>
      <c r="E120" s="316" t="s">
        <v>843</v>
      </c>
      <c r="F120" s="316" t="s">
        <v>843</v>
      </c>
      <c r="G120" s="316" t="s">
        <v>843</v>
      </c>
      <c r="H120" s="316" t="s">
        <v>843</v>
      </c>
      <c r="I120" s="316" t="s">
        <v>843</v>
      </c>
      <c r="J120" s="316" t="s">
        <v>843</v>
      </c>
      <c r="K120" s="316" t="s">
        <v>843</v>
      </c>
    </row>
    <row r="121" spans="1:11" ht="20.25" customHeight="1" x14ac:dyDescent="0.25">
      <c r="A121" s="12"/>
      <c r="B121" s="1"/>
      <c r="C121" s="3"/>
      <c r="D121" s="282"/>
      <c r="E121" s="283"/>
      <c r="F121" s="367"/>
      <c r="G121" s="311"/>
      <c r="H121" s="283"/>
      <c r="I121" s="283"/>
      <c r="J121" s="12"/>
      <c r="K121" s="12"/>
    </row>
    <row r="122" spans="1:11" ht="20.25" customHeight="1" x14ac:dyDescent="0.25">
      <c r="A122" s="12" t="s">
        <v>214</v>
      </c>
      <c r="B122" s="8" t="s">
        <v>15</v>
      </c>
      <c r="C122" s="3">
        <v>2015</v>
      </c>
      <c r="D122" s="368">
        <v>4770.3</v>
      </c>
      <c r="E122" s="368">
        <v>3566.6</v>
      </c>
      <c r="F122" s="368">
        <v>3287.7</v>
      </c>
      <c r="G122" s="316">
        <v>1233.8</v>
      </c>
      <c r="H122" s="368">
        <v>16568.599999999999</v>
      </c>
      <c r="I122" s="349">
        <v>16575</v>
      </c>
      <c r="J122" s="368">
        <v>11544.9</v>
      </c>
      <c r="K122" s="368">
        <v>4422.8999999999996</v>
      </c>
    </row>
    <row r="123" spans="1:11" ht="20.25" customHeight="1" x14ac:dyDescent="0.25">
      <c r="A123" s="12" t="s">
        <v>215</v>
      </c>
      <c r="B123" s="12"/>
      <c r="C123" s="3">
        <v>2019</v>
      </c>
      <c r="D123" s="368">
        <v>22652.3</v>
      </c>
      <c r="E123" s="368">
        <v>9558.5</v>
      </c>
      <c r="F123" s="368">
        <v>6841.7</v>
      </c>
      <c r="G123" s="316">
        <v>2833.8</v>
      </c>
      <c r="H123" s="368">
        <v>51642.400000000001</v>
      </c>
      <c r="I123" s="368">
        <v>41803.199999999997</v>
      </c>
      <c r="J123" s="368">
        <v>28283.5</v>
      </c>
      <c r="K123" s="368">
        <v>10963.8</v>
      </c>
    </row>
    <row r="124" spans="1:11" ht="20.25" customHeight="1" x14ac:dyDescent="0.25">
      <c r="A124" s="12" t="s">
        <v>216</v>
      </c>
      <c r="B124" s="12"/>
      <c r="C124" s="3">
        <v>2020</v>
      </c>
      <c r="D124" s="368">
        <v>25261.4</v>
      </c>
      <c r="E124" s="368">
        <v>15218.3</v>
      </c>
      <c r="F124" s="368">
        <v>8974.6</v>
      </c>
      <c r="G124" s="316">
        <v>3792.6</v>
      </c>
      <c r="H124" s="368">
        <v>57219.199999999997</v>
      </c>
      <c r="I124" s="368">
        <v>43760.3</v>
      </c>
      <c r="J124" s="368">
        <v>32195.3</v>
      </c>
      <c r="K124" s="368">
        <v>13041.9</v>
      </c>
    </row>
    <row r="125" spans="1:11" ht="20.25" customHeight="1" x14ac:dyDescent="0.25">
      <c r="A125" s="12" t="s">
        <v>217</v>
      </c>
      <c r="B125" s="12"/>
      <c r="C125" s="3">
        <v>2021</v>
      </c>
      <c r="D125" s="316" t="s">
        <v>843</v>
      </c>
      <c r="E125" s="316" t="s">
        <v>843</v>
      </c>
      <c r="F125" s="316" t="s">
        <v>843</v>
      </c>
      <c r="G125" s="316" t="s">
        <v>843</v>
      </c>
      <c r="H125" s="316" t="s">
        <v>843</v>
      </c>
      <c r="I125" s="316" t="s">
        <v>843</v>
      </c>
      <c r="J125" s="316" t="s">
        <v>843</v>
      </c>
      <c r="K125" s="316" t="s">
        <v>843</v>
      </c>
    </row>
    <row r="126" spans="1:11" ht="20.25" customHeight="1" x14ac:dyDescent="0.25">
      <c r="A126" s="15"/>
      <c r="B126" s="1"/>
      <c r="C126" s="3"/>
      <c r="D126" s="282"/>
      <c r="E126" s="283"/>
      <c r="F126" s="367"/>
      <c r="G126" s="311"/>
      <c r="H126" s="283"/>
      <c r="I126" s="283"/>
      <c r="J126" s="12"/>
      <c r="K126" s="12"/>
    </row>
    <row r="127" spans="1:11" ht="20.25" customHeight="1" x14ac:dyDescent="0.25">
      <c r="A127" s="12" t="s">
        <v>210</v>
      </c>
      <c r="B127" s="8" t="s">
        <v>16</v>
      </c>
      <c r="C127" s="3">
        <v>2015</v>
      </c>
      <c r="D127" s="368">
        <v>25800.2</v>
      </c>
      <c r="E127" s="368">
        <v>4809.3999999999996</v>
      </c>
      <c r="F127" s="368">
        <v>1629.8</v>
      </c>
      <c r="G127" s="316">
        <v>448.1</v>
      </c>
      <c r="H127" s="368">
        <v>27715.8</v>
      </c>
      <c r="I127" s="349">
        <v>10393</v>
      </c>
      <c r="J127" s="368">
        <v>2761.2</v>
      </c>
      <c r="K127" s="368">
        <v>746.6</v>
      </c>
    </row>
    <row r="128" spans="1:11" ht="20.25" customHeight="1" x14ac:dyDescent="0.25">
      <c r="A128" s="12" t="s">
        <v>211</v>
      </c>
      <c r="B128" s="8"/>
      <c r="C128" s="3">
        <v>2019</v>
      </c>
      <c r="D128" s="368">
        <v>41384.9</v>
      </c>
      <c r="E128" s="368">
        <v>9568.7000000000007</v>
      </c>
      <c r="F128" s="368">
        <v>3420.9</v>
      </c>
      <c r="G128" s="309">
        <v>1030</v>
      </c>
      <c r="H128" s="368">
        <v>68611.899999999994</v>
      </c>
      <c r="I128" s="368">
        <v>26036.2</v>
      </c>
      <c r="J128" s="349">
        <v>7685</v>
      </c>
      <c r="K128" s="368">
        <v>2218.6999999999998</v>
      </c>
    </row>
    <row r="129" spans="1:11" ht="20.25" customHeight="1" x14ac:dyDescent="0.25">
      <c r="A129" s="12" t="s">
        <v>212</v>
      </c>
      <c r="B129" s="8"/>
      <c r="C129" s="3">
        <v>2020</v>
      </c>
      <c r="D129" s="368">
        <v>33790.5</v>
      </c>
      <c r="E129" s="368">
        <v>10688.9</v>
      </c>
      <c r="F129" s="368">
        <v>4883.8999999999996</v>
      </c>
      <c r="G129" s="316">
        <v>1586.2</v>
      </c>
      <c r="H129" s="368">
        <v>65911.199999999997</v>
      </c>
      <c r="I129" s="368">
        <v>27042.5</v>
      </c>
      <c r="J129" s="368">
        <v>8607.7999999999993</v>
      </c>
      <c r="K129" s="368">
        <v>2728.5</v>
      </c>
    </row>
    <row r="130" spans="1:11" ht="20.25" customHeight="1" x14ac:dyDescent="0.25">
      <c r="A130" s="12" t="s">
        <v>213</v>
      </c>
      <c r="B130" s="8"/>
      <c r="C130" s="3">
        <v>2021</v>
      </c>
      <c r="D130" s="316" t="s">
        <v>843</v>
      </c>
      <c r="E130" s="316" t="s">
        <v>843</v>
      </c>
      <c r="F130" s="316" t="s">
        <v>843</v>
      </c>
      <c r="G130" s="316" t="s">
        <v>843</v>
      </c>
      <c r="H130" s="316" t="s">
        <v>843</v>
      </c>
      <c r="I130" s="316" t="s">
        <v>843</v>
      </c>
      <c r="J130" s="316" t="s">
        <v>843</v>
      </c>
      <c r="K130" s="316" t="s">
        <v>843</v>
      </c>
    </row>
    <row r="131" spans="1:11" ht="20.25" customHeight="1" x14ac:dyDescent="0.25">
      <c r="A131" s="15"/>
      <c r="B131" s="8"/>
      <c r="C131" s="3"/>
      <c r="D131" s="282"/>
      <c r="E131" s="283"/>
      <c r="F131" s="367"/>
      <c r="G131" s="311"/>
      <c r="H131" s="283"/>
      <c r="I131" s="283"/>
      <c r="J131" s="12"/>
      <c r="K131" s="12"/>
    </row>
    <row r="132" spans="1:11" ht="20.25" customHeight="1" x14ac:dyDescent="0.25">
      <c r="A132" s="12" t="s">
        <v>206</v>
      </c>
      <c r="B132" s="8" t="s">
        <v>17</v>
      </c>
      <c r="C132" s="3">
        <v>2015</v>
      </c>
      <c r="D132" s="368" t="s">
        <v>844</v>
      </c>
      <c r="E132" s="368" t="s">
        <v>844</v>
      </c>
      <c r="F132" s="349">
        <v>304</v>
      </c>
      <c r="G132" s="316">
        <v>89.8</v>
      </c>
      <c r="H132" s="368" t="s">
        <v>844</v>
      </c>
      <c r="I132" s="368" t="s">
        <v>844</v>
      </c>
      <c r="J132" s="368">
        <v>873.2</v>
      </c>
      <c r="K132" s="368">
        <v>280.39999999999998</v>
      </c>
    </row>
    <row r="133" spans="1:11" ht="20.25" customHeight="1" x14ac:dyDescent="0.25">
      <c r="A133" s="12" t="s">
        <v>207</v>
      </c>
      <c r="B133" s="8"/>
      <c r="C133" s="3">
        <v>2019</v>
      </c>
      <c r="D133" s="368" t="s">
        <v>844</v>
      </c>
      <c r="E133" s="368" t="s">
        <v>844</v>
      </c>
      <c r="F133" s="368">
        <v>502.5</v>
      </c>
      <c r="G133" s="316">
        <v>156.6</v>
      </c>
      <c r="H133" s="368" t="s">
        <v>844</v>
      </c>
      <c r="I133" s="368" t="s">
        <v>844</v>
      </c>
      <c r="J133" s="368">
        <v>2545.8000000000002</v>
      </c>
      <c r="K133" s="368">
        <v>780.2</v>
      </c>
    </row>
    <row r="134" spans="1:11" ht="20.25" customHeight="1" x14ac:dyDescent="0.25">
      <c r="A134" s="12" t="s">
        <v>208</v>
      </c>
      <c r="B134" s="12"/>
      <c r="C134" s="3">
        <v>2020</v>
      </c>
      <c r="D134" s="368" t="s">
        <v>844</v>
      </c>
      <c r="E134" s="368" t="s">
        <v>844</v>
      </c>
      <c r="F134" s="368">
        <v>766.1</v>
      </c>
      <c r="G134" s="316">
        <v>235.8</v>
      </c>
      <c r="H134" s="368" t="s">
        <v>844</v>
      </c>
      <c r="I134" s="368" t="s">
        <v>844</v>
      </c>
      <c r="J134" s="368">
        <v>1923.8</v>
      </c>
      <c r="K134" s="368">
        <v>690.1</v>
      </c>
    </row>
    <row r="135" spans="1:11" ht="20.25" customHeight="1" x14ac:dyDescent="0.25">
      <c r="A135" s="12" t="s">
        <v>209</v>
      </c>
      <c r="B135" s="12"/>
      <c r="C135" s="3">
        <v>2021</v>
      </c>
      <c r="D135" s="316" t="s">
        <v>843</v>
      </c>
      <c r="E135" s="316" t="s">
        <v>843</v>
      </c>
      <c r="F135" s="316" t="s">
        <v>843</v>
      </c>
      <c r="G135" s="316" t="s">
        <v>843</v>
      </c>
      <c r="H135" s="316" t="s">
        <v>843</v>
      </c>
      <c r="I135" s="316" t="s">
        <v>843</v>
      </c>
      <c r="J135" s="316" t="s">
        <v>843</v>
      </c>
      <c r="K135" s="316" t="s">
        <v>843</v>
      </c>
    </row>
    <row r="136" spans="1:11" ht="20.25" customHeight="1" x14ac:dyDescent="0.25">
      <c r="A136" s="12"/>
      <c r="B136" s="1"/>
      <c r="C136" s="3"/>
      <c r="D136" s="282"/>
      <c r="E136" s="283"/>
      <c r="F136" s="367"/>
      <c r="G136" s="311"/>
      <c r="H136" s="283"/>
      <c r="I136" s="283"/>
      <c r="J136" s="12"/>
      <c r="K136" s="12"/>
    </row>
    <row r="137" spans="1:11" ht="20.25" customHeight="1" x14ac:dyDescent="0.25">
      <c r="A137" s="12" t="s">
        <v>204</v>
      </c>
      <c r="B137" s="8" t="s">
        <v>18</v>
      </c>
      <c r="C137" s="3">
        <v>2015</v>
      </c>
      <c r="D137" s="368">
        <v>5644.5</v>
      </c>
      <c r="E137" s="368">
        <v>2470.1999999999998</v>
      </c>
      <c r="F137" s="368">
        <v>930.2</v>
      </c>
      <c r="G137" s="316">
        <v>277.3</v>
      </c>
      <c r="H137" s="368">
        <v>3772.6</v>
      </c>
      <c r="I137" s="368">
        <v>5554.5</v>
      </c>
      <c r="J137" s="368">
        <v>2888.2</v>
      </c>
      <c r="K137" s="368">
        <v>934.6</v>
      </c>
    </row>
    <row r="138" spans="1:11" ht="20.25" customHeight="1" x14ac:dyDescent="0.25">
      <c r="A138" s="12" t="s">
        <v>205</v>
      </c>
      <c r="B138" s="12"/>
      <c r="C138" s="3">
        <v>2019</v>
      </c>
      <c r="D138" s="349">
        <v>14032</v>
      </c>
      <c r="E138" s="368">
        <v>4855.1000000000004</v>
      </c>
      <c r="F138" s="368">
        <v>2217.8000000000002</v>
      </c>
      <c r="G138" s="316">
        <v>829.4</v>
      </c>
      <c r="H138" s="368">
        <v>5676.9</v>
      </c>
      <c r="I138" s="368">
        <v>13669.2</v>
      </c>
      <c r="J138" s="368">
        <v>7246.2</v>
      </c>
      <c r="K138" s="368">
        <v>2392.1</v>
      </c>
    </row>
    <row r="139" spans="1:11" ht="20.25" customHeight="1" x14ac:dyDescent="0.25">
      <c r="A139" s="12"/>
      <c r="B139" s="1"/>
      <c r="C139" s="3">
        <v>2020</v>
      </c>
      <c r="D139" s="368">
        <v>16095.5</v>
      </c>
      <c r="E139" s="368">
        <v>5791.3</v>
      </c>
      <c r="F139" s="368">
        <v>2358.9</v>
      </c>
      <c r="G139" s="316">
        <v>883.7</v>
      </c>
      <c r="H139" s="368">
        <v>6485.6</v>
      </c>
      <c r="I139" s="368">
        <v>15992.7</v>
      </c>
      <c r="J139" s="368">
        <v>8301.2999999999993</v>
      </c>
      <c r="K139" s="368">
        <v>2698.9</v>
      </c>
    </row>
    <row r="140" spans="1:11" ht="20.25" customHeight="1" x14ac:dyDescent="0.25">
      <c r="A140" s="12"/>
      <c r="B140" s="1"/>
      <c r="C140" s="3">
        <v>2021</v>
      </c>
      <c r="D140" s="316" t="s">
        <v>843</v>
      </c>
      <c r="E140" s="316" t="s">
        <v>843</v>
      </c>
      <c r="F140" s="316" t="s">
        <v>843</v>
      </c>
      <c r="G140" s="316" t="s">
        <v>843</v>
      </c>
      <c r="H140" s="316" t="s">
        <v>843</v>
      </c>
      <c r="I140" s="316" t="s">
        <v>843</v>
      </c>
      <c r="J140" s="316" t="s">
        <v>843</v>
      </c>
      <c r="K140" s="316" t="s">
        <v>843</v>
      </c>
    </row>
    <row r="141" spans="1:11" ht="19.7" customHeight="1" x14ac:dyDescent="0.25">
      <c r="A141" s="147"/>
      <c r="B141" s="178"/>
      <c r="C141" s="178"/>
      <c r="D141" s="179"/>
      <c r="E141" s="179"/>
      <c r="F141" s="179"/>
      <c r="G141" s="179"/>
      <c r="H141" s="179"/>
      <c r="I141" s="809" t="s">
        <v>321</v>
      </c>
      <c r="J141" s="809"/>
      <c r="K141" s="809"/>
    </row>
    <row r="142" spans="1:11" ht="17.100000000000001" customHeight="1" x14ac:dyDescent="0.25">
      <c r="A142" s="752"/>
      <c r="B142" s="758" t="s">
        <v>184</v>
      </c>
      <c r="C142" s="758" t="s">
        <v>185</v>
      </c>
      <c r="D142" s="744" t="s">
        <v>322</v>
      </c>
      <c r="E142" s="756"/>
      <c r="F142" s="756"/>
      <c r="G142" s="756"/>
      <c r="H142" s="756"/>
      <c r="I142" s="756"/>
      <c r="J142" s="756"/>
      <c r="K142" s="756"/>
    </row>
    <row r="143" spans="1:11" ht="17.100000000000001" customHeight="1" x14ac:dyDescent="0.25">
      <c r="A143" s="753"/>
      <c r="B143" s="759"/>
      <c r="C143" s="759"/>
      <c r="D143" s="746" t="s">
        <v>317</v>
      </c>
      <c r="E143" s="805"/>
      <c r="F143" s="805"/>
      <c r="G143" s="805"/>
      <c r="H143" s="805"/>
      <c r="I143" s="805"/>
      <c r="J143" s="805"/>
      <c r="K143" s="805"/>
    </row>
    <row r="144" spans="1:11" ht="17.100000000000001" customHeight="1" x14ac:dyDescent="0.25">
      <c r="A144" s="753"/>
      <c r="B144" s="759"/>
      <c r="C144" s="759"/>
      <c r="D144" s="744" t="s">
        <v>323</v>
      </c>
      <c r="E144" s="756"/>
      <c r="F144" s="756"/>
      <c r="G144" s="745"/>
      <c r="H144" s="807" t="s">
        <v>1093</v>
      </c>
      <c r="I144" s="808"/>
      <c r="J144" s="808"/>
      <c r="K144" s="808"/>
    </row>
    <row r="145" spans="1:11" ht="17.100000000000001" customHeight="1" x14ac:dyDescent="0.25">
      <c r="A145" s="753"/>
      <c r="B145" s="759"/>
      <c r="C145" s="759"/>
      <c r="D145" s="746" t="s">
        <v>324</v>
      </c>
      <c r="E145" s="805"/>
      <c r="F145" s="805"/>
      <c r="G145" s="747"/>
      <c r="H145" s="748" t="s">
        <v>325</v>
      </c>
      <c r="I145" s="757"/>
      <c r="J145" s="757"/>
      <c r="K145" s="757"/>
    </row>
    <row r="146" spans="1:11" ht="31.35" customHeight="1" x14ac:dyDescent="0.25">
      <c r="A146" s="753"/>
      <c r="B146" s="760" t="s">
        <v>183</v>
      </c>
      <c r="C146" s="762" t="s">
        <v>182</v>
      </c>
      <c r="D146" s="615" t="s">
        <v>988</v>
      </c>
      <c r="E146" s="615" t="s">
        <v>162</v>
      </c>
      <c r="F146" s="615" t="s">
        <v>987</v>
      </c>
      <c r="G146" s="615" t="s">
        <v>940</v>
      </c>
      <c r="H146" s="615" t="s">
        <v>158</v>
      </c>
      <c r="I146" s="615" t="s">
        <v>162</v>
      </c>
      <c r="J146" s="615" t="s">
        <v>987</v>
      </c>
      <c r="K146" s="616" t="s">
        <v>940</v>
      </c>
    </row>
    <row r="147" spans="1:11" ht="42.6" customHeight="1" x14ac:dyDescent="0.25">
      <c r="A147" s="754"/>
      <c r="B147" s="761"/>
      <c r="C147" s="763"/>
      <c r="D147" s="614" t="s">
        <v>941</v>
      </c>
      <c r="E147" s="614" t="s">
        <v>942</v>
      </c>
      <c r="F147" s="614" t="s">
        <v>943</v>
      </c>
      <c r="G147" s="614" t="s">
        <v>1084</v>
      </c>
      <c r="H147" s="614" t="s">
        <v>941</v>
      </c>
      <c r="I147" s="614" t="s">
        <v>942</v>
      </c>
      <c r="J147" s="614" t="s">
        <v>943</v>
      </c>
      <c r="K147" s="613" t="s">
        <v>1084</v>
      </c>
    </row>
    <row r="148" spans="1:11" ht="20.25" customHeight="1" x14ac:dyDescent="0.25">
      <c r="A148" s="147" t="s">
        <v>186</v>
      </c>
      <c r="B148" s="193" t="s">
        <v>19</v>
      </c>
      <c r="C148" s="3">
        <v>2015</v>
      </c>
      <c r="D148" s="368" t="s">
        <v>844</v>
      </c>
      <c r="E148" s="368" t="s">
        <v>844</v>
      </c>
      <c r="F148" s="368">
        <v>142.9</v>
      </c>
      <c r="G148" s="309">
        <v>46</v>
      </c>
      <c r="H148" s="368" t="s">
        <v>844</v>
      </c>
      <c r="I148" s="368" t="s">
        <v>844</v>
      </c>
      <c r="J148" s="368">
        <v>787.4</v>
      </c>
      <c r="K148" s="595">
        <v>291</v>
      </c>
    </row>
    <row r="149" spans="1:11" ht="20.25" customHeight="1" x14ac:dyDescent="0.25">
      <c r="A149" s="12" t="s">
        <v>187</v>
      </c>
      <c r="B149" s="3"/>
      <c r="C149" s="3">
        <v>2019</v>
      </c>
      <c r="D149" s="368">
        <v>35.299999999999997</v>
      </c>
      <c r="E149" s="368">
        <v>498.6</v>
      </c>
      <c r="F149" s="368">
        <v>264.89999999999998</v>
      </c>
      <c r="G149" s="316">
        <v>132.5</v>
      </c>
      <c r="H149" s="368">
        <v>1495.2</v>
      </c>
      <c r="I149" s="368">
        <v>4735.7</v>
      </c>
      <c r="J149" s="368">
        <v>1822.8</v>
      </c>
      <c r="K149" s="600">
        <v>670.2</v>
      </c>
    </row>
    <row r="150" spans="1:11" ht="20.25" customHeight="1" x14ac:dyDescent="0.25">
      <c r="A150" s="152"/>
      <c r="B150" s="26"/>
      <c r="C150" s="3">
        <v>2020</v>
      </c>
      <c r="D150" s="349">
        <v>86</v>
      </c>
      <c r="E150" s="368">
        <v>748.7</v>
      </c>
      <c r="F150" s="368">
        <v>434.9</v>
      </c>
      <c r="G150" s="316">
        <v>186.4</v>
      </c>
      <c r="H150" s="349">
        <v>2560</v>
      </c>
      <c r="I150" s="368">
        <v>4573.2</v>
      </c>
      <c r="J150" s="368">
        <v>1949.6</v>
      </c>
      <c r="K150" s="600">
        <v>754.5</v>
      </c>
    </row>
    <row r="151" spans="1:11" ht="20.25" customHeight="1" x14ac:dyDescent="0.25">
      <c r="A151" s="152"/>
      <c r="B151" s="26"/>
      <c r="C151" s="3">
        <v>2021</v>
      </c>
      <c r="D151" s="282" t="s">
        <v>843</v>
      </c>
      <c r="E151" s="282" t="s">
        <v>843</v>
      </c>
      <c r="F151" s="282" t="s">
        <v>843</v>
      </c>
      <c r="G151" s="282" t="s">
        <v>843</v>
      </c>
      <c r="H151" s="282" t="s">
        <v>843</v>
      </c>
      <c r="I151" s="282" t="s">
        <v>843</v>
      </c>
      <c r="J151" s="282" t="s">
        <v>843</v>
      </c>
      <c r="K151" s="601" t="s">
        <v>843</v>
      </c>
    </row>
    <row r="152" spans="1:11" ht="20.25" customHeight="1" x14ac:dyDescent="0.25">
      <c r="A152" s="12"/>
      <c r="B152" s="26"/>
      <c r="C152" s="3"/>
      <c r="D152" s="306"/>
      <c r="E152" s="283"/>
      <c r="F152" s="378"/>
      <c r="G152" s="311"/>
      <c r="H152" s="283"/>
      <c r="I152" s="283"/>
      <c r="J152" s="12"/>
      <c r="K152" s="147"/>
    </row>
    <row r="153" spans="1:11" ht="20.25" customHeight="1" x14ac:dyDescent="0.25">
      <c r="A153" s="12" t="s">
        <v>188</v>
      </c>
      <c r="B153" s="193" t="s">
        <v>20</v>
      </c>
      <c r="C153" s="3">
        <v>2015</v>
      </c>
      <c r="D153" s="368" t="s">
        <v>844</v>
      </c>
      <c r="E153" s="368" t="s">
        <v>844</v>
      </c>
      <c r="F153" s="368">
        <v>5630.6</v>
      </c>
      <c r="G153" s="309">
        <v>2369</v>
      </c>
      <c r="H153" s="368" t="s">
        <v>844</v>
      </c>
      <c r="I153" s="368" t="s">
        <v>844</v>
      </c>
      <c r="J153" s="368">
        <v>3597.3</v>
      </c>
      <c r="K153" s="368">
        <v>1627.8</v>
      </c>
    </row>
    <row r="154" spans="1:11" ht="20.25" customHeight="1" x14ac:dyDescent="0.25">
      <c r="A154" s="12" t="s">
        <v>189</v>
      </c>
      <c r="B154" s="26"/>
      <c r="C154" s="3">
        <v>2019</v>
      </c>
      <c r="D154" s="368" t="s">
        <v>844</v>
      </c>
      <c r="E154" s="368" t="s">
        <v>844</v>
      </c>
      <c r="F154" s="368">
        <v>9251.4</v>
      </c>
      <c r="G154" s="316">
        <v>4945.5</v>
      </c>
      <c r="H154" s="368" t="s">
        <v>844</v>
      </c>
      <c r="I154" s="368" t="s">
        <v>844</v>
      </c>
      <c r="J154" s="368">
        <v>8787.7000000000007</v>
      </c>
      <c r="K154" s="368">
        <v>4193.2</v>
      </c>
    </row>
    <row r="155" spans="1:11" ht="20.25" customHeight="1" x14ac:dyDescent="0.25">
      <c r="A155" s="15"/>
      <c r="B155" s="3"/>
      <c r="C155" s="3">
        <v>2020</v>
      </c>
      <c r="D155" s="368" t="s">
        <v>844</v>
      </c>
      <c r="E155" s="368" t="s">
        <v>844</v>
      </c>
      <c r="F155" s="368">
        <v>13565.8</v>
      </c>
      <c r="G155" s="316">
        <v>7948.8</v>
      </c>
      <c r="H155" s="368" t="s">
        <v>844</v>
      </c>
      <c r="I155" s="368" t="s">
        <v>844</v>
      </c>
      <c r="J155" s="368">
        <v>9077.7000000000007</v>
      </c>
      <c r="K155" s="368">
        <v>4007.6</v>
      </c>
    </row>
    <row r="156" spans="1:11" ht="20.25" customHeight="1" x14ac:dyDescent="0.25">
      <c r="A156" s="12"/>
      <c r="B156" s="26"/>
      <c r="C156" s="3">
        <v>2021</v>
      </c>
      <c r="D156" s="282" t="s">
        <v>843</v>
      </c>
      <c r="E156" s="282" t="s">
        <v>843</v>
      </c>
      <c r="F156" s="282" t="s">
        <v>843</v>
      </c>
      <c r="G156" s="282" t="s">
        <v>843</v>
      </c>
      <c r="H156" s="282" t="s">
        <v>843</v>
      </c>
      <c r="I156" s="282" t="s">
        <v>843</v>
      </c>
      <c r="J156" s="282" t="s">
        <v>843</v>
      </c>
      <c r="K156" s="282" t="s">
        <v>843</v>
      </c>
    </row>
    <row r="157" spans="1:11" ht="20.25" customHeight="1" x14ac:dyDescent="0.25">
      <c r="A157" s="12"/>
      <c r="B157" s="3"/>
      <c r="C157" s="3"/>
      <c r="D157" s="282"/>
      <c r="E157" s="283"/>
      <c r="F157" s="378"/>
      <c r="G157" s="311"/>
      <c r="H157" s="283"/>
      <c r="I157" s="283"/>
      <c r="J157" s="12"/>
      <c r="K157" s="12"/>
    </row>
    <row r="158" spans="1:11" ht="20.25" customHeight="1" x14ac:dyDescent="0.25">
      <c r="A158" s="12" t="s">
        <v>190</v>
      </c>
      <c r="B158" s="193" t="s">
        <v>21</v>
      </c>
      <c r="C158" s="3">
        <v>2015</v>
      </c>
      <c r="D158" s="368">
        <v>71.400000000000006</v>
      </c>
      <c r="E158" s="368">
        <v>719.3</v>
      </c>
      <c r="F158" s="368">
        <v>717.2</v>
      </c>
      <c r="G158" s="316">
        <v>369.8</v>
      </c>
      <c r="H158" s="368">
        <v>1393.8</v>
      </c>
      <c r="I158" s="368">
        <v>8646</v>
      </c>
      <c r="J158" s="368">
        <v>4403.3</v>
      </c>
      <c r="K158" s="368">
        <v>1607.4</v>
      </c>
    </row>
    <row r="159" spans="1:11" ht="20.25" customHeight="1" x14ac:dyDescent="0.25">
      <c r="A159" s="12" t="s">
        <v>191</v>
      </c>
      <c r="B159" s="147"/>
      <c r="C159" s="3">
        <v>2019</v>
      </c>
      <c r="D159" s="368" t="s">
        <v>844</v>
      </c>
      <c r="E159" s="368" t="s">
        <v>844</v>
      </c>
      <c r="F159" s="368">
        <v>1599.9</v>
      </c>
      <c r="G159" s="316">
        <v>737.4</v>
      </c>
      <c r="H159" s="368" t="s">
        <v>844</v>
      </c>
      <c r="I159" s="368" t="s">
        <v>844</v>
      </c>
      <c r="J159" s="368">
        <v>10448.5</v>
      </c>
      <c r="K159" s="368">
        <v>3833.6</v>
      </c>
    </row>
    <row r="160" spans="1:11" ht="20.25" customHeight="1" x14ac:dyDescent="0.25">
      <c r="A160" s="15"/>
      <c r="B160" s="3"/>
      <c r="C160" s="3">
        <v>2020</v>
      </c>
      <c r="D160" s="368" t="s">
        <v>844</v>
      </c>
      <c r="E160" s="368" t="s">
        <v>844</v>
      </c>
      <c r="F160" s="368">
        <v>2008.9</v>
      </c>
      <c r="G160" s="316">
        <v>1118.4000000000001</v>
      </c>
      <c r="H160" s="368" t="s">
        <v>844</v>
      </c>
      <c r="I160" s="368" t="s">
        <v>844</v>
      </c>
      <c r="J160" s="368">
        <v>11161.1</v>
      </c>
      <c r="K160" s="368">
        <v>4128.2</v>
      </c>
    </row>
    <row r="161" spans="1:11" ht="20.25" customHeight="1" x14ac:dyDescent="0.25">
      <c r="A161" s="15"/>
      <c r="B161" s="26"/>
      <c r="C161" s="3">
        <v>2021</v>
      </c>
      <c r="D161" s="282" t="s">
        <v>843</v>
      </c>
      <c r="E161" s="282" t="s">
        <v>843</v>
      </c>
      <c r="F161" s="282" t="s">
        <v>843</v>
      </c>
      <c r="G161" s="282" t="s">
        <v>843</v>
      </c>
      <c r="H161" s="282" t="s">
        <v>843</v>
      </c>
      <c r="I161" s="282" t="s">
        <v>843</v>
      </c>
      <c r="J161" s="282" t="s">
        <v>843</v>
      </c>
      <c r="K161" s="282" t="s">
        <v>843</v>
      </c>
    </row>
    <row r="162" spans="1:11" ht="20.25" customHeight="1" x14ac:dyDescent="0.25">
      <c r="A162" s="12"/>
      <c r="B162" s="3"/>
      <c r="C162" s="3"/>
      <c r="D162" s="306"/>
      <c r="E162" s="283"/>
      <c r="F162" s="378"/>
      <c r="G162" s="311"/>
      <c r="H162" s="283"/>
      <c r="I162" s="283"/>
      <c r="J162" s="12"/>
      <c r="K162" s="12"/>
    </row>
    <row r="163" spans="1:11" ht="20.25" customHeight="1" x14ac:dyDescent="0.25">
      <c r="A163" s="12" t="s">
        <v>192</v>
      </c>
      <c r="B163" s="193" t="s">
        <v>22</v>
      </c>
      <c r="C163" s="3">
        <v>2015</v>
      </c>
      <c r="D163" s="368" t="s">
        <v>844</v>
      </c>
      <c r="E163" s="368" t="s">
        <v>844</v>
      </c>
      <c r="F163" s="368">
        <v>1759.2</v>
      </c>
      <c r="G163" s="316">
        <v>689.5</v>
      </c>
      <c r="H163" s="368" t="s">
        <v>844</v>
      </c>
      <c r="I163" s="368" t="s">
        <v>844</v>
      </c>
      <c r="J163" s="368">
        <v>2462.1</v>
      </c>
      <c r="K163" s="368">
        <v>666.1</v>
      </c>
    </row>
    <row r="164" spans="1:11" ht="20.25" customHeight="1" x14ac:dyDescent="0.25">
      <c r="A164" s="12" t="s">
        <v>195</v>
      </c>
      <c r="B164" s="3"/>
      <c r="C164" s="3">
        <v>2019</v>
      </c>
      <c r="D164" s="368" t="s">
        <v>844</v>
      </c>
      <c r="E164" s="368" t="s">
        <v>844</v>
      </c>
      <c r="F164" s="368">
        <v>3530.5</v>
      </c>
      <c r="G164" s="316">
        <v>1641.4</v>
      </c>
      <c r="H164" s="368" t="s">
        <v>844</v>
      </c>
      <c r="I164" s="368" t="s">
        <v>844</v>
      </c>
      <c r="J164" s="368">
        <v>6105.7</v>
      </c>
      <c r="K164" s="368">
        <v>1848.9</v>
      </c>
    </row>
    <row r="165" spans="1:11" ht="20.25" customHeight="1" x14ac:dyDescent="0.25">
      <c r="A165" s="12" t="s">
        <v>193</v>
      </c>
      <c r="B165" s="3"/>
      <c r="C165" s="3">
        <v>2020</v>
      </c>
      <c r="D165" s="368" t="s">
        <v>844</v>
      </c>
      <c r="E165" s="368" t="s">
        <v>844</v>
      </c>
      <c r="F165" s="368">
        <v>5380.5</v>
      </c>
      <c r="G165" s="316">
        <v>2391.1999999999998</v>
      </c>
      <c r="H165" s="368" t="s">
        <v>844</v>
      </c>
      <c r="I165" s="368" t="s">
        <v>844</v>
      </c>
      <c r="J165" s="368">
        <v>7296.3</v>
      </c>
      <c r="K165" s="368">
        <v>2083.1</v>
      </c>
    </row>
    <row r="166" spans="1:11" ht="20.25" customHeight="1" x14ac:dyDescent="0.25">
      <c r="A166" s="12" t="s">
        <v>194</v>
      </c>
      <c r="B166" s="26"/>
      <c r="C166" s="3">
        <v>2021</v>
      </c>
      <c r="D166" s="282" t="s">
        <v>843</v>
      </c>
      <c r="E166" s="282" t="s">
        <v>843</v>
      </c>
      <c r="F166" s="282" t="s">
        <v>843</v>
      </c>
      <c r="G166" s="282" t="s">
        <v>843</v>
      </c>
      <c r="H166" s="282" t="s">
        <v>843</v>
      </c>
      <c r="I166" s="282" t="s">
        <v>843</v>
      </c>
      <c r="J166" s="282" t="s">
        <v>843</v>
      </c>
      <c r="K166" s="282" t="s">
        <v>843</v>
      </c>
    </row>
    <row r="167" spans="1:11" ht="20.25" customHeight="1" x14ac:dyDescent="0.25">
      <c r="A167" s="12"/>
      <c r="B167" s="3"/>
      <c r="C167" s="3"/>
      <c r="D167" s="306"/>
      <c r="E167" s="283"/>
      <c r="F167" s="378"/>
      <c r="G167" s="311"/>
      <c r="H167" s="283"/>
      <c r="I167" s="283"/>
      <c r="J167" s="12"/>
      <c r="K167" s="12"/>
    </row>
    <row r="168" spans="1:11" ht="20.25" customHeight="1" x14ac:dyDescent="0.25">
      <c r="A168" s="12" t="s">
        <v>23</v>
      </c>
      <c r="B168" s="193" t="s">
        <v>24</v>
      </c>
      <c r="C168" s="3">
        <v>2015</v>
      </c>
      <c r="D168" s="379" t="s">
        <v>60</v>
      </c>
      <c r="E168" s="368">
        <v>61.1</v>
      </c>
      <c r="F168" s="368">
        <v>38.799999999999997</v>
      </c>
      <c r="G168" s="316">
        <v>11.6</v>
      </c>
      <c r="H168" s="379" t="s">
        <v>60</v>
      </c>
      <c r="I168" s="368">
        <v>324.5</v>
      </c>
      <c r="J168" s="368">
        <v>298.39999999999998</v>
      </c>
      <c r="K168" s="368">
        <v>99.7</v>
      </c>
    </row>
    <row r="169" spans="1:11" ht="20.25" customHeight="1" x14ac:dyDescent="0.25">
      <c r="A169" s="12"/>
      <c r="B169" s="3"/>
      <c r="C169" s="3">
        <v>2019</v>
      </c>
      <c r="D169" s="379" t="s">
        <v>60</v>
      </c>
      <c r="E169" s="368">
        <v>123.1</v>
      </c>
      <c r="F169" s="368">
        <v>89.5</v>
      </c>
      <c r="G169" s="316">
        <v>30.6</v>
      </c>
      <c r="H169" s="379" t="s">
        <v>60</v>
      </c>
      <c r="I169" s="368">
        <v>902.7</v>
      </c>
      <c r="J169" s="368">
        <v>896.2</v>
      </c>
      <c r="K169" s="368">
        <v>309.60000000000002</v>
      </c>
    </row>
    <row r="170" spans="1:11" ht="20.25" customHeight="1" x14ac:dyDescent="0.25">
      <c r="A170" s="12"/>
      <c r="B170" s="3"/>
      <c r="C170" s="3">
        <v>2020</v>
      </c>
      <c r="D170" s="379" t="s">
        <v>60</v>
      </c>
      <c r="E170" s="368">
        <v>199.6</v>
      </c>
      <c r="F170" s="368">
        <v>100.6</v>
      </c>
      <c r="G170" s="316">
        <v>33.299999999999997</v>
      </c>
      <c r="H170" s="379" t="s">
        <v>60</v>
      </c>
      <c r="I170" s="368">
        <v>990.8</v>
      </c>
      <c r="J170" s="368">
        <v>874.1</v>
      </c>
      <c r="K170" s="368">
        <v>301.10000000000002</v>
      </c>
    </row>
    <row r="171" spans="1:11" ht="20.25" customHeight="1" x14ac:dyDescent="0.25">
      <c r="A171" s="12"/>
      <c r="B171" s="26"/>
      <c r="C171" s="3">
        <v>2021</v>
      </c>
      <c r="D171" s="282" t="s">
        <v>843</v>
      </c>
      <c r="E171" s="282" t="s">
        <v>843</v>
      </c>
      <c r="F171" s="282" t="s">
        <v>843</v>
      </c>
      <c r="G171" s="282" t="s">
        <v>843</v>
      </c>
      <c r="H171" s="282" t="s">
        <v>843</v>
      </c>
      <c r="I171" s="282" t="s">
        <v>843</v>
      </c>
      <c r="J171" s="282" t="s">
        <v>843</v>
      </c>
      <c r="K171" s="282" t="s">
        <v>843</v>
      </c>
    </row>
    <row r="172" spans="1:11" ht="20.25" customHeight="1" x14ac:dyDescent="0.25">
      <c r="A172" s="12"/>
      <c r="B172" s="3"/>
      <c r="C172" s="3"/>
      <c r="D172" s="306"/>
      <c r="E172" s="283"/>
      <c r="F172" s="378"/>
      <c r="G172" s="311"/>
      <c r="H172" s="283"/>
      <c r="I172" s="283"/>
      <c r="J172" s="12"/>
      <c r="K172" s="12"/>
    </row>
    <row r="173" spans="1:11" ht="20.25" customHeight="1" x14ac:dyDescent="0.25">
      <c r="A173" s="12" t="s">
        <v>196</v>
      </c>
      <c r="B173" s="193" t="s">
        <v>25</v>
      </c>
      <c r="C173" s="3">
        <v>2015</v>
      </c>
      <c r="D173" s="379" t="s">
        <v>60</v>
      </c>
      <c r="E173" s="368">
        <v>439.1</v>
      </c>
      <c r="F173" s="368">
        <v>203.6</v>
      </c>
      <c r="G173" s="316">
        <v>48.7</v>
      </c>
      <c r="H173" s="379" t="s">
        <v>60</v>
      </c>
      <c r="I173" s="368">
        <v>2074</v>
      </c>
      <c r="J173" s="368">
        <v>737.7</v>
      </c>
      <c r="K173" s="368">
        <v>195.1</v>
      </c>
    </row>
    <row r="174" spans="1:11" ht="20.25" customHeight="1" x14ac:dyDescent="0.25">
      <c r="A174" s="12" t="s">
        <v>197</v>
      </c>
      <c r="B174" s="147"/>
      <c r="C174" s="3">
        <v>2019</v>
      </c>
      <c r="D174" s="368" t="s">
        <v>844</v>
      </c>
      <c r="E174" s="368" t="s">
        <v>844</v>
      </c>
      <c r="F174" s="368">
        <v>287.60000000000002</v>
      </c>
      <c r="G174" s="316">
        <v>58.2</v>
      </c>
      <c r="H174" s="368" t="s">
        <v>844</v>
      </c>
      <c r="I174" s="368" t="s">
        <v>844</v>
      </c>
      <c r="J174" s="368">
        <v>2000.2</v>
      </c>
      <c r="K174" s="368">
        <v>375.4</v>
      </c>
    </row>
    <row r="175" spans="1:11" ht="20.25" customHeight="1" x14ac:dyDescent="0.25">
      <c r="A175" s="12" t="s">
        <v>198</v>
      </c>
      <c r="B175" s="147"/>
      <c r="C175" s="3">
        <v>2020</v>
      </c>
      <c r="D175" s="368" t="s">
        <v>844</v>
      </c>
      <c r="E175" s="368" t="s">
        <v>844</v>
      </c>
      <c r="F175" s="368">
        <v>514.5</v>
      </c>
      <c r="G175" s="316">
        <v>88.1</v>
      </c>
      <c r="H175" s="368" t="s">
        <v>844</v>
      </c>
      <c r="I175" s="368" t="s">
        <v>844</v>
      </c>
      <c r="J175" s="368">
        <v>3348.6</v>
      </c>
      <c r="K175" s="368">
        <v>507.3</v>
      </c>
    </row>
    <row r="176" spans="1:11" ht="20.25" customHeight="1" x14ac:dyDescent="0.25">
      <c r="A176" s="15"/>
      <c r="B176" s="26"/>
      <c r="C176" s="3">
        <v>2021</v>
      </c>
      <c r="D176" s="282" t="s">
        <v>843</v>
      </c>
      <c r="E176" s="282" t="s">
        <v>843</v>
      </c>
      <c r="F176" s="282" t="s">
        <v>843</v>
      </c>
      <c r="G176" s="282" t="s">
        <v>843</v>
      </c>
      <c r="H176" s="282" t="s">
        <v>843</v>
      </c>
      <c r="I176" s="282" t="s">
        <v>843</v>
      </c>
      <c r="J176" s="282" t="s">
        <v>843</v>
      </c>
      <c r="K176" s="282" t="s">
        <v>843</v>
      </c>
    </row>
    <row r="177" spans="1:11" ht="20.25" customHeight="1" x14ac:dyDescent="0.25">
      <c r="A177" s="12"/>
      <c r="B177" s="3"/>
      <c r="C177" s="3"/>
      <c r="D177" s="306"/>
      <c r="E177" s="283"/>
      <c r="F177" s="378"/>
      <c r="G177" s="311"/>
      <c r="H177" s="283"/>
      <c r="I177" s="283"/>
      <c r="J177" s="12"/>
      <c r="K177" s="12"/>
    </row>
    <row r="178" spans="1:11" ht="20.25" customHeight="1" x14ac:dyDescent="0.25">
      <c r="A178" s="12" t="s">
        <v>199</v>
      </c>
      <c r="B178" s="193" t="s">
        <v>26</v>
      </c>
      <c r="C178" s="3">
        <v>2015</v>
      </c>
      <c r="D178" s="368">
        <v>1196.3</v>
      </c>
      <c r="E178" s="368">
        <v>479.6</v>
      </c>
      <c r="F178" s="368">
        <v>101.8</v>
      </c>
      <c r="G178" s="316">
        <v>41.2</v>
      </c>
      <c r="H178" s="368">
        <v>1489.8</v>
      </c>
      <c r="I178" s="368">
        <v>1595.1</v>
      </c>
      <c r="J178" s="368">
        <v>245.5</v>
      </c>
      <c r="K178" s="368">
        <v>71.900000000000006</v>
      </c>
    </row>
    <row r="179" spans="1:11" ht="20.25" customHeight="1" x14ac:dyDescent="0.25">
      <c r="A179" s="12" t="s">
        <v>200</v>
      </c>
      <c r="B179" s="147"/>
      <c r="C179" s="3">
        <v>2019</v>
      </c>
      <c r="D179" s="368" t="s">
        <v>844</v>
      </c>
      <c r="E179" s="368" t="s">
        <v>844</v>
      </c>
      <c r="F179" s="368">
        <v>267.89999999999998</v>
      </c>
      <c r="G179" s="316">
        <v>93.4</v>
      </c>
      <c r="H179" s="368" t="s">
        <v>844</v>
      </c>
      <c r="I179" s="368" t="s">
        <v>844</v>
      </c>
      <c r="J179" s="368">
        <v>698.7</v>
      </c>
      <c r="K179" s="368">
        <v>186.3</v>
      </c>
    </row>
    <row r="180" spans="1:11" ht="20.25" customHeight="1" x14ac:dyDescent="0.25">
      <c r="A180" s="12" t="s">
        <v>201</v>
      </c>
      <c r="B180" s="147"/>
      <c r="C180" s="3">
        <v>2020</v>
      </c>
      <c r="D180" s="368" t="s">
        <v>844</v>
      </c>
      <c r="E180" s="368" t="s">
        <v>844</v>
      </c>
      <c r="F180" s="349">
        <v>314</v>
      </c>
      <c r="G180" s="316">
        <v>153.1</v>
      </c>
      <c r="H180" s="368" t="s">
        <v>844</v>
      </c>
      <c r="I180" s="368" t="s">
        <v>844</v>
      </c>
      <c r="J180" s="368">
        <v>713.6</v>
      </c>
      <c r="K180" s="349">
        <v>216</v>
      </c>
    </row>
    <row r="181" spans="1:11" ht="20.25" customHeight="1" x14ac:dyDescent="0.25">
      <c r="A181" s="12"/>
      <c r="B181" s="26"/>
      <c r="C181" s="3">
        <v>2021</v>
      </c>
      <c r="D181" s="282" t="s">
        <v>843</v>
      </c>
      <c r="E181" s="282" t="s">
        <v>843</v>
      </c>
      <c r="F181" s="282" t="s">
        <v>843</v>
      </c>
      <c r="G181" s="282" t="s">
        <v>843</v>
      </c>
      <c r="H181" s="282" t="s">
        <v>843</v>
      </c>
      <c r="I181" s="282" t="s">
        <v>843</v>
      </c>
      <c r="J181" s="282" t="s">
        <v>843</v>
      </c>
      <c r="K181" s="282" t="s">
        <v>843</v>
      </c>
    </row>
    <row r="182" spans="1:11" ht="20.25" customHeight="1" x14ac:dyDescent="0.25">
      <c r="A182" s="12"/>
      <c r="B182" s="3"/>
      <c r="C182" s="3"/>
      <c r="D182" s="306"/>
      <c r="E182" s="283"/>
      <c r="F182" s="378"/>
      <c r="G182" s="311"/>
      <c r="H182" s="283"/>
      <c r="I182" s="283"/>
      <c r="J182" s="12"/>
      <c r="K182" s="12"/>
    </row>
    <row r="183" spans="1:11" ht="20.25" customHeight="1" x14ac:dyDescent="0.25">
      <c r="A183" s="12" t="s">
        <v>202</v>
      </c>
      <c r="B183" s="193" t="s">
        <v>27</v>
      </c>
      <c r="C183" s="3">
        <v>2015</v>
      </c>
      <c r="D183" s="379" t="s">
        <v>60</v>
      </c>
      <c r="E183" s="368">
        <v>45.3</v>
      </c>
      <c r="F183" s="368">
        <v>39.200000000000003</v>
      </c>
      <c r="G183" s="316">
        <v>16.2</v>
      </c>
      <c r="H183" s="379" t="s">
        <v>60</v>
      </c>
      <c r="I183" s="368">
        <v>297.60000000000002</v>
      </c>
      <c r="J183" s="368">
        <v>373.6</v>
      </c>
      <c r="K183" s="368">
        <v>156.9</v>
      </c>
    </row>
    <row r="184" spans="1:11" ht="20.25" customHeight="1" x14ac:dyDescent="0.25">
      <c r="A184" s="12" t="s">
        <v>203</v>
      </c>
      <c r="B184" s="147"/>
      <c r="C184" s="3">
        <v>2019</v>
      </c>
      <c r="D184" s="379" t="s">
        <v>60</v>
      </c>
      <c r="E184" s="368">
        <v>176.6</v>
      </c>
      <c r="F184" s="368">
        <v>83.8</v>
      </c>
      <c r="G184" s="316">
        <v>27.9</v>
      </c>
      <c r="H184" s="379" t="s">
        <v>60</v>
      </c>
      <c r="I184" s="368">
        <v>701.8</v>
      </c>
      <c r="J184" s="368">
        <v>786.7</v>
      </c>
      <c r="K184" s="368">
        <v>342.3</v>
      </c>
    </row>
    <row r="185" spans="1:11" ht="20.25" customHeight="1" x14ac:dyDescent="0.25">
      <c r="A185" s="12"/>
      <c r="B185" s="3"/>
      <c r="C185" s="3">
        <v>2020</v>
      </c>
      <c r="D185" s="379" t="s">
        <v>60</v>
      </c>
      <c r="E185" s="368">
        <v>145.4</v>
      </c>
      <c r="F185" s="368">
        <v>150.69999999999999</v>
      </c>
      <c r="G185" s="316">
        <v>29.7</v>
      </c>
      <c r="H185" s="379" t="s">
        <v>60</v>
      </c>
      <c r="I185" s="368">
        <v>660.5</v>
      </c>
      <c r="J185" s="368">
        <v>752.5</v>
      </c>
      <c r="K185" s="368">
        <v>329.3</v>
      </c>
    </row>
    <row r="186" spans="1:11" ht="20.25" customHeight="1" x14ac:dyDescent="0.25">
      <c r="A186" s="12"/>
      <c r="B186" s="26"/>
      <c r="C186" s="3">
        <v>2021</v>
      </c>
      <c r="D186" s="282" t="s">
        <v>843</v>
      </c>
      <c r="E186" s="282" t="s">
        <v>843</v>
      </c>
      <c r="F186" s="282" t="s">
        <v>843</v>
      </c>
      <c r="G186" s="282" t="s">
        <v>843</v>
      </c>
      <c r="H186" s="282" t="s">
        <v>843</v>
      </c>
      <c r="I186" s="282" t="s">
        <v>843</v>
      </c>
      <c r="J186" s="282" t="s">
        <v>843</v>
      </c>
      <c r="K186" s="282" t="s">
        <v>843</v>
      </c>
    </row>
    <row r="187" spans="1:11" ht="19.7" customHeight="1" x14ac:dyDescent="0.25">
      <c r="A187" s="12"/>
      <c r="B187" s="3"/>
      <c r="C187" s="210"/>
      <c r="D187" s="196"/>
      <c r="E187" s="197"/>
      <c r="F187" s="187"/>
      <c r="G187" s="98"/>
      <c r="H187" s="197"/>
      <c r="I187" s="800" t="s">
        <v>910</v>
      </c>
      <c r="J187" s="800"/>
      <c r="K187" s="800"/>
    </row>
    <row r="188" spans="1:11" ht="17.100000000000001" customHeight="1" x14ac:dyDescent="0.25">
      <c r="A188" s="752"/>
      <c r="B188" s="758" t="s">
        <v>184</v>
      </c>
      <c r="C188" s="758" t="s">
        <v>185</v>
      </c>
      <c r="D188" s="744" t="s">
        <v>322</v>
      </c>
      <c r="E188" s="756"/>
      <c r="F188" s="756"/>
      <c r="G188" s="756"/>
      <c r="H188" s="756"/>
      <c r="I188" s="756"/>
      <c r="J188" s="756"/>
      <c r="K188" s="756"/>
    </row>
    <row r="189" spans="1:11" ht="17.100000000000001" customHeight="1" x14ac:dyDescent="0.25">
      <c r="A189" s="753"/>
      <c r="B189" s="759"/>
      <c r="C189" s="759"/>
      <c r="D189" s="746" t="s">
        <v>317</v>
      </c>
      <c r="E189" s="805"/>
      <c r="F189" s="805"/>
      <c r="G189" s="805"/>
      <c r="H189" s="805"/>
      <c r="I189" s="805"/>
      <c r="J189" s="805"/>
      <c r="K189" s="805"/>
    </row>
    <row r="190" spans="1:11" ht="17.100000000000001" customHeight="1" x14ac:dyDescent="0.25">
      <c r="A190" s="753"/>
      <c r="B190" s="759"/>
      <c r="C190" s="759"/>
      <c r="D190" s="744" t="s">
        <v>1042</v>
      </c>
      <c r="E190" s="756"/>
      <c r="F190" s="756"/>
      <c r="G190" s="745"/>
      <c r="H190" s="807" t="s">
        <v>327</v>
      </c>
      <c r="I190" s="808"/>
      <c r="J190" s="808"/>
      <c r="K190" s="808"/>
    </row>
    <row r="191" spans="1:11" ht="17.100000000000001" customHeight="1" x14ac:dyDescent="0.25">
      <c r="A191" s="753"/>
      <c r="B191" s="759"/>
      <c r="C191" s="759"/>
      <c r="D191" s="746" t="s">
        <v>326</v>
      </c>
      <c r="E191" s="805"/>
      <c r="F191" s="805"/>
      <c r="G191" s="747"/>
      <c r="H191" s="748" t="s">
        <v>328</v>
      </c>
      <c r="I191" s="757"/>
      <c r="J191" s="757"/>
      <c r="K191" s="757"/>
    </row>
    <row r="192" spans="1:11" ht="31.35" customHeight="1" x14ac:dyDescent="0.25">
      <c r="A192" s="753"/>
      <c r="B192" s="760" t="s">
        <v>183</v>
      </c>
      <c r="C192" s="762" t="s">
        <v>182</v>
      </c>
      <c r="D192" s="615" t="s">
        <v>988</v>
      </c>
      <c r="E192" s="615" t="s">
        <v>162</v>
      </c>
      <c r="F192" s="615" t="s">
        <v>987</v>
      </c>
      <c r="G192" s="615" t="s">
        <v>940</v>
      </c>
      <c r="H192" s="615" t="s">
        <v>158</v>
      </c>
      <c r="I192" s="615" t="s">
        <v>162</v>
      </c>
      <c r="J192" s="615" t="s">
        <v>987</v>
      </c>
      <c r="K192" s="616" t="s">
        <v>940</v>
      </c>
    </row>
    <row r="193" spans="1:11" ht="42.6" customHeight="1" x14ac:dyDescent="0.25">
      <c r="A193" s="754"/>
      <c r="B193" s="761"/>
      <c r="C193" s="763"/>
      <c r="D193" s="614" t="s">
        <v>941</v>
      </c>
      <c r="E193" s="614" t="s">
        <v>942</v>
      </c>
      <c r="F193" s="614" t="s">
        <v>943</v>
      </c>
      <c r="G193" s="614" t="s">
        <v>1084</v>
      </c>
      <c r="H193" s="614" t="s">
        <v>941</v>
      </c>
      <c r="I193" s="614" t="s">
        <v>942</v>
      </c>
      <c r="J193" s="614" t="s">
        <v>943</v>
      </c>
      <c r="K193" s="613" t="s">
        <v>1084</v>
      </c>
    </row>
    <row r="194" spans="1:11" ht="20.25" customHeight="1" x14ac:dyDescent="0.25">
      <c r="A194" s="150" t="s">
        <v>8</v>
      </c>
      <c r="B194" s="11"/>
      <c r="C194" s="4">
        <v>2015</v>
      </c>
      <c r="D194" s="377">
        <v>39910.199999999997</v>
      </c>
      <c r="E194" s="377">
        <v>40573.9</v>
      </c>
      <c r="F194" s="377">
        <v>16267.4</v>
      </c>
      <c r="G194" s="539">
        <v>5500.7</v>
      </c>
      <c r="H194" s="377">
        <v>40824.699999999997</v>
      </c>
      <c r="I194" s="361">
        <v>15409</v>
      </c>
      <c r="J194" s="377">
        <v>8523.2999999999993</v>
      </c>
      <c r="K194" s="377">
        <v>3407.7</v>
      </c>
    </row>
    <row r="195" spans="1:11" ht="20.25" customHeight="1" x14ac:dyDescent="0.25">
      <c r="A195" s="150"/>
      <c r="B195" s="11"/>
      <c r="C195" s="4">
        <v>2019</v>
      </c>
      <c r="D195" s="376">
        <v>57238.8</v>
      </c>
      <c r="E195" s="376">
        <v>70063.600000000006</v>
      </c>
      <c r="F195" s="376">
        <v>26963.1</v>
      </c>
      <c r="G195" s="336">
        <v>9342.7000000000007</v>
      </c>
      <c r="H195" s="376">
        <v>41164.300000000003</v>
      </c>
      <c r="I195" s="380">
        <v>27182</v>
      </c>
      <c r="J195" s="380">
        <v>27161</v>
      </c>
      <c r="K195" s="377">
        <v>12230.9</v>
      </c>
    </row>
    <row r="196" spans="1:11" ht="20.25" customHeight="1" x14ac:dyDescent="0.25">
      <c r="A196" s="150"/>
      <c r="B196" s="11"/>
      <c r="C196" s="4">
        <v>2020</v>
      </c>
      <c r="D196" s="376">
        <v>60960.9</v>
      </c>
      <c r="E196" s="376">
        <v>79092.100000000006</v>
      </c>
      <c r="F196" s="376">
        <v>30578.2</v>
      </c>
      <c r="G196" s="336">
        <v>10825.7</v>
      </c>
      <c r="H196" s="376">
        <v>60853.7</v>
      </c>
      <c r="I196" s="376">
        <v>31421.1</v>
      </c>
      <c r="J196" s="376">
        <v>27896.5</v>
      </c>
      <c r="K196" s="377">
        <v>13389.3</v>
      </c>
    </row>
    <row r="197" spans="1:11" ht="20.25" customHeight="1" x14ac:dyDescent="0.25">
      <c r="A197" s="150"/>
      <c r="B197" s="11"/>
      <c r="C197" s="4">
        <v>2021</v>
      </c>
      <c r="D197" s="336" t="s">
        <v>843</v>
      </c>
      <c r="E197" s="336" t="s">
        <v>843</v>
      </c>
      <c r="F197" s="336" t="s">
        <v>843</v>
      </c>
      <c r="G197" s="336" t="s">
        <v>843</v>
      </c>
      <c r="H197" s="336" t="s">
        <v>843</v>
      </c>
      <c r="I197" s="336" t="s">
        <v>843</v>
      </c>
      <c r="J197" s="336" t="s">
        <v>843</v>
      </c>
      <c r="K197" s="539" t="s">
        <v>843</v>
      </c>
    </row>
    <row r="198" spans="1:11" ht="20.25" customHeight="1" x14ac:dyDescent="0.25">
      <c r="A198" s="150"/>
      <c r="B198" s="11"/>
      <c r="C198" s="3"/>
      <c r="D198" s="364"/>
      <c r="E198" s="303"/>
      <c r="F198" s="367"/>
      <c r="G198" s="304"/>
      <c r="H198" s="303"/>
      <c r="I198" s="303"/>
      <c r="J198" s="12"/>
      <c r="K198" s="12"/>
    </row>
    <row r="199" spans="1:11" ht="20.25" customHeight="1" x14ac:dyDescent="0.25">
      <c r="A199" s="12" t="s">
        <v>218</v>
      </c>
      <c r="B199" s="8" t="s">
        <v>9</v>
      </c>
      <c r="C199" s="3">
        <v>2015</v>
      </c>
      <c r="D199" s="368">
        <v>777.6</v>
      </c>
      <c r="E199" s="368">
        <v>4778.5</v>
      </c>
      <c r="F199" s="368">
        <v>1681.3</v>
      </c>
      <c r="G199" s="316">
        <v>422.8</v>
      </c>
      <c r="H199" s="368">
        <v>691.8</v>
      </c>
      <c r="I199" s="368">
        <v>3287.6</v>
      </c>
      <c r="J199" s="368">
        <v>2198.3000000000002</v>
      </c>
      <c r="K199" s="368">
        <v>697.1</v>
      </c>
    </row>
    <row r="200" spans="1:11" ht="20.25" customHeight="1" x14ac:dyDescent="0.25">
      <c r="A200" s="12" t="s">
        <v>219</v>
      </c>
      <c r="B200" s="12"/>
      <c r="C200" s="3">
        <v>2019</v>
      </c>
      <c r="D200" s="368">
        <v>1298.5</v>
      </c>
      <c r="E200" s="368">
        <v>6767.6</v>
      </c>
      <c r="F200" s="368">
        <v>3037.1</v>
      </c>
      <c r="G200" s="316">
        <v>919.1</v>
      </c>
      <c r="H200" s="349">
        <v>769</v>
      </c>
      <c r="I200" s="368">
        <v>6942.8</v>
      </c>
      <c r="J200" s="368">
        <v>6052.8</v>
      </c>
      <c r="K200" s="349">
        <v>2315</v>
      </c>
    </row>
    <row r="201" spans="1:11" ht="20.25" customHeight="1" x14ac:dyDescent="0.25">
      <c r="A201" s="15"/>
      <c r="B201" s="1"/>
      <c r="C201" s="3">
        <v>2020</v>
      </c>
      <c r="D201" s="368">
        <v>1401.6</v>
      </c>
      <c r="E201" s="368">
        <v>6864.4</v>
      </c>
      <c r="F201" s="349">
        <v>3361</v>
      </c>
      <c r="G201" s="316">
        <v>1005.5</v>
      </c>
      <c r="H201" s="368">
        <v>1049.9000000000001</v>
      </c>
      <c r="I201" s="368">
        <v>6672.7</v>
      </c>
      <c r="J201" s="368">
        <v>5606.8</v>
      </c>
      <c r="K201" s="368">
        <v>2435.6999999999998</v>
      </c>
    </row>
    <row r="202" spans="1:11" ht="20.25" customHeight="1" x14ac:dyDescent="0.25">
      <c r="A202" s="15"/>
      <c r="B202" s="1"/>
      <c r="C202" s="3">
        <v>2021</v>
      </c>
      <c r="D202" s="316" t="s">
        <v>843</v>
      </c>
      <c r="E202" s="316" t="s">
        <v>843</v>
      </c>
      <c r="F202" s="316" t="s">
        <v>843</v>
      </c>
      <c r="G202" s="316" t="s">
        <v>843</v>
      </c>
      <c r="H202" s="316" t="s">
        <v>843</v>
      </c>
      <c r="I202" s="316" t="s">
        <v>843</v>
      </c>
      <c r="J202" s="316" t="s">
        <v>843</v>
      </c>
      <c r="K202" s="316" t="s">
        <v>843</v>
      </c>
    </row>
    <row r="203" spans="1:11" ht="20.25" customHeight="1" x14ac:dyDescent="0.25">
      <c r="A203" s="12"/>
      <c r="B203" s="1"/>
      <c r="C203" s="3"/>
      <c r="D203" s="282"/>
      <c r="E203" s="283"/>
      <c r="F203" s="367"/>
      <c r="G203" s="311"/>
      <c r="H203" s="283"/>
      <c r="I203" s="283"/>
      <c r="J203" s="12"/>
      <c r="K203" s="12"/>
    </row>
    <row r="204" spans="1:11" ht="20.25" customHeight="1" x14ac:dyDescent="0.25">
      <c r="A204" s="12" t="s">
        <v>10</v>
      </c>
      <c r="B204" s="8" t="s">
        <v>11</v>
      </c>
      <c r="C204" s="3">
        <v>2015</v>
      </c>
      <c r="D204" s="368">
        <v>22972.400000000001</v>
      </c>
      <c r="E204" s="349">
        <v>17478</v>
      </c>
      <c r="F204" s="368">
        <v>2796.7</v>
      </c>
      <c r="G204" s="316">
        <v>691.2</v>
      </c>
      <c r="H204" s="368">
        <v>33501.300000000003</v>
      </c>
      <c r="I204" s="368">
        <v>8449.7999999999993</v>
      </c>
      <c r="J204" s="368">
        <v>1418.2</v>
      </c>
      <c r="K204" s="368">
        <v>408.4</v>
      </c>
    </row>
    <row r="205" spans="1:11" ht="20.25" customHeight="1" x14ac:dyDescent="0.25">
      <c r="A205" s="12"/>
      <c r="B205" s="8" t="s">
        <v>12</v>
      </c>
      <c r="C205" s="3">
        <v>2019</v>
      </c>
      <c r="D205" s="368">
        <v>28976.9</v>
      </c>
      <c r="E205" s="368">
        <v>26047.5</v>
      </c>
      <c r="F205" s="368">
        <v>4376.8999999999996</v>
      </c>
      <c r="G205" s="316">
        <v>955.9</v>
      </c>
      <c r="H205" s="368">
        <v>33638.5</v>
      </c>
      <c r="I205" s="368">
        <v>10315.6</v>
      </c>
      <c r="J205" s="368">
        <v>3640.2</v>
      </c>
      <c r="K205" s="349">
        <v>1214</v>
      </c>
    </row>
    <row r="206" spans="1:11" ht="20.25" customHeight="1" x14ac:dyDescent="0.25">
      <c r="A206" s="12"/>
      <c r="B206" s="1"/>
      <c r="C206" s="3">
        <v>2020</v>
      </c>
      <c r="D206" s="368">
        <v>31007.3</v>
      </c>
      <c r="E206" s="368">
        <v>26919.1</v>
      </c>
      <c r="F206" s="368">
        <v>5321.3</v>
      </c>
      <c r="G206" s="316">
        <v>1350.5</v>
      </c>
      <c r="H206" s="368">
        <v>48452.6</v>
      </c>
      <c r="I206" s="368">
        <v>10524.3</v>
      </c>
      <c r="J206" s="368">
        <v>3677.2</v>
      </c>
      <c r="K206" s="368">
        <v>1258.7</v>
      </c>
    </row>
    <row r="207" spans="1:11" ht="20.25" customHeight="1" x14ac:dyDescent="0.25">
      <c r="A207" s="12"/>
      <c r="B207" s="1"/>
      <c r="C207" s="3">
        <v>2021</v>
      </c>
      <c r="D207" s="316" t="s">
        <v>843</v>
      </c>
      <c r="E207" s="316" t="s">
        <v>843</v>
      </c>
      <c r="F207" s="316" t="s">
        <v>843</v>
      </c>
      <c r="G207" s="316" t="s">
        <v>843</v>
      </c>
      <c r="H207" s="316" t="s">
        <v>843</v>
      </c>
      <c r="I207" s="316" t="s">
        <v>843</v>
      </c>
      <c r="J207" s="316" t="s">
        <v>843</v>
      </c>
      <c r="K207" s="316" t="s">
        <v>843</v>
      </c>
    </row>
    <row r="208" spans="1:11" ht="20.25" customHeight="1" x14ac:dyDescent="0.25">
      <c r="A208" s="12"/>
      <c r="B208" s="1"/>
      <c r="C208" s="3"/>
      <c r="D208" s="282"/>
      <c r="E208" s="283"/>
      <c r="F208" s="367"/>
      <c r="G208" s="311"/>
      <c r="H208" s="283"/>
      <c r="I208" s="283"/>
      <c r="J208" s="12"/>
      <c r="K208" s="12"/>
    </row>
    <row r="209" spans="1:11" ht="20.25" customHeight="1" x14ac:dyDescent="0.25">
      <c r="A209" s="15" t="s">
        <v>13</v>
      </c>
      <c r="B209" s="8" t="s">
        <v>14</v>
      </c>
      <c r="C209" s="3">
        <v>2015</v>
      </c>
      <c r="D209" s="368">
        <v>110.6</v>
      </c>
      <c r="E209" s="368">
        <v>1584.8</v>
      </c>
      <c r="F209" s="368">
        <v>1307.3</v>
      </c>
      <c r="G209" s="316">
        <v>457.6</v>
      </c>
      <c r="H209" s="368">
        <v>76.7</v>
      </c>
      <c r="I209" s="368">
        <v>407.3</v>
      </c>
      <c r="J209" s="368">
        <v>681.9</v>
      </c>
      <c r="K209" s="368">
        <v>322.2</v>
      </c>
    </row>
    <row r="210" spans="1:11" ht="20.25" customHeight="1" x14ac:dyDescent="0.25">
      <c r="A210" s="12"/>
      <c r="B210" s="1"/>
      <c r="C210" s="3">
        <v>2019</v>
      </c>
      <c r="D210" s="368">
        <v>248.8</v>
      </c>
      <c r="E210" s="368">
        <v>2797.7</v>
      </c>
      <c r="F210" s="368">
        <v>2639.6</v>
      </c>
      <c r="G210" s="316">
        <v>878.7</v>
      </c>
      <c r="H210" s="368">
        <v>352.4</v>
      </c>
      <c r="I210" s="368">
        <v>1321.1</v>
      </c>
      <c r="J210" s="368">
        <v>3345.1</v>
      </c>
      <c r="K210" s="368">
        <v>1424.6</v>
      </c>
    </row>
    <row r="211" spans="1:11" ht="20.25" customHeight="1" x14ac:dyDescent="0.25">
      <c r="A211" s="12"/>
      <c r="B211" s="1"/>
      <c r="C211" s="3">
        <v>2020</v>
      </c>
      <c r="D211" s="368">
        <v>401.5</v>
      </c>
      <c r="E211" s="368">
        <v>2825.9</v>
      </c>
      <c r="F211" s="368">
        <v>2862.3</v>
      </c>
      <c r="G211" s="316">
        <v>992.7</v>
      </c>
      <c r="H211" s="368">
        <v>392.6</v>
      </c>
      <c r="I211" s="368">
        <v>1710.9</v>
      </c>
      <c r="J211" s="368">
        <v>3253.8</v>
      </c>
      <c r="K211" s="349">
        <v>1704</v>
      </c>
    </row>
    <row r="212" spans="1:11" ht="20.25" customHeight="1" x14ac:dyDescent="0.25">
      <c r="A212" s="12"/>
      <c r="B212" s="1"/>
      <c r="C212" s="3">
        <v>2021</v>
      </c>
      <c r="D212" s="316" t="s">
        <v>843</v>
      </c>
      <c r="E212" s="316" t="s">
        <v>843</v>
      </c>
      <c r="F212" s="316" t="s">
        <v>843</v>
      </c>
      <c r="G212" s="316" t="s">
        <v>843</v>
      </c>
      <c r="H212" s="316" t="s">
        <v>843</v>
      </c>
      <c r="I212" s="316" t="s">
        <v>843</v>
      </c>
      <c r="J212" s="316" t="s">
        <v>843</v>
      </c>
      <c r="K212" s="316" t="s">
        <v>843</v>
      </c>
    </row>
    <row r="213" spans="1:11" ht="20.25" customHeight="1" x14ac:dyDescent="0.25">
      <c r="A213" s="12"/>
      <c r="B213" s="1"/>
      <c r="C213" s="3"/>
      <c r="D213" s="282"/>
      <c r="E213" s="283"/>
      <c r="F213" s="367"/>
      <c r="G213" s="311"/>
      <c r="H213" s="283"/>
      <c r="I213" s="283"/>
      <c r="J213" s="12"/>
      <c r="K213" s="12"/>
    </row>
    <row r="214" spans="1:11" ht="20.25" customHeight="1" x14ac:dyDescent="0.25">
      <c r="A214" s="12" t="s">
        <v>214</v>
      </c>
      <c r="B214" s="8" t="s">
        <v>15</v>
      </c>
      <c r="C214" s="3">
        <v>2015</v>
      </c>
      <c r="D214" s="368">
        <v>4709.3</v>
      </c>
      <c r="E214" s="368">
        <v>4713.3</v>
      </c>
      <c r="F214" s="368">
        <v>3967.3</v>
      </c>
      <c r="G214" s="316">
        <v>1576.9</v>
      </c>
      <c r="H214" s="349">
        <v>224</v>
      </c>
      <c r="I214" s="368">
        <v>959.8</v>
      </c>
      <c r="J214" s="368">
        <v>1180.9000000000001</v>
      </c>
      <c r="K214" s="349">
        <v>554</v>
      </c>
    </row>
    <row r="215" spans="1:11" ht="20.25" customHeight="1" x14ac:dyDescent="0.25">
      <c r="A215" s="12" t="s">
        <v>215</v>
      </c>
      <c r="B215" s="12"/>
      <c r="C215" s="3">
        <v>2019</v>
      </c>
      <c r="D215" s="368">
        <v>9841.2000000000007</v>
      </c>
      <c r="E215" s="368">
        <v>8047.8</v>
      </c>
      <c r="F215" s="349">
        <v>6263</v>
      </c>
      <c r="G215" s="316">
        <v>2570.6999999999998</v>
      </c>
      <c r="H215" s="368">
        <v>218.3</v>
      </c>
      <c r="I215" s="368">
        <v>3687.8</v>
      </c>
      <c r="J215" s="368">
        <v>4462.3999999999996</v>
      </c>
      <c r="K215" s="368">
        <v>1953.9</v>
      </c>
    </row>
    <row r="216" spans="1:11" ht="20.25" customHeight="1" x14ac:dyDescent="0.25">
      <c r="A216" s="12" t="s">
        <v>216</v>
      </c>
      <c r="B216" s="12"/>
      <c r="C216" s="3">
        <v>2020</v>
      </c>
      <c r="D216" s="368">
        <v>11304.9</v>
      </c>
      <c r="E216" s="368">
        <v>8689.7000000000007</v>
      </c>
      <c r="F216" s="368">
        <v>7110.5</v>
      </c>
      <c r="G216" s="316">
        <v>3003.5</v>
      </c>
      <c r="H216" s="368">
        <v>5740.1</v>
      </c>
      <c r="I216" s="368">
        <v>6202.1</v>
      </c>
      <c r="J216" s="349">
        <v>4382</v>
      </c>
      <c r="K216" s="368">
        <v>1687.4</v>
      </c>
    </row>
    <row r="217" spans="1:11" ht="20.25" customHeight="1" x14ac:dyDescent="0.25">
      <c r="A217" s="12" t="s">
        <v>217</v>
      </c>
      <c r="B217" s="12"/>
      <c r="C217" s="3">
        <v>2021</v>
      </c>
      <c r="D217" s="316" t="s">
        <v>843</v>
      </c>
      <c r="E217" s="316" t="s">
        <v>843</v>
      </c>
      <c r="F217" s="316" t="s">
        <v>843</v>
      </c>
      <c r="G217" s="316" t="s">
        <v>843</v>
      </c>
      <c r="H217" s="316" t="s">
        <v>843</v>
      </c>
      <c r="I217" s="316" t="s">
        <v>843</v>
      </c>
      <c r="J217" s="316" t="s">
        <v>843</v>
      </c>
      <c r="K217" s="316" t="s">
        <v>843</v>
      </c>
    </row>
    <row r="218" spans="1:11" ht="20.25" customHeight="1" x14ac:dyDescent="0.25">
      <c r="A218" s="15"/>
      <c r="B218" s="1"/>
      <c r="C218" s="3"/>
      <c r="D218" s="282"/>
      <c r="E218" s="283"/>
      <c r="F218" s="367"/>
      <c r="G218" s="311"/>
      <c r="H218" s="283"/>
      <c r="I218" s="283"/>
      <c r="J218" s="12"/>
      <c r="K218" s="12"/>
    </row>
    <row r="219" spans="1:11" ht="20.25" customHeight="1" x14ac:dyDescent="0.25">
      <c r="A219" s="12" t="s">
        <v>210</v>
      </c>
      <c r="B219" s="8" t="s">
        <v>16</v>
      </c>
      <c r="C219" s="3">
        <v>2015</v>
      </c>
      <c r="D219" s="368">
        <v>9654.2999999999993</v>
      </c>
      <c r="E219" s="368">
        <v>3374.4</v>
      </c>
      <c r="F219" s="368">
        <v>944.2</v>
      </c>
      <c r="G219" s="316">
        <v>267.39999999999998</v>
      </c>
      <c r="H219" s="368">
        <v>640.6</v>
      </c>
      <c r="I219" s="349">
        <v>682</v>
      </c>
      <c r="J219" s="368">
        <v>374.7</v>
      </c>
      <c r="K219" s="368">
        <v>141.6</v>
      </c>
    </row>
    <row r="220" spans="1:11" ht="20.25" customHeight="1" x14ac:dyDescent="0.25">
      <c r="A220" s="12" t="s">
        <v>211</v>
      </c>
      <c r="B220" s="8"/>
      <c r="C220" s="3">
        <v>2019</v>
      </c>
      <c r="D220" s="368">
        <v>14035.1</v>
      </c>
      <c r="E220" s="368">
        <v>5364.9</v>
      </c>
      <c r="F220" s="368">
        <v>1681.2</v>
      </c>
      <c r="G220" s="316">
        <v>542.79999999999995</v>
      </c>
      <c r="H220" s="368">
        <v>4355.1000000000004</v>
      </c>
      <c r="I220" s="368">
        <v>1630.8</v>
      </c>
      <c r="J220" s="368">
        <v>1486.8</v>
      </c>
      <c r="K220" s="368">
        <v>650.29999999999995</v>
      </c>
    </row>
    <row r="221" spans="1:11" ht="20.25" customHeight="1" x14ac:dyDescent="0.25">
      <c r="A221" s="12" t="s">
        <v>212</v>
      </c>
      <c r="B221" s="8"/>
      <c r="C221" s="3">
        <v>2020</v>
      </c>
      <c r="D221" s="368">
        <v>13758.4</v>
      </c>
      <c r="E221" s="368">
        <v>5687.2</v>
      </c>
      <c r="F221" s="368">
        <v>1926.7</v>
      </c>
      <c r="G221" s="316">
        <v>644.6</v>
      </c>
      <c r="H221" s="368">
        <v>3362.9</v>
      </c>
      <c r="I221" s="368">
        <v>1491.7</v>
      </c>
      <c r="J221" s="368">
        <v>1031.5999999999999</v>
      </c>
      <c r="K221" s="368">
        <v>410.6</v>
      </c>
    </row>
    <row r="222" spans="1:11" ht="20.25" customHeight="1" x14ac:dyDescent="0.25">
      <c r="A222" s="12" t="s">
        <v>213</v>
      </c>
      <c r="B222" s="8"/>
      <c r="C222" s="3">
        <v>2021</v>
      </c>
      <c r="D222" s="316" t="s">
        <v>843</v>
      </c>
      <c r="E222" s="316" t="s">
        <v>843</v>
      </c>
      <c r="F222" s="316" t="s">
        <v>843</v>
      </c>
      <c r="G222" s="316" t="s">
        <v>843</v>
      </c>
      <c r="H222" s="316" t="s">
        <v>843</v>
      </c>
      <c r="I222" s="316" t="s">
        <v>843</v>
      </c>
      <c r="J222" s="316" t="s">
        <v>843</v>
      </c>
      <c r="K222" s="316" t="s">
        <v>843</v>
      </c>
    </row>
    <row r="223" spans="1:11" ht="20.25" customHeight="1" x14ac:dyDescent="0.25">
      <c r="A223" s="15"/>
      <c r="B223" s="8"/>
      <c r="C223" s="3"/>
      <c r="D223" s="282"/>
      <c r="E223" s="283"/>
      <c r="F223" s="367"/>
      <c r="G223" s="311"/>
      <c r="H223" s="283"/>
      <c r="I223" s="283"/>
      <c r="J223" s="12"/>
      <c r="K223" s="12"/>
    </row>
    <row r="224" spans="1:11" ht="20.25" customHeight="1" x14ac:dyDescent="0.25">
      <c r="A224" s="12" t="s">
        <v>206</v>
      </c>
      <c r="B224" s="8" t="s">
        <v>17</v>
      </c>
      <c r="C224" s="3">
        <v>2015</v>
      </c>
      <c r="D224" s="368" t="s">
        <v>844</v>
      </c>
      <c r="E224" s="368" t="s">
        <v>844</v>
      </c>
      <c r="F224" s="368">
        <v>319.39999999999998</v>
      </c>
      <c r="G224" s="316">
        <v>102.1</v>
      </c>
      <c r="H224" s="368" t="s">
        <v>844</v>
      </c>
      <c r="I224" s="368" t="s">
        <v>844</v>
      </c>
      <c r="J224" s="349">
        <v>92</v>
      </c>
      <c r="K224" s="368">
        <v>38.200000000000003</v>
      </c>
    </row>
    <row r="225" spans="1:11" ht="20.25" customHeight="1" x14ac:dyDescent="0.25">
      <c r="A225" s="12" t="s">
        <v>207</v>
      </c>
      <c r="B225" s="8"/>
      <c r="C225" s="3">
        <v>2019</v>
      </c>
      <c r="D225" s="368" t="s">
        <v>844</v>
      </c>
      <c r="E225" s="368" t="s">
        <v>844</v>
      </c>
      <c r="F225" s="368">
        <v>604.29999999999995</v>
      </c>
      <c r="G225" s="316">
        <v>193.2</v>
      </c>
      <c r="H225" s="368" t="s">
        <v>844</v>
      </c>
      <c r="I225" s="368" t="s">
        <v>844</v>
      </c>
      <c r="J225" s="368">
        <v>324.7</v>
      </c>
      <c r="K225" s="368">
        <v>116.1</v>
      </c>
    </row>
    <row r="226" spans="1:11" ht="20.25" customHeight="1" x14ac:dyDescent="0.25">
      <c r="A226" s="12" t="s">
        <v>208</v>
      </c>
      <c r="B226" s="12"/>
      <c r="C226" s="3">
        <v>2020</v>
      </c>
      <c r="D226" s="368" t="s">
        <v>844</v>
      </c>
      <c r="E226" s="368" t="s">
        <v>844</v>
      </c>
      <c r="F226" s="368">
        <v>475.1</v>
      </c>
      <c r="G226" s="316">
        <v>182.5</v>
      </c>
      <c r="H226" s="368" t="s">
        <v>844</v>
      </c>
      <c r="I226" s="368" t="s">
        <v>844</v>
      </c>
      <c r="J226" s="368">
        <v>332.9</v>
      </c>
      <c r="K226" s="368">
        <v>129.4</v>
      </c>
    </row>
    <row r="227" spans="1:11" ht="20.25" customHeight="1" x14ac:dyDescent="0.25">
      <c r="A227" s="12" t="s">
        <v>209</v>
      </c>
      <c r="B227" s="12"/>
      <c r="C227" s="3">
        <v>2021</v>
      </c>
      <c r="D227" s="316" t="s">
        <v>843</v>
      </c>
      <c r="E227" s="316" t="s">
        <v>843</v>
      </c>
      <c r="F227" s="316" t="s">
        <v>843</v>
      </c>
      <c r="G227" s="316" t="s">
        <v>843</v>
      </c>
      <c r="H227" s="316" t="s">
        <v>843</v>
      </c>
      <c r="I227" s="316" t="s">
        <v>843</v>
      </c>
      <c r="J227" s="316" t="s">
        <v>843</v>
      </c>
      <c r="K227" s="316" t="s">
        <v>843</v>
      </c>
    </row>
    <row r="228" spans="1:11" ht="20.25" customHeight="1" x14ac:dyDescent="0.25">
      <c r="A228" s="12"/>
      <c r="B228" s="1"/>
      <c r="C228" s="3"/>
      <c r="D228" s="282"/>
      <c r="E228" s="283"/>
      <c r="F228" s="367"/>
      <c r="G228" s="311"/>
      <c r="H228" s="283"/>
      <c r="I228" s="283"/>
      <c r="J228" s="12"/>
      <c r="K228" s="12"/>
    </row>
    <row r="229" spans="1:11" ht="20.25" customHeight="1" x14ac:dyDescent="0.25">
      <c r="A229" s="12" t="s">
        <v>204</v>
      </c>
      <c r="B229" s="8" t="s">
        <v>18</v>
      </c>
      <c r="C229" s="3">
        <v>2015</v>
      </c>
      <c r="D229" s="368">
        <v>1107.5</v>
      </c>
      <c r="E229" s="349">
        <v>1409</v>
      </c>
      <c r="F229" s="368">
        <v>909.8</v>
      </c>
      <c r="G229" s="316">
        <v>317.3</v>
      </c>
      <c r="H229" s="368">
        <v>1209.8</v>
      </c>
      <c r="I229" s="368">
        <v>355.8</v>
      </c>
      <c r="J229" s="368">
        <v>223.3</v>
      </c>
      <c r="K229" s="368">
        <v>110.7</v>
      </c>
    </row>
    <row r="230" spans="1:11" ht="20.25" customHeight="1" x14ac:dyDescent="0.25">
      <c r="A230" s="12" t="s">
        <v>205</v>
      </c>
      <c r="B230" s="12"/>
      <c r="C230" s="3">
        <v>2019</v>
      </c>
      <c r="D230" s="368">
        <v>875.2</v>
      </c>
      <c r="E230" s="368">
        <v>2033.2</v>
      </c>
      <c r="F230" s="368">
        <v>1186.2</v>
      </c>
      <c r="G230" s="316">
        <v>439.6</v>
      </c>
      <c r="H230" s="368">
        <v>1955.8</v>
      </c>
      <c r="I230" s="368">
        <v>363.7</v>
      </c>
      <c r="J230" s="368">
        <v>422.9</v>
      </c>
      <c r="K230" s="368">
        <v>137.30000000000001</v>
      </c>
    </row>
    <row r="231" spans="1:11" ht="20.25" customHeight="1" x14ac:dyDescent="0.25">
      <c r="A231" s="12"/>
      <c r="B231" s="1"/>
      <c r="C231" s="3">
        <v>2020</v>
      </c>
      <c r="D231" s="368">
        <v>1038.0999999999999</v>
      </c>
      <c r="E231" s="368">
        <v>2449.3000000000002</v>
      </c>
      <c r="F231" s="368">
        <v>1508.9</v>
      </c>
      <c r="G231" s="316">
        <v>556.79999999999995</v>
      </c>
      <c r="H231" s="368">
        <v>1436.3</v>
      </c>
      <c r="I231" s="368">
        <v>443.3</v>
      </c>
      <c r="J231" s="368">
        <v>906.3</v>
      </c>
      <c r="K231" s="368">
        <v>452.9</v>
      </c>
    </row>
    <row r="232" spans="1:11" ht="20.25" customHeight="1" x14ac:dyDescent="0.25">
      <c r="A232" s="12"/>
      <c r="B232" s="1"/>
      <c r="C232" s="3">
        <v>2021</v>
      </c>
      <c r="D232" s="316" t="s">
        <v>843</v>
      </c>
      <c r="E232" s="316" t="s">
        <v>843</v>
      </c>
      <c r="F232" s="316" t="s">
        <v>843</v>
      </c>
      <c r="G232" s="316" t="s">
        <v>843</v>
      </c>
      <c r="H232" s="316" t="s">
        <v>843</v>
      </c>
      <c r="I232" s="316" t="s">
        <v>843</v>
      </c>
      <c r="J232" s="316" t="s">
        <v>843</v>
      </c>
      <c r="K232" s="316" t="s">
        <v>843</v>
      </c>
    </row>
    <row r="233" spans="1:11" ht="19.7" customHeight="1" x14ac:dyDescent="0.25">
      <c r="A233" s="765"/>
      <c r="B233" s="765"/>
      <c r="C233" s="97"/>
      <c r="D233" s="602"/>
      <c r="E233" s="602"/>
      <c r="F233" s="764" t="s">
        <v>314</v>
      </c>
      <c r="G233" s="764"/>
      <c r="H233" s="764"/>
      <c r="I233" s="764"/>
      <c r="J233" s="764"/>
      <c r="K233" s="764"/>
    </row>
    <row r="234" spans="1:11" ht="17.100000000000001" customHeight="1" x14ac:dyDescent="0.25">
      <c r="A234" s="752"/>
      <c r="B234" s="758" t="s">
        <v>184</v>
      </c>
      <c r="C234" s="758" t="s">
        <v>185</v>
      </c>
      <c r="D234" s="744" t="s">
        <v>322</v>
      </c>
      <c r="E234" s="756"/>
      <c r="F234" s="756"/>
      <c r="G234" s="756"/>
      <c r="H234" s="756"/>
      <c r="I234" s="756"/>
      <c r="J234" s="756"/>
      <c r="K234" s="756"/>
    </row>
    <row r="235" spans="1:11" ht="17.100000000000001" customHeight="1" x14ac:dyDescent="0.25">
      <c r="A235" s="753"/>
      <c r="B235" s="759"/>
      <c r="C235" s="759"/>
      <c r="D235" s="746" t="s">
        <v>317</v>
      </c>
      <c r="E235" s="805"/>
      <c r="F235" s="805"/>
      <c r="G235" s="805"/>
      <c r="H235" s="805"/>
      <c r="I235" s="805"/>
      <c r="J235" s="805"/>
      <c r="K235" s="805"/>
    </row>
    <row r="236" spans="1:11" ht="17.100000000000001" customHeight="1" x14ac:dyDescent="0.25">
      <c r="A236" s="753"/>
      <c r="B236" s="759"/>
      <c r="C236" s="759"/>
      <c r="D236" s="744" t="s">
        <v>1042</v>
      </c>
      <c r="E236" s="756"/>
      <c r="F236" s="756"/>
      <c r="G236" s="745"/>
      <c r="H236" s="807" t="s">
        <v>327</v>
      </c>
      <c r="I236" s="808"/>
      <c r="J236" s="808"/>
      <c r="K236" s="808"/>
    </row>
    <row r="237" spans="1:11" ht="17.100000000000001" customHeight="1" x14ac:dyDescent="0.25">
      <c r="A237" s="753"/>
      <c r="B237" s="759"/>
      <c r="C237" s="759"/>
      <c r="D237" s="746" t="s">
        <v>326</v>
      </c>
      <c r="E237" s="805"/>
      <c r="F237" s="805"/>
      <c r="G237" s="747"/>
      <c r="H237" s="748" t="s">
        <v>328</v>
      </c>
      <c r="I237" s="757"/>
      <c r="J237" s="757"/>
      <c r="K237" s="757"/>
    </row>
    <row r="238" spans="1:11" ht="31.35" customHeight="1" x14ac:dyDescent="0.25">
      <c r="A238" s="753"/>
      <c r="B238" s="760" t="s">
        <v>183</v>
      </c>
      <c r="C238" s="762" t="s">
        <v>182</v>
      </c>
      <c r="D238" s="615" t="s">
        <v>988</v>
      </c>
      <c r="E238" s="615" t="s">
        <v>162</v>
      </c>
      <c r="F238" s="615" t="s">
        <v>987</v>
      </c>
      <c r="G238" s="615" t="s">
        <v>940</v>
      </c>
      <c r="H238" s="615" t="s">
        <v>158</v>
      </c>
      <c r="I238" s="615" t="s">
        <v>162</v>
      </c>
      <c r="J238" s="615" t="s">
        <v>987</v>
      </c>
      <c r="K238" s="616" t="s">
        <v>940</v>
      </c>
    </row>
    <row r="239" spans="1:11" ht="42.6" customHeight="1" x14ac:dyDescent="0.25">
      <c r="A239" s="754"/>
      <c r="B239" s="761"/>
      <c r="C239" s="763"/>
      <c r="D239" s="614" t="s">
        <v>941</v>
      </c>
      <c r="E239" s="614" t="s">
        <v>942</v>
      </c>
      <c r="F239" s="614" t="s">
        <v>943</v>
      </c>
      <c r="G239" s="614" t="s">
        <v>1084</v>
      </c>
      <c r="H239" s="614" t="s">
        <v>941</v>
      </c>
      <c r="I239" s="614" t="s">
        <v>942</v>
      </c>
      <c r="J239" s="614" t="s">
        <v>943</v>
      </c>
      <c r="K239" s="613" t="s">
        <v>1084</v>
      </c>
    </row>
    <row r="240" spans="1:11" ht="20.25" customHeight="1" x14ac:dyDescent="0.25">
      <c r="A240" s="147" t="s">
        <v>186</v>
      </c>
      <c r="B240" s="193" t="s">
        <v>19</v>
      </c>
      <c r="C240" s="3">
        <v>2015</v>
      </c>
      <c r="D240" s="368" t="s">
        <v>844</v>
      </c>
      <c r="E240" s="368" t="s">
        <v>844</v>
      </c>
      <c r="F240" s="368">
        <v>253.9</v>
      </c>
      <c r="G240" s="316">
        <v>97.4</v>
      </c>
      <c r="H240" s="368" t="s">
        <v>844</v>
      </c>
      <c r="I240" s="368" t="s">
        <v>844</v>
      </c>
      <c r="J240" s="368">
        <v>29.2</v>
      </c>
      <c r="K240" s="600">
        <v>15.4</v>
      </c>
    </row>
    <row r="241" spans="1:11" ht="20.25" customHeight="1" x14ac:dyDescent="0.25">
      <c r="A241" s="12" t="s">
        <v>187</v>
      </c>
      <c r="B241" s="3"/>
      <c r="C241" s="3">
        <v>2019</v>
      </c>
      <c r="D241" s="368">
        <v>287.3</v>
      </c>
      <c r="E241" s="368">
        <v>930.6</v>
      </c>
      <c r="F241" s="368">
        <v>368.6</v>
      </c>
      <c r="G241" s="316">
        <v>143.9</v>
      </c>
      <c r="H241" s="368">
        <v>5.3</v>
      </c>
      <c r="I241" s="368">
        <v>104.4</v>
      </c>
      <c r="J241" s="368">
        <v>182.6</v>
      </c>
      <c r="K241" s="600">
        <v>130.19999999999999</v>
      </c>
    </row>
    <row r="242" spans="1:11" ht="20.25" customHeight="1" x14ac:dyDescent="0.25">
      <c r="A242" s="152"/>
      <c r="B242" s="26"/>
      <c r="C242" s="3">
        <v>2020</v>
      </c>
      <c r="D242" s="368">
        <v>415.2</v>
      </c>
      <c r="E242" s="368">
        <v>925.9</v>
      </c>
      <c r="F242" s="368">
        <v>388.9</v>
      </c>
      <c r="G242" s="316">
        <v>163.5</v>
      </c>
      <c r="H242" s="368">
        <v>24.6</v>
      </c>
      <c r="I242" s="368">
        <v>1373.5</v>
      </c>
      <c r="J242" s="368">
        <v>695.1</v>
      </c>
      <c r="K242" s="600">
        <v>55.2</v>
      </c>
    </row>
    <row r="243" spans="1:11" ht="20.25" customHeight="1" x14ac:dyDescent="0.25">
      <c r="A243" s="152"/>
      <c r="B243" s="26"/>
      <c r="C243" s="3">
        <v>2021</v>
      </c>
      <c r="D243" s="282" t="s">
        <v>843</v>
      </c>
      <c r="E243" s="282" t="s">
        <v>843</v>
      </c>
      <c r="F243" s="282" t="s">
        <v>843</v>
      </c>
      <c r="G243" s="282" t="s">
        <v>843</v>
      </c>
      <c r="H243" s="282" t="s">
        <v>843</v>
      </c>
      <c r="I243" s="282" t="s">
        <v>843</v>
      </c>
      <c r="J243" s="282" t="s">
        <v>843</v>
      </c>
      <c r="K243" s="601" t="s">
        <v>843</v>
      </c>
    </row>
    <row r="244" spans="1:11" ht="20.25" customHeight="1" x14ac:dyDescent="0.25">
      <c r="A244" s="12"/>
      <c r="B244" s="26"/>
      <c r="C244" s="3"/>
      <c r="D244" s="282"/>
      <c r="E244" s="283"/>
      <c r="F244" s="378"/>
      <c r="G244" s="311"/>
      <c r="H244" s="283"/>
      <c r="I244" s="283"/>
      <c r="J244" s="12"/>
      <c r="K244" s="147"/>
    </row>
    <row r="245" spans="1:11" ht="20.25" customHeight="1" x14ac:dyDescent="0.25">
      <c r="A245" s="12" t="s">
        <v>188</v>
      </c>
      <c r="B245" s="193" t="s">
        <v>20</v>
      </c>
      <c r="C245" s="3">
        <v>2015</v>
      </c>
      <c r="D245" s="368" t="s">
        <v>844</v>
      </c>
      <c r="E245" s="368" t="s">
        <v>844</v>
      </c>
      <c r="F245" s="368">
        <v>1252.3</v>
      </c>
      <c r="G245" s="316">
        <v>579.4</v>
      </c>
      <c r="H245" s="368" t="s">
        <v>844</v>
      </c>
      <c r="I245" s="368" t="s">
        <v>844</v>
      </c>
      <c r="J245" s="368">
        <v>1530.8</v>
      </c>
      <c r="K245" s="600">
        <v>757.8</v>
      </c>
    </row>
    <row r="246" spans="1:11" ht="20.25" customHeight="1" x14ac:dyDescent="0.25">
      <c r="A246" s="12" t="s">
        <v>189</v>
      </c>
      <c r="B246" s="26"/>
      <c r="C246" s="3">
        <v>2019</v>
      </c>
      <c r="D246" s="368" t="s">
        <v>844</v>
      </c>
      <c r="E246" s="368" t="s">
        <v>844</v>
      </c>
      <c r="F246" s="349">
        <v>1906</v>
      </c>
      <c r="G246" s="316">
        <v>937.9</v>
      </c>
      <c r="H246" s="368" t="s">
        <v>844</v>
      </c>
      <c r="I246" s="368" t="s">
        <v>844</v>
      </c>
      <c r="J246" s="368">
        <v>3935.1</v>
      </c>
      <c r="K246" s="600">
        <v>2500.1</v>
      </c>
    </row>
    <row r="247" spans="1:11" ht="20.25" customHeight="1" x14ac:dyDescent="0.25">
      <c r="A247" s="15"/>
      <c r="B247" s="3"/>
      <c r="C247" s="3">
        <v>2020</v>
      </c>
      <c r="D247" s="368" t="s">
        <v>844</v>
      </c>
      <c r="E247" s="368" t="s">
        <v>844</v>
      </c>
      <c r="F247" s="368">
        <v>2020.7</v>
      </c>
      <c r="G247" s="309">
        <v>971</v>
      </c>
      <c r="H247" s="368" t="s">
        <v>844</v>
      </c>
      <c r="I247" s="368" t="s">
        <v>844</v>
      </c>
      <c r="J247" s="368">
        <v>5618.4</v>
      </c>
      <c r="K247" s="368">
        <v>3731.1</v>
      </c>
    </row>
    <row r="248" spans="1:11" ht="20.25" customHeight="1" x14ac:dyDescent="0.25">
      <c r="A248" s="12"/>
      <c r="B248" s="26"/>
      <c r="C248" s="3">
        <v>2021</v>
      </c>
      <c r="D248" s="282" t="s">
        <v>843</v>
      </c>
      <c r="E248" s="282" t="s">
        <v>843</v>
      </c>
      <c r="F248" s="282" t="s">
        <v>843</v>
      </c>
      <c r="G248" s="282" t="s">
        <v>843</v>
      </c>
      <c r="H248" s="282" t="s">
        <v>843</v>
      </c>
      <c r="I248" s="282" t="s">
        <v>843</v>
      </c>
      <c r="J248" s="282" t="s">
        <v>843</v>
      </c>
      <c r="K248" s="282" t="s">
        <v>843</v>
      </c>
    </row>
    <row r="249" spans="1:11" ht="20.25" customHeight="1" x14ac:dyDescent="0.25">
      <c r="A249" s="12"/>
      <c r="B249" s="3"/>
      <c r="C249" s="3"/>
      <c r="D249" s="282"/>
      <c r="E249" s="283"/>
      <c r="F249" s="378"/>
      <c r="G249" s="311"/>
      <c r="H249" s="283"/>
      <c r="I249" s="283"/>
      <c r="J249" s="12"/>
      <c r="K249" s="12"/>
    </row>
    <row r="250" spans="1:11" ht="20.25" customHeight="1" x14ac:dyDescent="0.25">
      <c r="A250" s="12" t="s">
        <v>190</v>
      </c>
      <c r="B250" s="193" t="s">
        <v>21</v>
      </c>
      <c r="C250" s="3">
        <v>2015</v>
      </c>
      <c r="D250" s="368">
        <v>313.39999999999998</v>
      </c>
      <c r="E250" s="368">
        <v>2217.1999999999998</v>
      </c>
      <c r="F250" s="368">
        <v>1398.1</v>
      </c>
      <c r="G250" s="316">
        <v>568.20000000000005</v>
      </c>
      <c r="H250" s="368">
        <v>4427.3</v>
      </c>
      <c r="I250" s="368">
        <v>309.7</v>
      </c>
      <c r="J250" s="368">
        <v>375.1</v>
      </c>
      <c r="K250" s="368">
        <v>197.2</v>
      </c>
    </row>
    <row r="251" spans="1:11" ht="20.25" customHeight="1" x14ac:dyDescent="0.25">
      <c r="A251" s="12" t="s">
        <v>191</v>
      </c>
      <c r="B251" s="147"/>
      <c r="C251" s="3">
        <v>2019</v>
      </c>
      <c r="D251" s="368" t="s">
        <v>844</v>
      </c>
      <c r="E251" s="368" t="s">
        <v>844</v>
      </c>
      <c r="F251" s="368">
        <v>2175.6999999999998</v>
      </c>
      <c r="G251" s="316">
        <v>909.3</v>
      </c>
      <c r="H251" s="368" t="s">
        <v>844</v>
      </c>
      <c r="I251" s="368" t="s">
        <v>844</v>
      </c>
      <c r="J251" s="368">
        <v>1283.5</v>
      </c>
      <c r="K251" s="368">
        <v>774.9</v>
      </c>
    </row>
    <row r="252" spans="1:11" ht="20.25" customHeight="1" x14ac:dyDescent="0.25">
      <c r="A252" s="15"/>
      <c r="B252" s="3"/>
      <c r="C252" s="3">
        <v>2020</v>
      </c>
      <c r="D252" s="368" t="s">
        <v>844</v>
      </c>
      <c r="E252" s="368" t="s">
        <v>844</v>
      </c>
      <c r="F252" s="368">
        <v>2398.6999999999998</v>
      </c>
      <c r="G252" s="316">
        <v>1021.8</v>
      </c>
      <c r="H252" s="368" t="s">
        <v>844</v>
      </c>
      <c r="I252" s="368" t="s">
        <v>844</v>
      </c>
      <c r="J252" s="368">
        <v>1262.3</v>
      </c>
      <c r="K252" s="368">
        <v>890.1</v>
      </c>
    </row>
    <row r="253" spans="1:11" ht="20.25" customHeight="1" x14ac:dyDescent="0.25">
      <c r="A253" s="15"/>
      <c r="B253" s="26"/>
      <c r="C253" s="3">
        <v>2021</v>
      </c>
      <c r="D253" s="282" t="s">
        <v>843</v>
      </c>
      <c r="E253" s="282" t="s">
        <v>843</v>
      </c>
      <c r="F253" s="282" t="s">
        <v>843</v>
      </c>
      <c r="G253" s="282" t="s">
        <v>843</v>
      </c>
      <c r="H253" s="282" t="s">
        <v>843</v>
      </c>
      <c r="I253" s="282" t="s">
        <v>843</v>
      </c>
      <c r="J253" s="282" t="s">
        <v>843</v>
      </c>
      <c r="K253" s="282" t="s">
        <v>843</v>
      </c>
    </row>
    <row r="254" spans="1:11" ht="20.25" customHeight="1" x14ac:dyDescent="0.25">
      <c r="A254" s="12"/>
      <c r="B254" s="3"/>
      <c r="C254" s="3"/>
      <c r="D254" s="282"/>
      <c r="E254" s="283"/>
      <c r="F254" s="378"/>
      <c r="G254" s="311"/>
      <c r="H254" s="283"/>
      <c r="I254" s="283"/>
      <c r="J254" s="12"/>
      <c r="K254" s="12"/>
    </row>
    <row r="255" spans="1:11" ht="20.25" customHeight="1" x14ac:dyDescent="0.25">
      <c r="A255" s="12" t="s">
        <v>192</v>
      </c>
      <c r="B255" s="193" t="s">
        <v>22</v>
      </c>
      <c r="C255" s="3">
        <v>2015</v>
      </c>
      <c r="D255" s="368" t="s">
        <v>844</v>
      </c>
      <c r="E255" s="368" t="s">
        <v>844</v>
      </c>
      <c r="F255" s="368">
        <v>839.7</v>
      </c>
      <c r="G255" s="316">
        <v>232.8</v>
      </c>
      <c r="H255" s="368" t="s">
        <v>844</v>
      </c>
      <c r="I255" s="368" t="s">
        <v>844</v>
      </c>
      <c r="J255" s="368">
        <v>272.5</v>
      </c>
      <c r="K255" s="368">
        <v>106.3</v>
      </c>
    </row>
    <row r="256" spans="1:11" ht="20.25" customHeight="1" x14ac:dyDescent="0.25">
      <c r="A256" s="12" t="s">
        <v>195</v>
      </c>
      <c r="B256" s="3"/>
      <c r="C256" s="3">
        <v>2019</v>
      </c>
      <c r="D256" s="368" t="s">
        <v>844</v>
      </c>
      <c r="E256" s="368" t="s">
        <v>844</v>
      </c>
      <c r="F256" s="368">
        <v>1372.1</v>
      </c>
      <c r="G256" s="316">
        <v>436.8</v>
      </c>
      <c r="H256" s="368" t="s">
        <v>844</v>
      </c>
      <c r="I256" s="368" t="s">
        <v>844</v>
      </c>
      <c r="J256" s="368">
        <v>1025.5</v>
      </c>
      <c r="K256" s="368">
        <v>520.20000000000005</v>
      </c>
    </row>
    <row r="257" spans="1:11" ht="20.25" customHeight="1" x14ac:dyDescent="0.25">
      <c r="A257" s="12" t="s">
        <v>193</v>
      </c>
      <c r="B257" s="3"/>
      <c r="C257" s="3">
        <v>2020</v>
      </c>
      <c r="D257" s="368" t="s">
        <v>844</v>
      </c>
      <c r="E257" s="368" t="s">
        <v>844</v>
      </c>
      <c r="F257" s="368">
        <v>1674.4</v>
      </c>
      <c r="G257" s="316">
        <v>526.79999999999995</v>
      </c>
      <c r="H257" s="368" t="s">
        <v>844</v>
      </c>
      <c r="I257" s="368" t="s">
        <v>844</v>
      </c>
      <c r="J257" s="368">
        <v>906.8</v>
      </c>
      <c r="K257" s="368">
        <v>529.20000000000005</v>
      </c>
    </row>
    <row r="258" spans="1:11" ht="20.25" customHeight="1" x14ac:dyDescent="0.25">
      <c r="A258" s="12" t="s">
        <v>194</v>
      </c>
      <c r="B258" s="26"/>
      <c r="C258" s="3">
        <v>2021</v>
      </c>
      <c r="D258" s="282" t="s">
        <v>843</v>
      </c>
      <c r="E258" s="282" t="s">
        <v>843</v>
      </c>
      <c r="F258" s="282" t="s">
        <v>843</v>
      </c>
      <c r="G258" s="282" t="s">
        <v>843</v>
      </c>
      <c r="H258" s="282" t="s">
        <v>843</v>
      </c>
      <c r="I258" s="282" t="s">
        <v>843</v>
      </c>
      <c r="J258" s="282" t="s">
        <v>843</v>
      </c>
      <c r="K258" s="282" t="s">
        <v>843</v>
      </c>
    </row>
    <row r="259" spans="1:11" ht="20.25" customHeight="1" x14ac:dyDescent="0.25">
      <c r="A259" s="12"/>
      <c r="B259" s="3"/>
      <c r="C259" s="3"/>
      <c r="D259" s="282"/>
      <c r="E259" s="283"/>
      <c r="F259" s="378"/>
      <c r="G259" s="311"/>
      <c r="H259" s="283"/>
      <c r="I259" s="283"/>
      <c r="J259" s="12"/>
      <c r="K259" s="12"/>
    </row>
    <row r="260" spans="1:11" ht="20.25" customHeight="1" x14ac:dyDescent="0.25">
      <c r="A260" s="12" t="s">
        <v>23</v>
      </c>
      <c r="B260" s="193" t="s">
        <v>24</v>
      </c>
      <c r="C260" s="3">
        <v>2015</v>
      </c>
      <c r="D260" s="368" t="s">
        <v>60</v>
      </c>
      <c r="E260" s="368">
        <v>92.7</v>
      </c>
      <c r="F260" s="368">
        <v>105.4</v>
      </c>
      <c r="G260" s="316">
        <v>35.299999999999997</v>
      </c>
      <c r="H260" s="368" t="s">
        <v>60</v>
      </c>
      <c r="I260" s="368">
        <v>5.9</v>
      </c>
      <c r="J260" s="368">
        <v>25.8</v>
      </c>
      <c r="K260" s="368">
        <v>8.9</v>
      </c>
    </row>
    <row r="261" spans="1:11" ht="20.25" customHeight="1" x14ac:dyDescent="0.25">
      <c r="A261" s="12"/>
      <c r="B261" s="3"/>
      <c r="C261" s="3">
        <v>2019</v>
      </c>
      <c r="D261" s="368" t="s">
        <v>60</v>
      </c>
      <c r="E261" s="368">
        <v>174.8</v>
      </c>
      <c r="F261" s="349">
        <v>211</v>
      </c>
      <c r="G261" s="316">
        <v>76.900000000000006</v>
      </c>
      <c r="H261" s="368" t="s">
        <v>60</v>
      </c>
      <c r="I261" s="368">
        <v>23.7</v>
      </c>
      <c r="J261" s="368">
        <v>93.9</v>
      </c>
      <c r="K261" s="368">
        <v>47.9</v>
      </c>
    </row>
    <row r="262" spans="1:11" ht="20.25" customHeight="1" x14ac:dyDescent="0.25">
      <c r="A262" s="12"/>
      <c r="B262" s="3"/>
      <c r="C262" s="3">
        <v>2020</v>
      </c>
      <c r="D262" s="368" t="s">
        <v>60</v>
      </c>
      <c r="E262" s="368">
        <v>200.4</v>
      </c>
      <c r="F262" s="368">
        <v>209.3</v>
      </c>
      <c r="G262" s="316">
        <v>78.5</v>
      </c>
      <c r="H262" s="368" t="s">
        <v>60</v>
      </c>
      <c r="I262" s="368">
        <v>29.8</v>
      </c>
      <c r="J262" s="368">
        <v>108.3</v>
      </c>
      <c r="K262" s="368">
        <v>59.4</v>
      </c>
    </row>
    <row r="263" spans="1:11" ht="20.25" customHeight="1" x14ac:dyDescent="0.25">
      <c r="A263" s="12"/>
      <c r="B263" s="26"/>
      <c r="C263" s="3">
        <v>2021</v>
      </c>
      <c r="D263" s="282" t="s">
        <v>843</v>
      </c>
      <c r="E263" s="282" t="s">
        <v>843</v>
      </c>
      <c r="F263" s="282" t="s">
        <v>843</v>
      </c>
      <c r="G263" s="282" t="s">
        <v>843</v>
      </c>
      <c r="H263" s="282" t="s">
        <v>843</v>
      </c>
      <c r="I263" s="282" t="s">
        <v>843</v>
      </c>
      <c r="J263" s="282" t="s">
        <v>843</v>
      </c>
      <c r="K263" s="282" t="s">
        <v>843</v>
      </c>
    </row>
    <row r="264" spans="1:11" ht="20.25" customHeight="1" x14ac:dyDescent="0.25">
      <c r="A264" s="12"/>
      <c r="B264" s="3"/>
      <c r="C264" s="3"/>
      <c r="D264" s="282"/>
      <c r="E264" s="283"/>
      <c r="F264" s="378"/>
      <c r="G264" s="311"/>
      <c r="H264" s="283"/>
      <c r="I264" s="283"/>
      <c r="J264" s="12"/>
      <c r="K264" s="12"/>
    </row>
    <row r="265" spans="1:11" ht="20.25" customHeight="1" x14ac:dyDescent="0.25">
      <c r="A265" s="12" t="s">
        <v>196</v>
      </c>
      <c r="B265" s="193" t="s">
        <v>25</v>
      </c>
      <c r="C265" s="3">
        <v>2015</v>
      </c>
      <c r="D265" s="368" t="s">
        <v>60</v>
      </c>
      <c r="E265" s="349">
        <v>719</v>
      </c>
      <c r="F265" s="368">
        <v>268.89999999999998</v>
      </c>
      <c r="G265" s="316">
        <v>69.900000000000006</v>
      </c>
      <c r="H265" s="368" t="s">
        <v>60</v>
      </c>
      <c r="I265" s="368">
        <v>91.4</v>
      </c>
      <c r="J265" s="368">
        <v>55.1</v>
      </c>
      <c r="K265" s="368">
        <v>16.2</v>
      </c>
    </row>
    <row r="266" spans="1:11" ht="20.25" customHeight="1" x14ac:dyDescent="0.25">
      <c r="A266" s="12" t="s">
        <v>197</v>
      </c>
      <c r="B266" s="147"/>
      <c r="C266" s="3">
        <v>2019</v>
      </c>
      <c r="D266" s="368" t="s">
        <v>844</v>
      </c>
      <c r="E266" s="368" t="s">
        <v>844</v>
      </c>
      <c r="F266" s="349">
        <v>481</v>
      </c>
      <c r="G266" s="316">
        <v>94.3</v>
      </c>
      <c r="H266" s="368" t="s">
        <v>844</v>
      </c>
      <c r="I266" s="368" t="s">
        <v>844</v>
      </c>
      <c r="J266" s="349">
        <v>231</v>
      </c>
      <c r="K266" s="368">
        <v>56.5</v>
      </c>
    </row>
    <row r="267" spans="1:11" ht="20.25" customHeight="1" x14ac:dyDescent="0.25">
      <c r="A267" s="12" t="s">
        <v>198</v>
      </c>
      <c r="B267" s="147"/>
      <c r="C267" s="3">
        <v>2020</v>
      </c>
      <c r="D267" s="368" t="s">
        <v>844</v>
      </c>
      <c r="E267" s="368" t="s">
        <v>844</v>
      </c>
      <c r="F267" s="368">
        <v>788.5</v>
      </c>
      <c r="G267" s="316">
        <v>138.69999999999999</v>
      </c>
      <c r="H267" s="368" t="s">
        <v>844</v>
      </c>
      <c r="I267" s="368" t="s">
        <v>844</v>
      </c>
      <c r="J267" s="368">
        <v>139.19999999999999</v>
      </c>
      <c r="K267" s="368">
        <v>57.1</v>
      </c>
    </row>
    <row r="268" spans="1:11" ht="20.25" customHeight="1" x14ac:dyDescent="0.25">
      <c r="A268" s="15"/>
      <c r="B268" s="26"/>
      <c r="C268" s="3">
        <v>2021</v>
      </c>
      <c r="D268" s="282" t="s">
        <v>843</v>
      </c>
      <c r="E268" s="282" t="s">
        <v>843</v>
      </c>
      <c r="F268" s="282" t="s">
        <v>843</v>
      </c>
      <c r="G268" s="282" t="s">
        <v>843</v>
      </c>
      <c r="H268" s="282" t="s">
        <v>843</v>
      </c>
      <c r="I268" s="282" t="s">
        <v>843</v>
      </c>
      <c r="J268" s="282" t="s">
        <v>843</v>
      </c>
      <c r="K268" s="282" t="s">
        <v>843</v>
      </c>
    </row>
    <row r="269" spans="1:11" ht="20.25" customHeight="1" x14ac:dyDescent="0.25">
      <c r="A269" s="12"/>
      <c r="B269" s="3"/>
      <c r="C269" s="3"/>
      <c r="D269" s="282"/>
      <c r="E269" s="283"/>
      <c r="F269" s="378"/>
      <c r="G269" s="311"/>
      <c r="H269" s="283"/>
      <c r="I269" s="283"/>
      <c r="J269" s="12"/>
      <c r="K269" s="12"/>
    </row>
    <row r="270" spans="1:11" ht="20.25" customHeight="1" x14ac:dyDescent="0.25">
      <c r="A270" s="12" t="s">
        <v>199</v>
      </c>
      <c r="B270" s="193" t="s">
        <v>26</v>
      </c>
      <c r="C270" s="3">
        <v>2015</v>
      </c>
      <c r="D270" s="368">
        <v>49.3</v>
      </c>
      <c r="E270" s="368">
        <v>346.9</v>
      </c>
      <c r="F270" s="368">
        <v>88.1</v>
      </c>
      <c r="G270" s="316">
        <v>25.8</v>
      </c>
      <c r="H270" s="368">
        <v>53.1</v>
      </c>
      <c r="I270" s="368">
        <v>13.4</v>
      </c>
      <c r="J270" s="368">
        <v>29.9</v>
      </c>
      <c r="K270" s="368">
        <v>15.5</v>
      </c>
    </row>
    <row r="271" spans="1:11" ht="20.25" customHeight="1" x14ac:dyDescent="0.25">
      <c r="A271" s="12" t="s">
        <v>200</v>
      </c>
      <c r="B271" s="147"/>
      <c r="C271" s="3">
        <v>2019</v>
      </c>
      <c r="D271" s="368" t="s">
        <v>844</v>
      </c>
      <c r="E271" s="368" t="s">
        <v>844</v>
      </c>
      <c r="F271" s="368">
        <v>160.1</v>
      </c>
      <c r="G271" s="316">
        <v>45.8</v>
      </c>
      <c r="H271" s="368" t="s">
        <v>844</v>
      </c>
      <c r="I271" s="368" t="s">
        <v>844</v>
      </c>
      <c r="J271" s="368">
        <v>93.3</v>
      </c>
      <c r="K271" s="368">
        <v>32.700000000000003</v>
      </c>
    </row>
    <row r="272" spans="1:11" ht="20.25" customHeight="1" x14ac:dyDescent="0.25">
      <c r="A272" s="12" t="s">
        <v>201</v>
      </c>
      <c r="B272" s="147"/>
      <c r="C272" s="3">
        <v>2020</v>
      </c>
      <c r="D272" s="368" t="s">
        <v>844</v>
      </c>
      <c r="E272" s="368" t="s">
        <v>844</v>
      </c>
      <c r="F272" s="368">
        <v>168.1</v>
      </c>
      <c r="G272" s="316">
        <v>53.2</v>
      </c>
      <c r="H272" s="368" t="s">
        <v>844</v>
      </c>
      <c r="I272" s="368" t="s">
        <v>844</v>
      </c>
      <c r="J272" s="368">
        <v>71.400000000000006</v>
      </c>
      <c r="K272" s="368">
        <v>33.700000000000003</v>
      </c>
    </row>
    <row r="273" spans="1:11" ht="20.25" customHeight="1" x14ac:dyDescent="0.25">
      <c r="A273" s="12"/>
      <c r="B273" s="26"/>
      <c r="C273" s="3">
        <v>2021</v>
      </c>
      <c r="D273" s="282" t="s">
        <v>843</v>
      </c>
      <c r="E273" s="282" t="s">
        <v>843</v>
      </c>
      <c r="F273" s="282" t="s">
        <v>843</v>
      </c>
      <c r="G273" s="282" t="s">
        <v>843</v>
      </c>
      <c r="H273" s="282" t="s">
        <v>843</v>
      </c>
      <c r="I273" s="282" t="s">
        <v>843</v>
      </c>
      <c r="J273" s="282" t="s">
        <v>843</v>
      </c>
      <c r="K273" s="282" t="s">
        <v>843</v>
      </c>
    </row>
    <row r="274" spans="1:11" ht="20.25" customHeight="1" x14ac:dyDescent="0.25">
      <c r="A274" s="12"/>
      <c r="B274" s="3"/>
      <c r="C274" s="3"/>
      <c r="D274" s="282"/>
      <c r="E274" s="283"/>
      <c r="F274" s="378"/>
      <c r="G274" s="311"/>
      <c r="H274" s="283"/>
      <c r="I274" s="283"/>
      <c r="J274" s="12"/>
      <c r="K274" s="12"/>
    </row>
    <row r="275" spans="1:11" ht="20.25" customHeight="1" x14ac:dyDescent="0.25">
      <c r="A275" s="12" t="s">
        <v>202</v>
      </c>
      <c r="B275" s="193" t="s">
        <v>27</v>
      </c>
      <c r="C275" s="3">
        <v>2015</v>
      </c>
      <c r="D275" s="368" t="s">
        <v>60</v>
      </c>
      <c r="E275" s="368">
        <v>88.9</v>
      </c>
      <c r="F275" s="349">
        <v>135</v>
      </c>
      <c r="G275" s="316">
        <v>56.6</v>
      </c>
      <c r="H275" s="368" t="s">
        <v>60</v>
      </c>
      <c r="I275" s="349">
        <v>4</v>
      </c>
      <c r="J275" s="368">
        <v>35.6</v>
      </c>
      <c r="K275" s="368">
        <v>18.2</v>
      </c>
    </row>
    <row r="276" spans="1:11" ht="20.25" customHeight="1" x14ac:dyDescent="0.25">
      <c r="A276" s="12" t="s">
        <v>203</v>
      </c>
      <c r="B276" s="147"/>
      <c r="C276" s="3">
        <v>2019</v>
      </c>
      <c r="D276" s="368" t="s">
        <v>60</v>
      </c>
      <c r="E276" s="349">
        <v>139</v>
      </c>
      <c r="F276" s="368">
        <v>177.6</v>
      </c>
      <c r="G276" s="316">
        <v>80.599999999999994</v>
      </c>
      <c r="H276" s="368" t="s">
        <v>60</v>
      </c>
      <c r="I276" s="368">
        <v>25.8</v>
      </c>
      <c r="J276" s="368">
        <v>97.8</v>
      </c>
      <c r="K276" s="368">
        <v>41.6</v>
      </c>
    </row>
    <row r="277" spans="1:11" ht="20.25" customHeight="1" x14ac:dyDescent="0.25">
      <c r="A277" s="12"/>
      <c r="B277" s="3"/>
      <c r="C277" s="3">
        <v>2020</v>
      </c>
      <c r="D277" s="368" t="s">
        <v>60</v>
      </c>
      <c r="E277" s="349">
        <v>135</v>
      </c>
      <c r="F277" s="368">
        <v>178.1</v>
      </c>
      <c r="G277" s="316">
        <v>82.4</v>
      </c>
      <c r="H277" s="368" t="s">
        <v>60</v>
      </c>
      <c r="I277" s="368">
        <v>10.4</v>
      </c>
      <c r="J277" s="368">
        <v>103.7</v>
      </c>
      <c r="K277" s="368">
        <v>47.2</v>
      </c>
    </row>
    <row r="278" spans="1:11" ht="20.25" customHeight="1" x14ac:dyDescent="0.25">
      <c r="A278" s="12"/>
      <c r="B278" s="26"/>
      <c r="C278" s="3">
        <v>2021</v>
      </c>
      <c r="D278" s="282" t="s">
        <v>843</v>
      </c>
      <c r="E278" s="282" t="s">
        <v>843</v>
      </c>
      <c r="F278" s="282" t="s">
        <v>843</v>
      </c>
      <c r="G278" s="282" t="s">
        <v>843</v>
      </c>
      <c r="H278" s="282" t="s">
        <v>843</v>
      </c>
      <c r="I278" s="282" t="s">
        <v>843</v>
      </c>
      <c r="J278" s="282" t="s">
        <v>843</v>
      </c>
      <c r="K278" s="282" t="s">
        <v>843</v>
      </c>
    </row>
    <row r="279" spans="1:11" ht="27" customHeight="1" x14ac:dyDescent="0.25">
      <c r="A279" s="26"/>
      <c r="B279" s="26"/>
      <c r="C279" s="26"/>
      <c r="D279" s="26"/>
      <c r="E279" s="26"/>
      <c r="F279" s="26"/>
      <c r="G279" s="26"/>
      <c r="H279" s="26"/>
      <c r="I279" s="26"/>
      <c r="J279" s="26"/>
      <c r="K279" s="26"/>
    </row>
    <row r="280" spans="1:11" x14ac:dyDescent="0.25">
      <c r="A280" s="26"/>
      <c r="B280" s="26"/>
      <c r="C280" s="26"/>
      <c r="D280" s="26"/>
      <c r="E280" s="26"/>
      <c r="F280" s="26"/>
      <c r="G280" s="26"/>
      <c r="H280" s="26"/>
      <c r="I280" s="26"/>
      <c r="J280" s="26"/>
      <c r="K280" s="26"/>
    </row>
    <row r="281" spans="1:11" x14ac:dyDescent="0.25">
      <c r="A281" s="26"/>
      <c r="B281" s="26"/>
      <c r="C281" s="26"/>
      <c r="D281" s="26"/>
      <c r="E281" s="26"/>
      <c r="F281" s="26"/>
      <c r="G281" s="26"/>
      <c r="H281" s="26"/>
      <c r="I281" s="26"/>
      <c r="J281" s="26"/>
      <c r="K281" s="26"/>
    </row>
    <row r="282" spans="1:11" x14ac:dyDescent="0.25">
      <c r="A282" s="26"/>
      <c r="B282" s="26"/>
      <c r="C282" s="26"/>
      <c r="D282" s="26"/>
      <c r="E282" s="26"/>
      <c r="F282" s="26"/>
      <c r="G282" s="26"/>
      <c r="H282" s="26"/>
      <c r="I282" s="26"/>
      <c r="J282" s="26"/>
      <c r="K282" s="26"/>
    </row>
    <row r="283" spans="1:11" x14ac:dyDescent="0.25">
      <c r="A283" s="26"/>
      <c r="B283" s="26"/>
      <c r="C283" s="26"/>
      <c r="D283" s="26"/>
      <c r="E283" s="26"/>
      <c r="F283" s="26"/>
      <c r="G283" s="26"/>
      <c r="H283" s="26"/>
      <c r="I283" s="26"/>
      <c r="J283" s="26"/>
      <c r="K283" s="26"/>
    </row>
    <row r="284" spans="1:11" x14ac:dyDescent="0.25">
      <c r="A284" s="26"/>
      <c r="B284" s="26"/>
      <c r="C284" s="26"/>
      <c r="D284" s="26"/>
      <c r="E284" s="26"/>
      <c r="F284" s="26"/>
      <c r="G284" s="26"/>
      <c r="H284" s="26"/>
      <c r="I284" s="26"/>
      <c r="J284" s="26"/>
      <c r="K284" s="26"/>
    </row>
    <row r="285" spans="1:11" x14ac:dyDescent="0.25">
      <c r="A285" s="26"/>
      <c r="B285" s="26"/>
      <c r="C285" s="26"/>
      <c r="D285" s="26"/>
      <c r="E285" s="26"/>
      <c r="F285" s="26"/>
      <c r="G285" s="26"/>
      <c r="H285" s="26"/>
      <c r="I285" s="26"/>
      <c r="J285" s="26"/>
      <c r="K285" s="26"/>
    </row>
    <row r="286" spans="1:11" x14ac:dyDescent="0.25">
      <c r="A286" s="26"/>
      <c r="B286" s="26"/>
      <c r="C286" s="26"/>
      <c r="D286" s="26"/>
      <c r="E286" s="26"/>
      <c r="F286" s="26"/>
      <c r="G286" s="26"/>
      <c r="H286" s="26"/>
      <c r="I286" s="26"/>
      <c r="J286" s="26"/>
      <c r="K286" s="26"/>
    </row>
  </sheetData>
  <mergeCells count="76">
    <mergeCell ref="D96:K96"/>
    <mergeCell ref="D99:G99"/>
    <mergeCell ref="H99:K99"/>
    <mergeCell ref="I95:K95"/>
    <mergeCell ref="H52:K52"/>
    <mergeCell ref="H53:K53"/>
    <mergeCell ref="D98:G98"/>
    <mergeCell ref="H98:K98"/>
    <mergeCell ref="D97:K97"/>
    <mergeCell ref="A233:B233"/>
    <mergeCell ref="F233:K233"/>
    <mergeCell ref="C238:C239"/>
    <mergeCell ref="A234:A239"/>
    <mergeCell ref="B234:B237"/>
    <mergeCell ref="C234:C237"/>
    <mergeCell ref="D234:K234"/>
    <mergeCell ref="D235:K235"/>
    <mergeCell ref="D236:G236"/>
    <mergeCell ref="H236:K236"/>
    <mergeCell ref="D237:G237"/>
    <mergeCell ref="H237:K237"/>
    <mergeCell ref="B238:B239"/>
    <mergeCell ref="A188:A193"/>
    <mergeCell ref="B188:B191"/>
    <mergeCell ref="C188:C191"/>
    <mergeCell ref="D191:G191"/>
    <mergeCell ref="H191:K191"/>
    <mergeCell ref="B192:B193"/>
    <mergeCell ref="C192:C193"/>
    <mergeCell ref="D188:K188"/>
    <mergeCell ref="D189:K189"/>
    <mergeCell ref="D190:G190"/>
    <mergeCell ref="H190:K190"/>
    <mergeCell ref="D144:G144"/>
    <mergeCell ref="H144:K144"/>
    <mergeCell ref="D145:G145"/>
    <mergeCell ref="H145:K145"/>
    <mergeCell ref="B100:B101"/>
    <mergeCell ref="C100:C101"/>
    <mergeCell ref="I141:K141"/>
    <mergeCell ref="D142:K142"/>
    <mergeCell ref="D143:K143"/>
    <mergeCell ref="A142:A147"/>
    <mergeCell ref="B142:B145"/>
    <mergeCell ref="C142:C145"/>
    <mergeCell ref="A96:A101"/>
    <mergeCell ref="B96:B99"/>
    <mergeCell ref="C96:C99"/>
    <mergeCell ref="B146:B147"/>
    <mergeCell ref="C146:C147"/>
    <mergeCell ref="B8:B9"/>
    <mergeCell ref="C8:C9"/>
    <mergeCell ref="A49:B49"/>
    <mergeCell ref="F49:K49"/>
    <mergeCell ref="A50:A55"/>
    <mergeCell ref="B50:B53"/>
    <mergeCell ref="C50:C53"/>
    <mergeCell ref="H50:K50"/>
    <mergeCell ref="H51:K51"/>
    <mergeCell ref="D52:G53"/>
    <mergeCell ref="D4:G5"/>
    <mergeCell ref="D50:G51"/>
    <mergeCell ref="I187:K187"/>
    <mergeCell ref="A1:K1"/>
    <mergeCell ref="E3:K3"/>
    <mergeCell ref="A4:A9"/>
    <mergeCell ref="B4:B7"/>
    <mergeCell ref="C4:C7"/>
    <mergeCell ref="D6:G6"/>
    <mergeCell ref="H6:K6"/>
    <mergeCell ref="H4:K4"/>
    <mergeCell ref="H5:K5"/>
    <mergeCell ref="A2:K2"/>
    <mergeCell ref="B54:B55"/>
    <mergeCell ref="C54:C55"/>
    <mergeCell ref="H7:K7"/>
  </mergeCells>
  <pageMargins left="0.19685039370078741" right="0.19685039370078741" top="0.78740157480314965" bottom="0.78740157480314965" header="0.31496062992125984" footer="0.31496062992125984"/>
  <pageSetup paperSize="9" scale="78" firstPageNumber="73" orientation="portrait" useFirstPageNumber="1" r:id="rId1"/>
  <headerFooter>
    <oddFooter>&amp;C&amp;12&amp;P</oddFooter>
    <firstFooter>&amp;C&amp;12 24</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3"/>
  <sheetViews>
    <sheetView zoomScaleNormal="100" zoomScaleSheetLayoutView="80" workbookViewId="0">
      <selection sqref="A1:K1"/>
    </sheetView>
  </sheetViews>
  <sheetFormatPr defaultColWidth="0" defaultRowHeight="15" x14ac:dyDescent="0.25"/>
  <cols>
    <col min="1" max="1" width="18.42578125" customWidth="1"/>
    <col min="2" max="3" width="6.5703125" customWidth="1"/>
    <col min="4" max="11" width="12" style="459" customWidth="1"/>
    <col min="12" max="13411" width="9.140625" customWidth="1"/>
    <col min="13412" max="13412" width="30.28515625" customWidth="1"/>
    <col min="13413" max="13413" width="28" customWidth="1"/>
    <col min="13414" max="13414" width="23.85546875" customWidth="1"/>
    <col min="13415" max="13415" width="19.140625" customWidth="1"/>
    <col min="13416" max="16384" width="17.28515625" customWidth="1"/>
  </cols>
  <sheetData>
    <row r="1" spans="1:11" ht="19.7" customHeight="1" x14ac:dyDescent="0.25">
      <c r="A1" s="801" t="s">
        <v>329</v>
      </c>
      <c r="B1" s="801"/>
      <c r="C1" s="801"/>
      <c r="D1" s="801"/>
      <c r="E1" s="801"/>
      <c r="F1" s="801"/>
      <c r="G1" s="801"/>
      <c r="H1" s="801"/>
      <c r="I1" s="801"/>
      <c r="J1" s="801"/>
      <c r="K1" s="801"/>
    </row>
    <row r="2" spans="1:11" ht="19.7" customHeight="1" x14ac:dyDescent="0.25">
      <c r="A2" s="820" t="s">
        <v>1081</v>
      </c>
      <c r="B2" s="820"/>
      <c r="C2" s="820"/>
      <c r="D2" s="820"/>
      <c r="E2" s="820"/>
      <c r="F2" s="820"/>
      <c r="G2" s="820"/>
      <c r="H2" s="820"/>
      <c r="I2" s="820"/>
      <c r="J2" s="820"/>
      <c r="K2" s="820"/>
    </row>
    <row r="3" spans="1:11" ht="19.7" customHeight="1" x14ac:dyDescent="0.25">
      <c r="A3" s="26"/>
      <c r="B3" s="26"/>
      <c r="C3" s="26"/>
      <c r="D3" s="470"/>
      <c r="E3" s="470"/>
      <c r="F3" s="504"/>
      <c r="G3" s="504"/>
      <c r="H3" s="504"/>
      <c r="I3" s="698" t="s">
        <v>880</v>
      </c>
      <c r="J3" s="698"/>
      <c r="K3" s="698"/>
    </row>
    <row r="4" spans="1:11" ht="17.100000000000001" customHeight="1" x14ac:dyDescent="0.25">
      <c r="A4" s="752"/>
      <c r="B4" s="758" t="s">
        <v>184</v>
      </c>
      <c r="C4" s="758" t="s">
        <v>185</v>
      </c>
      <c r="D4" s="686" t="s">
        <v>1043</v>
      </c>
      <c r="E4" s="687"/>
      <c r="F4" s="687"/>
      <c r="G4" s="688"/>
      <c r="H4" s="686" t="s">
        <v>330</v>
      </c>
      <c r="I4" s="687"/>
      <c r="J4" s="687"/>
      <c r="K4" s="687"/>
    </row>
    <row r="5" spans="1:11" ht="17.100000000000001" customHeight="1" x14ac:dyDescent="0.25">
      <c r="A5" s="753"/>
      <c r="B5" s="759"/>
      <c r="C5" s="759"/>
      <c r="D5" s="692"/>
      <c r="E5" s="675"/>
      <c r="F5" s="675"/>
      <c r="G5" s="819"/>
      <c r="H5" s="689" t="s">
        <v>331</v>
      </c>
      <c r="I5" s="690"/>
      <c r="J5" s="690"/>
      <c r="K5" s="690"/>
    </row>
    <row r="6" spans="1:11" ht="17.100000000000001" customHeight="1" x14ac:dyDescent="0.25">
      <c r="A6" s="753"/>
      <c r="B6" s="759"/>
      <c r="C6" s="759"/>
      <c r="D6" s="813" t="s">
        <v>334</v>
      </c>
      <c r="E6" s="814"/>
      <c r="F6" s="814"/>
      <c r="G6" s="818"/>
      <c r="H6" s="686" t="s">
        <v>332</v>
      </c>
      <c r="I6" s="687"/>
      <c r="J6" s="687"/>
      <c r="K6" s="687"/>
    </row>
    <row r="7" spans="1:11" ht="17.100000000000001" customHeight="1" x14ac:dyDescent="0.25">
      <c r="A7" s="753"/>
      <c r="B7" s="759"/>
      <c r="C7" s="759"/>
      <c r="D7" s="689"/>
      <c r="E7" s="690"/>
      <c r="F7" s="690"/>
      <c r="G7" s="691"/>
      <c r="H7" s="810" t="s">
        <v>333</v>
      </c>
      <c r="I7" s="811"/>
      <c r="J7" s="811"/>
      <c r="K7" s="811"/>
    </row>
    <row r="8" spans="1:11" ht="31.35" customHeight="1" x14ac:dyDescent="0.25">
      <c r="A8" s="753"/>
      <c r="B8" s="760" t="s">
        <v>183</v>
      </c>
      <c r="C8" s="762" t="s">
        <v>182</v>
      </c>
      <c r="D8" s="615" t="s">
        <v>158</v>
      </c>
      <c r="E8" s="615" t="s">
        <v>162</v>
      </c>
      <c r="F8" s="615" t="s">
        <v>987</v>
      </c>
      <c r="G8" s="615" t="s">
        <v>940</v>
      </c>
      <c r="H8" s="615" t="s">
        <v>988</v>
      </c>
      <c r="I8" s="615" t="s">
        <v>162</v>
      </c>
      <c r="J8" s="615" t="s">
        <v>987</v>
      </c>
      <c r="K8" s="616" t="s">
        <v>940</v>
      </c>
    </row>
    <row r="9" spans="1:11" ht="42.6" customHeight="1" x14ac:dyDescent="0.25">
      <c r="A9" s="754"/>
      <c r="B9" s="761"/>
      <c r="C9" s="763"/>
      <c r="D9" s="614" t="s">
        <v>941</v>
      </c>
      <c r="E9" s="614" t="s">
        <v>942</v>
      </c>
      <c r="F9" s="614" t="s">
        <v>943</v>
      </c>
      <c r="G9" s="614" t="s">
        <v>1084</v>
      </c>
      <c r="H9" s="614" t="s">
        <v>941</v>
      </c>
      <c r="I9" s="614" t="s">
        <v>942</v>
      </c>
      <c r="J9" s="614" t="s">
        <v>943</v>
      </c>
      <c r="K9" s="613" t="s">
        <v>1084</v>
      </c>
    </row>
    <row r="10" spans="1:11" ht="16.350000000000001" customHeight="1" x14ac:dyDescent="0.25">
      <c r="A10" s="150" t="s">
        <v>8</v>
      </c>
      <c r="B10" s="11"/>
      <c r="C10" s="4">
        <v>2010</v>
      </c>
      <c r="D10" s="435">
        <v>55884.4</v>
      </c>
      <c r="E10" s="435">
        <v>48240</v>
      </c>
      <c r="F10" s="450">
        <v>20846.3</v>
      </c>
      <c r="G10" s="435">
        <v>6419.8</v>
      </c>
      <c r="H10" s="435">
        <v>207.2</v>
      </c>
      <c r="I10" s="435">
        <v>430.7</v>
      </c>
      <c r="J10" s="266">
        <v>483.5</v>
      </c>
      <c r="K10" s="448">
        <v>297.60000000000002</v>
      </c>
    </row>
    <row r="11" spans="1:11" ht="16.350000000000001" customHeight="1" x14ac:dyDescent="0.25">
      <c r="A11" s="150"/>
      <c r="B11" s="11"/>
      <c r="C11" s="4">
        <v>2015</v>
      </c>
      <c r="D11" s="435">
        <v>85813</v>
      </c>
      <c r="E11" s="435">
        <v>75364.3</v>
      </c>
      <c r="F11" s="450">
        <v>35222.9</v>
      </c>
      <c r="G11" s="435">
        <v>9607.7999999999993</v>
      </c>
      <c r="H11" s="435">
        <v>145.30000000000001</v>
      </c>
      <c r="I11" s="435">
        <v>466.6</v>
      </c>
      <c r="J11" s="266">
        <v>537</v>
      </c>
      <c r="K11" s="448">
        <v>206.3</v>
      </c>
    </row>
    <row r="12" spans="1:11" ht="16.350000000000001" customHeight="1" x14ac:dyDescent="0.25">
      <c r="A12" s="150"/>
      <c r="B12" s="11"/>
      <c r="C12" s="4">
        <v>2019</v>
      </c>
      <c r="D12" s="266">
        <v>227933.8</v>
      </c>
      <c r="E12" s="266">
        <v>193458.7</v>
      </c>
      <c r="F12" s="450">
        <v>83070.8</v>
      </c>
      <c r="G12" s="266">
        <v>15781.3</v>
      </c>
      <c r="H12" s="266">
        <v>537.4</v>
      </c>
      <c r="I12" s="266">
        <v>975.3</v>
      </c>
      <c r="J12" s="266">
        <v>800.2</v>
      </c>
      <c r="K12" s="448">
        <v>275.39999999999998</v>
      </c>
    </row>
    <row r="13" spans="1:11" ht="16.350000000000001" customHeight="1" x14ac:dyDescent="0.25">
      <c r="A13" s="150"/>
      <c r="B13" s="11"/>
      <c r="C13" s="4">
        <v>2020</v>
      </c>
      <c r="D13" s="266">
        <v>179536.5</v>
      </c>
      <c r="E13" s="266">
        <v>154652.4</v>
      </c>
      <c r="F13" s="450">
        <v>43745.3</v>
      </c>
      <c r="G13" s="435">
        <v>1373.5</v>
      </c>
      <c r="H13" s="266">
        <v>1114.8</v>
      </c>
      <c r="I13" s="266">
        <v>779.6</v>
      </c>
      <c r="J13" s="266">
        <v>355.6</v>
      </c>
      <c r="K13" s="448">
        <v>9.5</v>
      </c>
    </row>
    <row r="14" spans="1:11" ht="16.350000000000001" customHeight="1" x14ac:dyDescent="0.25">
      <c r="A14" s="150"/>
      <c r="B14" s="11"/>
      <c r="C14" s="4">
        <v>2021</v>
      </c>
      <c r="D14" s="266">
        <v>247096.2</v>
      </c>
      <c r="E14" s="266">
        <v>189003</v>
      </c>
      <c r="F14" s="450">
        <v>73438.5</v>
      </c>
      <c r="G14" s="435">
        <v>12673.9</v>
      </c>
      <c r="H14" s="266">
        <v>1371.3</v>
      </c>
      <c r="I14" s="266">
        <v>893.6</v>
      </c>
      <c r="J14" s="266">
        <v>415.9</v>
      </c>
      <c r="K14" s="448">
        <v>113.2</v>
      </c>
    </row>
    <row r="15" spans="1:11" ht="16.350000000000001" customHeight="1" x14ac:dyDescent="0.25">
      <c r="A15" s="150"/>
      <c r="B15" s="11"/>
      <c r="C15" s="26"/>
      <c r="D15" s="266"/>
      <c r="E15" s="266"/>
      <c r="F15" s="260"/>
      <c r="G15" s="435"/>
      <c r="H15" s="266"/>
      <c r="I15" s="266"/>
      <c r="J15" s="264"/>
      <c r="K15" s="425"/>
    </row>
    <row r="16" spans="1:11" ht="16.350000000000001" customHeight="1" x14ac:dyDescent="0.25">
      <c r="A16" s="12" t="s">
        <v>218</v>
      </c>
      <c r="B16" s="8" t="s">
        <v>9</v>
      </c>
      <c r="C16" s="3">
        <v>2010</v>
      </c>
      <c r="D16" s="436">
        <v>577.20000000000005</v>
      </c>
      <c r="E16" s="436">
        <v>7906.5</v>
      </c>
      <c r="F16" s="260">
        <v>1974.1</v>
      </c>
      <c r="G16" s="436">
        <v>368.8</v>
      </c>
      <c r="H16" s="436">
        <v>0</v>
      </c>
      <c r="I16" s="436">
        <v>39.700000000000003</v>
      </c>
      <c r="J16" s="264">
        <v>2.2000000000000002</v>
      </c>
      <c r="K16" s="425">
        <v>0.3</v>
      </c>
    </row>
    <row r="17" spans="1:11" ht="16.350000000000001" customHeight="1" x14ac:dyDescent="0.25">
      <c r="A17" s="12" t="s">
        <v>219</v>
      </c>
      <c r="B17" s="12"/>
      <c r="C17" s="3">
        <v>2015</v>
      </c>
      <c r="D17" s="436">
        <v>3764.9</v>
      </c>
      <c r="E17" s="436">
        <v>15012.4</v>
      </c>
      <c r="F17" s="260">
        <v>10842.2</v>
      </c>
      <c r="G17" s="436">
        <v>2567.4</v>
      </c>
      <c r="H17" s="436">
        <v>20.3</v>
      </c>
      <c r="I17" s="436">
        <v>13.4</v>
      </c>
      <c r="J17" s="264">
        <v>18.7</v>
      </c>
      <c r="K17" s="264">
        <v>3.2</v>
      </c>
    </row>
    <row r="18" spans="1:11" ht="16.350000000000001" customHeight="1" x14ac:dyDescent="0.25">
      <c r="A18" s="15"/>
      <c r="B18" s="1"/>
      <c r="C18" s="3">
        <v>2019</v>
      </c>
      <c r="D18" s="264">
        <v>10491.7</v>
      </c>
      <c r="E18" s="264">
        <v>28861.200000000001</v>
      </c>
      <c r="F18" s="260">
        <v>19133.2</v>
      </c>
      <c r="G18" s="264">
        <v>3360</v>
      </c>
      <c r="H18" s="264">
        <v>53</v>
      </c>
      <c r="I18" s="264">
        <v>189.6</v>
      </c>
      <c r="J18" s="264">
        <v>75.2</v>
      </c>
      <c r="K18" s="264">
        <v>17.8</v>
      </c>
    </row>
    <row r="19" spans="1:11" ht="16.350000000000001" customHeight="1" x14ac:dyDescent="0.25">
      <c r="A19" s="15"/>
      <c r="B19" s="1"/>
      <c r="C19" s="3">
        <v>2020</v>
      </c>
      <c r="D19" s="264">
        <v>6627.3</v>
      </c>
      <c r="E19" s="264">
        <v>27315</v>
      </c>
      <c r="F19" s="260">
        <v>15790.6</v>
      </c>
      <c r="G19" s="260">
        <v>715.4</v>
      </c>
      <c r="H19" s="264">
        <v>60.2</v>
      </c>
      <c r="I19" s="264">
        <v>162.30000000000001</v>
      </c>
      <c r="J19" s="264">
        <v>49.6</v>
      </c>
      <c r="K19" s="264">
        <v>0.3</v>
      </c>
    </row>
    <row r="20" spans="1:11" ht="16.350000000000001" customHeight="1" x14ac:dyDescent="0.25">
      <c r="A20" s="151"/>
      <c r="B20" s="1"/>
      <c r="C20" s="3">
        <v>2021</v>
      </c>
      <c r="D20" s="264">
        <v>9870.6</v>
      </c>
      <c r="E20" s="264">
        <v>35797.5</v>
      </c>
      <c r="F20" s="260">
        <v>22590.9</v>
      </c>
      <c r="G20" s="260">
        <v>1703.8</v>
      </c>
      <c r="H20" s="264">
        <v>32.200000000000003</v>
      </c>
      <c r="I20" s="264">
        <v>120.1</v>
      </c>
      <c r="J20" s="264">
        <v>28.2</v>
      </c>
      <c r="K20" s="264">
        <v>1.4</v>
      </c>
    </row>
    <row r="21" spans="1:11" ht="16.350000000000001" customHeight="1" x14ac:dyDescent="0.25">
      <c r="A21" s="12"/>
      <c r="B21" s="1"/>
      <c r="C21" s="26"/>
      <c r="D21" s="264"/>
      <c r="E21" s="264"/>
      <c r="F21" s="260"/>
      <c r="G21" s="260"/>
      <c r="H21" s="264"/>
      <c r="I21" s="264"/>
      <c r="J21" s="264"/>
      <c r="K21" s="264"/>
    </row>
    <row r="22" spans="1:11" ht="16.350000000000001" customHeight="1" x14ac:dyDescent="0.25">
      <c r="A22" s="12" t="s">
        <v>10</v>
      </c>
      <c r="B22" s="8" t="s">
        <v>11</v>
      </c>
      <c r="C22" s="3">
        <v>2010</v>
      </c>
      <c r="D22" s="436">
        <v>27878.6</v>
      </c>
      <c r="E22" s="436">
        <v>14265.7</v>
      </c>
      <c r="F22" s="260">
        <v>2122.4</v>
      </c>
      <c r="G22" s="436">
        <v>527.5</v>
      </c>
      <c r="H22" s="436">
        <v>95</v>
      </c>
      <c r="I22" s="436">
        <v>60.3</v>
      </c>
      <c r="J22" s="264">
        <v>19.100000000000001</v>
      </c>
      <c r="K22" s="264">
        <v>8.6</v>
      </c>
    </row>
    <row r="23" spans="1:11" ht="16.350000000000001" customHeight="1" x14ac:dyDescent="0.25">
      <c r="A23" s="12"/>
      <c r="B23" s="8" t="s">
        <v>12</v>
      </c>
      <c r="C23" s="3">
        <v>2015</v>
      </c>
      <c r="D23" s="436">
        <v>52743.6</v>
      </c>
      <c r="E23" s="436">
        <v>29466.5</v>
      </c>
      <c r="F23" s="260">
        <v>3849.2</v>
      </c>
      <c r="G23" s="436">
        <v>932.6</v>
      </c>
      <c r="H23" s="436">
        <v>56.4</v>
      </c>
      <c r="I23" s="436">
        <v>97.7</v>
      </c>
      <c r="J23" s="264">
        <v>27</v>
      </c>
      <c r="K23" s="264">
        <v>4.5</v>
      </c>
    </row>
    <row r="24" spans="1:11" ht="16.350000000000001" customHeight="1" x14ac:dyDescent="0.25">
      <c r="A24" s="12"/>
      <c r="B24" s="1"/>
      <c r="C24" s="3">
        <v>2019</v>
      </c>
      <c r="D24" s="264">
        <v>156351.1</v>
      </c>
      <c r="E24" s="264">
        <v>77137.899999999994</v>
      </c>
      <c r="F24" s="260">
        <v>17726</v>
      </c>
      <c r="G24" s="264">
        <v>2915.8</v>
      </c>
      <c r="H24" s="264">
        <v>138.80000000000001</v>
      </c>
      <c r="I24" s="264">
        <v>219.8</v>
      </c>
      <c r="J24" s="264">
        <v>95.9</v>
      </c>
      <c r="K24" s="264">
        <v>34.9</v>
      </c>
    </row>
    <row r="25" spans="1:11" ht="16.350000000000001" customHeight="1" x14ac:dyDescent="0.25">
      <c r="A25" s="12"/>
      <c r="B25" s="1"/>
      <c r="C25" s="3">
        <v>2020</v>
      </c>
      <c r="D25" s="264">
        <v>118640.8</v>
      </c>
      <c r="E25" s="264">
        <v>54528</v>
      </c>
      <c r="F25" s="260">
        <v>5194.8999999999996</v>
      </c>
      <c r="G25" s="260">
        <v>184.5</v>
      </c>
      <c r="H25" s="264">
        <v>91</v>
      </c>
      <c r="I25" s="264">
        <v>180.1</v>
      </c>
      <c r="J25" s="264">
        <v>35.5</v>
      </c>
      <c r="K25" s="264">
        <v>0</v>
      </c>
    </row>
    <row r="26" spans="1:11" ht="16.350000000000001" customHeight="1" x14ac:dyDescent="0.25">
      <c r="A26" s="12"/>
      <c r="B26" s="1"/>
      <c r="C26" s="3">
        <v>2021</v>
      </c>
      <c r="D26" s="264">
        <v>155614.39999999999</v>
      </c>
      <c r="E26" s="264">
        <v>67846.7</v>
      </c>
      <c r="F26" s="260">
        <v>13435.9</v>
      </c>
      <c r="G26" s="260">
        <v>2557.5</v>
      </c>
      <c r="H26" s="264">
        <v>415.5</v>
      </c>
      <c r="I26" s="264">
        <v>247.9</v>
      </c>
      <c r="J26" s="264">
        <v>34.200000000000003</v>
      </c>
      <c r="K26" s="264">
        <v>7.9</v>
      </c>
    </row>
    <row r="27" spans="1:11" ht="16.350000000000001" customHeight="1" x14ac:dyDescent="0.25">
      <c r="A27" s="12"/>
      <c r="B27" s="1"/>
      <c r="C27" s="26"/>
      <c r="D27" s="264"/>
      <c r="E27" s="264"/>
      <c r="F27" s="260"/>
      <c r="G27" s="260"/>
      <c r="H27" s="264"/>
      <c r="I27" s="264"/>
      <c r="J27" s="264"/>
      <c r="K27" s="264"/>
    </row>
    <row r="28" spans="1:11" ht="16.350000000000001" customHeight="1" x14ac:dyDescent="0.25">
      <c r="A28" s="15" t="s">
        <v>13</v>
      </c>
      <c r="B28" s="8" t="s">
        <v>14</v>
      </c>
      <c r="C28" s="3">
        <v>2010</v>
      </c>
      <c r="D28" s="436">
        <v>1191.7</v>
      </c>
      <c r="E28" s="436">
        <v>4986</v>
      </c>
      <c r="F28" s="260">
        <v>3966.8</v>
      </c>
      <c r="G28" s="436">
        <v>1535.1</v>
      </c>
      <c r="H28" s="436">
        <v>0</v>
      </c>
      <c r="I28" s="436">
        <v>27.7</v>
      </c>
      <c r="J28" s="264">
        <v>35.6</v>
      </c>
      <c r="K28" s="264">
        <v>20.7</v>
      </c>
    </row>
    <row r="29" spans="1:11" ht="16.350000000000001" customHeight="1" x14ac:dyDescent="0.25">
      <c r="A29" s="12"/>
      <c r="B29" s="1"/>
      <c r="C29" s="3">
        <v>2015</v>
      </c>
      <c r="D29" s="436">
        <v>3252.7</v>
      </c>
      <c r="E29" s="436">
        <v>5175.6000000000004</v>
      </c>
      <c r="F29" s="260">
        <v>4976.7</v>
      </c>
      <c r="G29" s="436">
        <v>1420.9</v>
      </c>
      <c r="H29" s="436">
        <v>1.1000000000000001</v>
      </c>
      <c r="I29" s="436">
        <v>8.4</v>
      </c>
      <c r="J29" s="264">
        <v>10.7</v>
      </c>
      <c r="K29" s="264">
        <v>4.0999999999999996</v>
      </c>
    </row>
    <row r="30" spans="1:11" ht="16.350000000000001" customHeight="1" x14ac:dyDescent="0.25">
      <c r="A30" s="12"/>
      <c r="B30" s="1"/>
      <c r="C30" s="3">
        <v>2019</v>
      </c>
      <c r="D30" s="264">
        <v>2696</v>
      </c>
      <c r="E30" s="264">
        <v>8985.2000000000007</v>
      </c>
      <c r="F30" s="260">
        <v>9675.2999999999993</v>
      </c>
      <c r="G30" s="264">
        <v>843.7</v>
      </c>
      <c r="H30" s="264">
        <v>0</v>
      </c>
      <c r="I30" s="264">
        <v>13.3</v>
      </c>
      <c r="J30" s="264">
        <v>16</v>
      </c>
      <c r="K30" s="264">
        <v>2.9</v>
      </c>
    </row>
    <row r="31" spans="1:11" ht="16.350000000000001" customHeight="1" x14ac:dyDescent="0.25">
      <c r="A31" s="12"/>
      <c r="B31" s="1"/>
      <c r="C31" s="3">
        <v>2020</v>
      </c>
      <c r="D31" s="264">
        <v>3173.6</v>
      </c>
      <c r="E31" s="264">
        <v>6325.5</v>
      </c>
      <c r="F31" s="260">
        <v>4281.7</v>
      </c>
      <c r="G31" s="260">
        <v>59.1</v>
      </c>
      <c r="H31" s="264">
        <v>51.4</v>
      </c>
      <c r="I31" s="264">
        <v>55.9</v>
      </c>
      <c r="J31" s="264">
        <v>31.9</v>
      </c>
      <c r="K31" s="264">
        <v>0.3</v>
      </c>
    </row>
    <row r="32" spans="1:11" ht="16.350000000000001" customHeight="1" x14ac:dyDescent="0.25">
      <c r="A32" s="12"/>
      <c r="B32" s="1"/>
      <c r="C32" s="3">
        <v>2021</v>
      </c>
      <c r="D32" s="264">
        <v>5802.5</v>
      </c>
      <c r="E32" s="264">
        <v>8669.9</v>
      </c>
      <c r="F32" s="260">
        <v>5427.9</v>
      </c>
      <c r="G32" s="260">
        <v>1133.8</v>
      </c>
      <c r="H32" s="264">
        <v>32.799999999999997</v>
      </c>
      <c r="I32" s="264">
        <v>195.3</v>
      </c>
      <c r="J32" s="264">
        <v>50.8</v>
      </c>
      <c r="K32" s="264">
        <v>25.2</v>
      </c>
    </row>
    <row r="33" spans="1:11" ht="16.350000000000001" customHeight="1" x14ac:dyDescent="0.25">
      <c r="A33" s="12"/>
      <c r="B33" s="1"/>
      <c r="C33" s="26"/>
      <c r="D33" s="264"/>
      <c r="E33" s="264"/>
      <c r="F33" s="260"/>
      <c r="G33" s="260"/>
      <c r="H33" s="264"/>
      <c r="I33" s="264"/>
      <c r="J33" s="264"/>
      <c r="K33" s="264"/>
    </row>
    <row r="34" spans="1:11" ht="16.350000000000001" customHeight="1" x14ac:dyDescent="0.25">
      <c r="A34" s="12" t="s">
        <v>214</v>
      </c>
      <c r="B34" s="8" t="s">
        <v>15</v>
      </c>
      <c r="C34" s="3">
        <v>2010</v>
      </c>
      <c r="D34" s="436">
        <v>9910</v>
      </c>
      <c r="E34" s="436">
        <v>5210.6000000000004</v>
      </c>
      <c r="F34" s="260">
        <v>2494.4</v>
      </c>
      <c r="G34" s="436">
        <v>851.3</v>
      </c>
      <c r="H34" s="436">
        <v>101.8</v>
      </c>
      <c r="I34" s="436">
        <v>128.80000000000001</v>
      </c>
      <c r="J34" s="264">
        <v>49.7</v>
      </c>
      <c r="K34" s="264">
        <v>15.4</v>
      </c>
    </row>
    <row r="35" spans="1:11" ht="16.350000000000001" customHeight="1" x14ac:dyDescent="0.25">
      <c r="A35" s="12" t="s">
        <v>215</v>
      </c>
      <c r="B35" s="12"/>
      <c r="C35" s="3">
        <v>2015</v>
      </c>
      <c r="D35" s="436">
        <v>8478.2000000000007</v>
      </c>
      <c r="E35" s="436">
        <v>6902.2</v>
      </c>
      <c r="F35" s="260">
        <v>3172.8</v>
      </c>
      <c r="G35" s="436">
        <v>950.9</v>
      </c>
      <c r="H35" s="436">
        <v>62.5</v>
      </c>
      <c r="I35" s="436">
        <v>135.30000000000001</v>
      </c>
      <c r="J35" s="264">
        <v>90.9</v>
      </c>
      <c r="K35" s="264">
        <v>26</v>
      </c>
    </row>
    <row r="36" spans="1:11" ht="16.350000000000001" customHeight="1" x14ac:dyDescent="0.25">
      <c r="A36" s="12" t="s">
        <v>216</v>
      </c>
      <c r="B36" s="12"/>
      <c r="C36" s="3">
        <v>2019</v>
      </c>
      <c r="D36" s="264">
        <v>23467.8</v>
      </c>
      <c r="E36" s="264">
        <v>23796.2</v>
      </c>
      <c r="F36" s="260">
        <v>5022.5</v>
      </c>
      <c r="G36" s="264">
        <v>617.79999999999995</v>
      </c>
      <c r="H36" s="264">
        <v>342.8</v>
      </c>
      <c r="I36" s="264">
        <v>218.1</v>
      </c>
      <c r="J36" s="264">
        <v>54.7</v>
      </c>
      <c r="K36" s="264">
        <v>0.2</v>
      </c>
    </row>
    <row r="37" spans="1:11" ht="16.350000000000001" customHeight="1" x14ac:dyDescent="0.25">
      <c r="A37" s="12" t="s">
        <v>217</v>
      </c>
      <c r="B37" s="12"/>
      <c r="C37" s="3">
        <v>2020</v>
      </c>
      <c r="D37" s="264">
        <v>22165</v>
      </c>
      <c r="E37" s="264">
        <v>11771.5</v>
      </c>
      <c r="F37" s="260">
        <v>3633.9</v>
      </c>
      <c r="G37" s="260">
        <v>54.6</v>
      </c>
      <c r="H37" s="264">
        <v>912</v>
      </c>
      <c r="I37" s="264">
        <v>76</v>
      </c>
      <c r="J37" s="264">
        <v>23.4</v>
      </c>
      <c r="K37" s="264">
        <v>0</v>
      </c>
    </row>
    <row r="38" spans="1:11" ht="16.350000000000001" customHeight="1" x14ac:dyDescent="0.25">
      <c r="A38" s="15"/>
      <c r="B38" s="1"/>
      <c r="C38" s="3">
        <v>2021</v>
      </c>
      <c r="D38" s="264">
        <v>33143.800000000003</v>
      </c>
      <c r="E38" s="264">
        <v>13613.5</v>
      </c>
      <c r="F38" s="260">
        <v>7678.8</v>
      </c>
      <c r="G38" s="260">
        <v>2558.3000000000002</v>
      </c>
      <c r="H38" s="264">
        <v>812.6</v>
      </c>
      <c r="I38" s="264">
        <v>165.1</v>
      </c>
      <c r="J38" s="264">
        <v>46.6</v>
      </c>
      <c r="K38" s="264">
        <v>3.5</v>
      </c>
    </row>
    <row r="39" spans="1:11" ht="16.350000000000001" customHeight="1" x14ac:dyDescent="0.25">
      <c r="A39" s="15"/>
      <c r="B39" s="1"/>
      <c r="C39" s="26"/>
      <c r="D39" s="264"/>
      <c r="E39" s="264"/>
      <c r="F39" s="260"/>
      <c r="G39" s="260"/>
      <c r="H39" s="264"/>
      <c r="I39" s="264"/>
      <c r="J39" s="264"/>
      <c r="K39" s="264"/>
    </row>
    <row r="40" spans="1:11" ht="16.350000000000001" customHeight="1" x14ac:dyDescent="0.25">
      <c r="A40" s="12" t="s">
        <v>210</v>
      </c>
      <c r="B40" s="8" t="s">
        <v>16</v>
      </c>
      <c r="C40" s="3">
        <v>2010</v>
      </c>
      <c r="D40" s="436">
        <v>11828.6</v>
      </c>
      <c r="E40" s="436">
        <v>3770.5</v>
      </c>
      <c r="F40" s="260">
        <v>1392.2</v>
      </c>
      <c r="G40" s="436">
        <v>332.7</v>
      </c>
      <c r="H40" s="436">
        <v>0</v>
      </c>
      <c r="I40" s="436">
        <v>58.8</v>
      </c>
      <c r="J40" s="264">
        <v>133</v>
      </c>
      <c r="K40" s="264">
        <v>127</v>
      </c>
    </row>
    <row r="41" spans="1:11" ht="16.350000000000001" customHeight="1" x14ac:dyDescent="0.25">
      <c r="A41" s="12" t="s">
        <v>211</v>
      </c>
      <c r="B41" s="8"/>
      <c r="C41" s="3">
        <v>2015</v>
      </c>
      <c r="D41" s="436">
        <v>9092.7999999999993</v>
      </c>
      <c r="E41" s="436">
        <v>6855.8</v>
      </c>
      <c r="F41" s="260">
        <v>2350.3000000000002</v>
      </c>
      <c r="G41" s="436">
        <v>347.9</v>
      </c>
      <c r="H41" s="436">
        <v>0</v>
      </c>
      <c r="I41" s="436">
        <v>83.8</v>
      </c>
      <c r="J41" s="264">
        <v>32.299999999999997</v>
      </c>
      <c r="K41" s="264">
        <v>27.4</v>
      </c>
    </row>
    <row r="42" spans="1:11" ht="16.350000000000001" customHeight="1" x14ac:dyDescent="0.25">
      <c r="A42" s="12" t="s">
        <v>212</v>
      </c>
      <c r="B42" s="8"/>
      <c r="C42" s="3">
        <v>2019</v>
      </c>
      <c r="D42" s="264">
        <v>20946</v>
      </c>
      <c r="E42" s="264">
        <v>18604</v>
      </c>
      <c r="F42" s="260">
        <v>4040.9</v>
      </c>
      <c r="G42" s="264">
        <v>636</v>
      </c>
      <c r="H42" s="264">
        <v>0</v>
      </c>
      <c r="I42" s="264">
        <v>75.5</v>
      </c>
      <c r="J42" s="264">
        <v>119</v>
      </c>
      <c r="K42" s="264">
        <v>86</v>
      </c>
    </row>
    <row r="43" spans="1:11" ht="16.350000000000001" customHeight="1" x14ac:dyDescent="0.25">
      <c r="A43" s="12" t="s">
        <v>213</v>
      </c>
      <c r="B43" s="8"/>
      <c r="C43" s="3">
        <v>2020</v>
      </c>
      <c r="D43" s="264">
        <v>17187.7</v>
      </c>
      <c r="E43" s="264">
        <v>14309.8</v>
      </c>
      <c r="F43" s="260">
        <v>2925.8</v>
      </c>
      <c r="G43" s="260">
        <v>39.700000000000003</v>
      </c>
      <c r="H43" s="264">
        <v>0.1</v>
      </c>
      <c r="I43" s="264">
        <v>21.5</v>
      </c>
      <c r="J43" s="264">
        <v>20.5</v>
      </c>
      <c r="K43" s="264">
        <v>0</v>
      </c>
    </row>
    <row r="44" spans="1:11" ht="16.350000000000001" customHeight="1" x14ac:dyDescent="0.25">
      <c r="A44" s="15"/>
      <c r="B44" s="8"/>
      <c r="C44" s="3">
        <v>2021</v>
      </c>
      <c r="D44" s="264">
        <v>27694.400000000001</v>
      </c>
      <c r="E44" s="264">
        <v>12403.9</v>
      </c>
      <c r="F44" s="260">
        <v>2785.1</v>
      </c>
      <c r="G44" s="260">
        <v>232.6</v>
      </c>
      <c r="H44" s="264">
        <v>0</v>
      </c>
      <c r="I44" s="264">
        <v>47.2</v>
      </c>
      <c r="J44" s="264">
        <v>8.8000000000000007</v>
      </c>
      <c r="K44" s="264">
        <v>0.2</v>
      </c>
    </row>
    <row r="45" spans="1:11" ht="16.350000000000001" customHeight="1" x14ac:dyDescent="0.25">
      <c r="A45" s="15"/>
      <c r="B45" s="8"/>
      <c r="C45" s="26"/>
      <c r="D45" s="264"/>
      <c r="E45" s="264"/>
      <c r="F45" s="260"/>
      <c r="G45" s="260"/>
      <c r="H45" s="264"/>
      <c r="I45" s="264"/>
      <c r="J45" s="264"/>
      <c r="K45" s="264"/>
    </row>
    <row r="46" spans="1:11" ht="16.350000000000001" customHeight="1" x14ac:dyDescent="0.25">
      <c r="A46" s="12" t="s">
        <v>206</v>
      </c>
      <c r="B46" s="8" t="s">
        <v>17</v>
      </c>
      <c r="C46" s="3">
        <v>2010</v>
      </c>
      <c r="D46" s="436">
        <v>109.1</v>
      </c>
      <c r="E46" s="436">
        <v>916.3</v>
      </c>
      <c r="F46" s="260">
        <v>513.4</v>
      </c>
      <c r="G46" s="436">
        <v>120.6</v>
      </c>
      <c r="H46" s="436">
        <v>5.5</v>
      </c>
      <c r="I46" s="436">
        <v>45.1</v>
      </c>
      <c r="J46" s="264">
        <v>19.399999999999999</v>
      </c>
      <c r="K46" s="264">
        <v>11.8</v>
      </c>
    </row>
    <row r="47" spans="1:11" ht="16.350000000000001" customHeight="1" x14ac:dyDescent="0.25">
      <c r="A47" s="12" t="s">
        <v>207</v>
      </c>
      <c r="B47" s="8"/>
      <c r="C47" s="3">
        <v>2015</v>
      </c>
      <c r="D47" s="436" t="s">
        <v>844</v>
      </c>
      <c r="E47" s="436" t="s">
        <v>844</v>
      </c>
      <c r="F47" s="260">
        <v>366.7</v>
      </c>
      <c r="G47" s="436">
        <v>165</v>
      </c>
      <c r="H47" s="436" t="s">
        <v>60</v>
      </c>
      <c r="I47" s="436" t="s">
        <v>844</v>
      </c>
      <c r="J47" s="264">
        <v>6</v>
      </c>
      <c r="K47" s="264">
        <v>3.2</v>
      </c>
    </row>
    <row r="48" spans="1:11" ht="16.350000000000001" customHeight="1" x14ac:dyDescent="0.25">
      <c r="A48" s="12" t="s">
        <v>208</v>
      </c>
      <c r="B48" s="12"/>
      <c r="C48" s="3">
        <v>2019</v>
      </c>
      <c r="D48" s="264" t="s">
        <v>541</v>
      </c>
      <c r="E48" s="264" t="s">
        <v>541</v>
      </c>
      <c r="F48" s="260">
        <v>579.79999999999995</v>
      </c>
      <c r="G48" s="264">
        <v>70.400000000000006</v>
      </c>
      <c r="H48" s="264" t="s">
        <v>541</v>
      </c>
      <c r="I48" s="264" t="s">
        <v>541</v>
      </c>
      <c r="J48" s="264">
        <v>18.2</v>
      </c>
      <c r="K48" s="264">
        <v>6.3</v>
      </c>
    </row>
    <row r="49" spans="1:11" ht="16.350000000000001" customHeight="1" x14ac:dyDescent="0.25">
      <c r="A49" s="12" t="s">
        <v>209</v>
      </c>
      <c r="B49" s="12"/>
      <c r="C49" s="3">
        <v>2020</v>
      </c>
      <c r="D49" s="264" t="s">
        <v>541</v>
      </c>
      <c r="E49" s="264" t="s">
        <v>541</v>
      </c>
      <c r="F49" s="260">
        <v>265.5</v>
      </c>
      <c r="G49" s="260">
        <v>6.4</v>
      </c>
      <c r="H49" s="264" t="s">
        <v>541</v>
      </c>
      <c r="I49" s="264" t="s">
        <v>541</v>
      </c>
      <c r="J49" s="264">
        <v>1.8</v>
      </c>
      <c r="K49" s="264">
        <v>0</v>
      </c>
    </row>
    <row r="50" spans="1:11" ht="16.350000000000001" customHeight="1" x14ac:dyDescent="0.25">
      <c r="A50" s="15"/>
      <c r="B50" s="1"/>
      <c r="C50" s="3">
        <v>2021</v>
      </c>
      <c r="D50" s="264" t="s">
        <v>541</v>
      </c>
      <c r="E50" s="264" t="s">
        <v>541</v>
      </c>
      <c r="F50" s="260">
        <v>305.39999999999998</v>
      </c>
      <c r="G50" s="260">
        <v>51.8</v>
      </c>
      <c r="H50" s="264" t="s">
        <v>541</v>
      </c>
      <c r="I50" s="264" t="s">
        <v>541</v>
      </c>
      <c r="J50" s="264">
        <v>0.2</v>
      </c>
      <c r="K50" s="264">
        <v>0</v>
      </c>
    </row>
    <row r="51" spans="1:11" ht="16.350000000000001" customHeight="1" x14ac:dyDescent="0.25">
      <c r="A51" s="12"/>
      <c r="B51" s="1"/>
      <c r="C51" s="26"/>
      <c r="D51" s="264"/>
      <c r="E51" s="264"/>
      <c r="F51" s="260"/>
      <c r="G51" s="260"/>
      <c r="H51" s="264"/>
      <c r="I51" s="264"/>
      <c r="J51" s="264"/>
      <c r="K51" s="264"/>
    </row>
    <row r="52" spans="1:11" ht="16.350000000000001" customHeight="1" x14ac:dyDescent="0.25">
      <c r="A52" s="12" t="s">
        <v>204</v>
      </c>
      <c r="B52" s="8" t="s">
        <v>18</v>
      </c>
      <c r="C52" s="3">
        <v>2010</v>
      </c>
      <c r="D52" s="436">
        <v>3380.4</v>
      </c>
      <c r="E52" s="436">
        <v>1274.8</v>
      </c>
      <c r="F52" s="260">
        <v>658.8</v>
      </c>
      <c r="G52" s="436">
        <v>52.9</v>
      </c>
      <c r="H52" s="436">
        <v>4.9000000000000004</v>
      </c>
      <c r="I52" s="436">
        <v>0.3</v>
      </c>
      <c r="J52" s="264">
        <v>0.1</v>
      </c>
      <c r="K52" s="264">
        <v>0</v>
      </c>
    </row>
    <row r="53" spans="1:11" ht="16.350000000000001" customHeight="1" x14ac:dyDescent="0.25">
      <c r="A53" s="12" t="s">
        <v>205</v>
      </c>
      <c r="B53" s="12"/>
      <c r="C53" s="3">
        <v>2015</v>
      </c>
      <c r="D53" s="436">
        <v>7841.7</v>
      </c>
      <c r="E53" s="436">
        <v>1631.9</v>
      </c>
      <c r="F53" s="260">
        <v>740.3</v>
      </c>
      <c r="G53" s="436">
        <v>158.1</v>
      </c>
      <c r="H53" s="436">
        <v>0.1</v>
      </c>
      <c r="I53" s="436">
        <v>0</v>
      </c>
      <c r="J53" s="264">
        <v>0.2</v>
      </c>
      <c r="K53" s="264">
        <v>0.1</v>
      </c>
    </row>
    <row r="54" spans="1:11" ht="16.350000000000001" customHeight="1" x14ac:dyDescent="0.25">
      <c r="A54" s="12"/>
      <c r="B54" s="1"/>
      <c r="C54" s="3">
        <v>2019</v>
      </c>
      <c r="D54" s="264">
        <v>7937.9</v>
      </c>
      <c r="E54" s="264">
        <v>3838.5</v>
      </c>
      <c r="F54" s="260">
        <v>1324.7</v>
      </c>
      <c r="G54" s="264">
        <v>228.1</v>
      </c>
      <c r="H54" s="264">
        <v>0.1</v>
      </c>
      <c r="I54" s="264">
        <v>0</v>
      </c>
      <c r="J54" s="264">
        <v>0.2</v>
      </c>
      <c r="K54" s="264">
        <v>0</v>
      </c>
    </row>
    <row r="55" spans="1:11" ht="16.350000000000001" customHeight="1" x14ac:dyDescent="0.25">
      <c r="A55" s="12"/>
      <c r="B55" s="1"/>
      <c r="C55" s="3">
        <v>2020</v>
      </c>
      <c r="D55" s="264">
        <v>9365.2000000000007</v>
      </c>
      <c r="E55" s="264">
        <v>3042.3</v>
      </c>
      <c r="F55" s="260">
        <v>777.9</v>
      </c>
      <c r="G55" s="260">
        <v>23</v>
      </c>
      <c r="H55" s="264">
        <v>0</v>
      </c>
      <c r="I55" s="264">
        <v>0</v>
      </c>
      <c r="J55" s="264">
        <v>0</v>
      </c>
      <c r="K55" s="264">
        <v>0</v>
      </c>
    </row>
    <row r="56" spans="1:11" ht="16.350000000000001" customHeight="1" x14ac:dyDescent="0.25">
      <c r="A56" s="12"/>
      <c r="B56" s="1"/>
      <c r="C56" s="3">
        <v>2021</v>
      </c>
      <c r="D56" s="264">
        <v>8825.1</v>
      </c>
      <c r="E56" s="264">
        <v>3748.3</v>
      </c>
      <c r="F56" s="260">
        <v>1495.8</v>
      </c>
      <c r="G56" s="260">
        <v>212.8</v>
      </c>
      <c r="H56" s="264">
        <v>0</v>
      </c>
      <c r="I56" s="264">
        <v>0</v>
      </c>
      <c r="J56" s="264">
        <v>0.4</v>
      </c>
      <c r="K56" s="264">
        <v>0.1</v>
      </c>
    </row>
    <row r="57" spans="1:11" ht="19.7" customHeight="1" x14ac:dyDescent="0.25">
      <c r="A57" s="812"/>
      <c r="B57" s="812"/>
      <c r="C57" s="457"/>
      <c r="D57" s="513"/>
      <c r="E57" s="513"/>
      <c r="F57" s="671" t="s">
        <v>881</v>
      </c>
      <c r="G57" s="671"/>
      <c r="H57" s="671"/>
      <c r="I57" s="671"/>
      <c r="J57" s="671"/>
      <c r="K57" s="671"/>
    </row>
    <row r="58" spans="1:11" ht="17.100000000000001" customHeight="1" x14ac:dyDescent="0.25">
      <c r="A58" s="752"/>
      <c r="B58" s="758" t="s">
        <v>184</v>
      </c>
      <c r="C58" s="758" t="s">
        <v>185</v>
      </c>
      <c r="D58" s="686" t="s">
        <v>1043</v>
      </c>
      <c r="E58" s="687"/>
      <c r="F58" s="687"/>
      <c r="G58" s="688"/>
      <c r="H58" s="686" t="s">
        <v>330</v>
      </c>
      <c r="I58" s="687"/>
      <c r="J58" s="687"/>
      <c r="K58" s="687"/>
    </row>
    <row r="59" spans="1:11" ht="17.100000000000001" customHeight="1" x14ac:dyDescent="0.25">
      <c r="A59" s="753"/>
      <c r="B59" s="759"/>
      <c r="C59" s="759"/>
      <c r="D59" s="692"/>
      <c r="E59" s="675"/>
      <c r="F59" s="675"/>
      <c r="G59" s="819"/>
      <c r="H59" s="689" t="s">
        <v>331</v>
      </c>
      <c r="I59" s="690"/>
      <c r="J59" s="690"/>
      <c r="K59" s="690"/>
    </row>
    <row r="60" spans="1:11" ht="17.100000000000001" customHeight="1" x14ac:dyDescent="0.25">
      <c r="A60" s="753"/>
      <c r="B60" s="759"/>
      <c r="C60" s="759"/>
      <c r="D60" s="813" t="s">
        <v>334</v>
      </c>
      <c r="E60" s="814"/>
      <c r="F60" s="814"/>
      <c r="G60" s="818"/>
      <c r="H60" s="686" t="s">
        <v>332</v>
      </c>
      <c r="I60" s="687"/>
      <c r="J60" s="687"/>
      <c r="K60" s="687"/>
    </row>
    <row r="61" spans="1:11" ht="17.100000000000001" customHeight="1" x14ac:dyDescent="0.25">
      <c r="A61" s="753"/>
      <c r="B61" s="759"/>
      <c r="C61" s="759"/>
      <c r="D61" s="689"/>
      <c r="E61" s="690"/>
      <c r="F61" s="690"/>
      <c r="G61" s="691"/>
      <c r="H61" s="810" t="s">
        <v>333</v>
      </c>
      <c r="I61" s="811"/>
      <c r="J61" s="811"/>
      <c r="K61" s="811"/>
    </row>
    <row r="62" spans="1:11" ht="31.35" customHeight="1" x14ac:dyDescent="0.25">
      <c r="A62" s="753"/>
      <c r="B62" s="760" t="s">
        <v>183</v>
      </c>
      <c r="C62" s="762" t="s">
        <v>182</v>
      </c>
      <c r="D62" s="615" t="s">
        <v>158</v>
      </c>
      <c r="E62" s="615" t="s">
        <v>162</v>
      </c>
      <c r="F62" s="615" t="s">
        <v>987</v>
      </c>
      <c r="G62" s="615" t="s">
        <v>940</v>
      </c>
      <c r="H62" s="615" t="s">
        <v>988</v>
      </c>
      <c r="I62" s="615" t="s">
        <v>162</v>
      </c>
      <c r="J62" s="615" t="s">
        <v>987</v>
      </c>
      <c r="K62" s="616" t="s">
        <v>940</v>
      </c>
    </row>
    <row r="63" spans="1:11" ht="42.6" customHeight="1" x14ac:dyDescent="0.25">
      <c r="A63" s="754"/>
      <c r="B63" s="760"/>
      <c r="C63" s="762"/>
      <c r="D63" s="614" t="s">
        <v>941</v>
      </c>
      <c r="E63" s="614" t="s">
        <v>942</v>
      </c>
      <c r="F63" s="614" t="s">
        <v>943</v>
      </c>
      <c r="G63" s="614" t="s">
        <v>1084</v>
      </c>
      <c r="H63" s="614" t="s">
        <v>941</v>
      </c>
      <c r="I63" s="614" t="s">
        <v>942</v>
      </c>
      <c r="J63" s="614" t="s">
        <v>943</v>
      </c>
      <c r="K63" s="613" t="s">
        <v>1084</v>
      </c>
    </row>
    <row r="64" spans="1:11" ht="17.100000000000001" customHeight="1" x14ac:dyDescent="0.25">
      <c r="A64" s="147" t="s">
        <v>186</v>
      </c>
      <c r="B64" s="238" t="s">
        <v>19</v>
      </c>
      <c r="C64" s="215">
        <v>2010</v>
      </c>
      <c r="D64" s="264">
        <v>11.3</v>
      </c>
      <c r="E64" s="264">
        <v>1182.8</v>
      </c>
      <c r="F64" s="260">
        <v>306.39999999999998</v>
      </c>
      <c r="G64" s="264">
        <v>99.8</v>
      </c>
      <c r="H64" s="264">
        <v>0</v>
      </c>
      <c r="I64" s="264">
        <v>16.8</v>
      </c>
      <c r="J64" s="264">
        <v>64.2</v>
      </c>
      <c r="K64" s="425">
        <v>6.3</v>
      </c>
    </row>
    <row r="65" spans="1:11" ht="17.100000000000001" customHeight="1" x14ac:dyDescent="0.25">
      <c r="A65" s="12" t="s">
        <v>187</v>
      </c>
      <c r="B65" s="3"/>
      <c r="C65" s="3">
        <v>2015</v>
      </c>
      <c r="D65" s="264" t="s">
        <v>844</v>
      </c>
      <c r="E65" s="264" t="s">
        <v>844</v>
      </c>
      <c r="F65" s="264">
        <v>282.5</v>
      </c>
      <c r="G65" s="260">
        <v>70.5</v>
      </c>
      <c r="H65" s="264" t="s">
        <v>60</v>
      </c>
      <c r="I65" s="264" t="s">
        <v>844</v>
      </c>
      <c r="J65" s="264">
        <v>25</v>
      </c>
      <c r="K65" s="425">
        <v>6.1</v>
      </c>
    </row>
    <row r="66" spans="1:11" ht="17.100000000000001" customHeight="1" x14ac:dyDescent="0.25">
      <c r="A66" s="152"/>
      <c r="B66" s="26"/>
      <c r="C66" s="3">
        <v>2019</v>
      </c>
      <c r="D66" s="264">
        <v>62</v>
      </c>
      <c r="E66" s="264">
        <v>956.8</v>
      </c>
      <c r="F66" s="264">
        <v>191.9</v>
      </c>
      <c r="G66" s="260">
        <v>11.3</v>
      </c>
      <c r="H66" s="264">
        <v>0</v>
      </c>
      <c r="I66" s="264">
        <v>43.2</v>
      </c>
      <c r="J66" s="264">
        <v>14</v>
      </c>
      <c r="K66" s="425">
        <v>1.5</v>
      </c>
    </row>
    <row r="67" spans="1:11" ht="17.100000000000001" customHeight="1" x14ac:dyDescent="0.25">
      <c r="A67" s="152"/>
      <c r="B67" s="26"/>
      <c r="C67" s="3">
        <v>2020</v>
      </c>
      <c r="D67" s="264">
        <v>121.4</v>
      </c>
      <c r="E67" s="264">
        <v>430.4</v>
      </c>
      <c r="F67" s="264">
        <v>165.8</v>
      </c>
      <c r="G67" s="260">
        <v>1.1000000000000001</v>
      </c>
      <c r="H67" s="264">
        <v>0</v>
      </c>
      <c r="I67" s="264">
        <v>65.400000000000006</v>
      </c>
      <c r="J67" s="264">
        <v>11.3</v>
      </c>
      <c r="K67" s="425">
        <v>1</v>
      </c>
    </row>
    <row r="68" spans="1:11" ht="17.100000000000001" customHeight="1" x14ac:dyDescent="0.25">
      <c r="A68" s="152"/>
      <c r="B68" s="26"/>
      <c r="C68" s="3">
        <v>2021</v>
      </c>
      <c r="D68" s="264">
        <v>100.1</v>
      </c>
      <c r="E68" s="264">
        <v>323.7</v>
      </c>
      <c r="F68" s="264">
        <v>558</v>
      </c>
      <c r="G68" s="260">
        <v>14</v>
      </c>
      <c r="H68" s="264">
        <v>0</v>
      </c>
      <c r="I68" s="264">
        <v>0</v>
      </c>
      <c r="J68" s="264">
        <v>0</v>
      </c>
      <c r="K68" s="425">
        <v>0</v>
      </c>
    </row>
    <row r="69" spans="1:11" ht="17.100000000000001" customHeight="1" x14ac:dyDescent="0.25">
      <c r="A69" s="12"/>
      <c r="B69" s="26"/>
      <c r="C69" s="26"/>
      <c r="D69" s="264"/>
      <c r="E69" s="264"/>
      <c r="F69" s="264"/>
      <c r="G69" s="260"/>
      <c r="H69" s="264"/>
      <c r="I69" s="264"/>
      <c r="J69" s="264"/>
      <c r="K69" s="425"/>
    </row>
    <row r="70" spans="1:11" ht="17.100000000000001" customHeight="1" x14ac:dyDescent="0.25">
      <c r="A70" s="12" t="s">
        <v>188</v>
      </c>
      <c r="B70" s="193" t="s">
        <v>20</v>
      </c>
      <c r="C70" s="3">
        <v>2010</v>
      </c>
      <c r="D70" s="436" t="s">
        <v>844</v>
      </c>
      <c r="E70" s="436" t="s">
        <v>844</v>
      </c>
      <c r="F70" s="264">
        <v>4616.3</v>
      </c>
      <c r="G70" s="436">
        <v>1830.7</v>
      </c>
      <c r="H70" s="436" t="s">
        <v>844</v>
      </c>
      <c r="I70" s="436" t="s">
        <v>879</v>
      </c>
      <c r="J70" s="264">
        <v>119.6</v>
      </c>
      <c r="K70" s="264">
        <v>83.4</v>
      </c>
    </row>
    <row r="71" spans="1:11" ht="17.100000000000001" customHeight="1" x14ac:dyDescent="0.25">
      <c r="A71" s="12" t="s">
        <v>189</v>
      </c>
      <c r="B71" s="26"/>
      <c r="C71" s="3">
        <v>2015</v>
      </c>
      <c r="D71" s="436" t="s">
        <v>844</v>
      </c>
      <c r="E71" s="436" t="s">
        <v>844</v>
      </c>
      <c r="F71" s="264">
        <v>5319.7</v>
      </c>
      <c r="G71" s="436">
        <v>2197.4</v>
      </c>
      <c r="H71" s="436" t="s">
        <v>844</v>
      </c>
      <c r="I71" s="436" t="s">
        <v>844</v>
      </c>
      <c r="J71" s="264">
        <v>318.60000000000002</v>
      </c>
      <c r="K71" s="264">
        <v>127.1</v>
      </c>
    </row>
    <row r="72" spans="1:11" ht="17.100000000000001" customHeight="1" x14ac:dyDescent="0.25">
      <c r="A72" s="15"/>
      <c r="B72" s="3"/>
      <c r="C72" s="3">
        <v>2019</v>
      </c>
      <c r="D72" s="264" t="s">
        <v>541</v>
      </c>
      <c r="E72" s="264" t="s">
        <v>541</v>
      </c>
      <c r="F72" s="264">
        <v>16001.3</v>
      </c>
      <c r="G72" s="264">
        <v>5260.6</v>
      </c>
      <c r="H72" s="264" t="s">
        <v>541</v>
      </c>
      <c r="I72" s="264" t="s">
        <v>541</v>
      </c>
      <c r="J72" s="264">
        <v>300.39999999999998</v>
      </c>
      <c r="K72" s="264">
        <v>101.9</v>
      </c>
    </row>
    <row r="73" spans="1:11" ht="17.100000000000001" customHeight="1" x14ac:dyDescent="0.25">
      <c r="A73" s="12"/>
      <c r="B73" s="26"/>
      <c r="C73" s="3">
        <v>2020</v>
      </c>
      <c r="D73" s="264" t="s">
        <v>541</v>
      </c>
      <c r="E73" s="264" t="s">
        <v>541</v>
      </c>
      <c r="F73" s="264">
        <v>5945.2</v>
      </c>
      <c r="G73" s="260">
        <v>218.7</v>
      </c>
      <c r="H73" s="264" t="s">
        <v>541</v>
      </c>
      <c r="I73" s="264" t="s">
        <v>541</v>
      </c>
      <c r="J73" s="264">
        <v>169.8</v>
      </c>
      <c r="K73" s="264">
        <v>7.4</v>
      </c>
    </row>
    <row r="74" spans="1:11" ht="17.100000000000001" customHeight="1" x14ac:dyDescent="0.25">
      <c r="A74" s="12"/>
      <c r="B74" s="3"/>
      <c r="C74" s="3">
        <v>2021</v>
      </c>
      <c r="D74" s="264" t="s">
        <v>541</v>
      </c>
      <c r="E74" s="264" t="s">
        <v>541</v>
      </c>
      <c r="F74" s="264">
        <v>9745.4</v>
      </c>
      <c r="G74" s="260">
        <v>3040.9</v>
      </c>
      <c r="H74" s="264" t="s">
        <v>541</v>
      </c>
      <c r="I74" s="264" t="s">
        <v>541</v>
      </c>
      <c r="J74" s="264">
        <v>242.3</v>
      </c>
      <c r="K74" s="264">
        <v>74.8</v>
      </c>
    </row>
    <row r="75" spans="1:11" ht="17.100000000000001" customHeight="1" x14ac:dyDescent="0.25">
      <c r="A75" s="12"/>
      <c r="B75" s="3"/>
      <c r="C75" s="26"/>
      <c r="D75" s="264"/>
      <c r="E75" s="264"/>
      <c r="F75" s="264"/>
      <c r="G75" s="260"/>
      <c r="H75" s="264"/>
      <c r="I75" s="264"/>
      <c r="J75" s="264"/>
      <c r="K75" s="264"/>
    </row>
    <row r="76" spans="1:11" ht="17.100000000000001" customHeight="1" x14ac:dyDescent="0.25">
      <c r="A76" s="12" t="s">
        <v>190</v>
      </c>
      <c r="B76" s="193" t="s">
        <v>21</v>
      </c>
      <c r="C76" s="3">
        <v>2010</v>
      </c>
      <c r="D76" s="264">
        <v>230.3</v>
      </c>
      <c r="E76" s="264">
        <v>2074.8000000000002</v>
      </c>
      <c r="F76" s="264">
        <v>1029.2</v>
      </c>
      <c r="G76" s="260">
        <v>232.9</v>
      </c>
      <c r="H76" s="264">
        <v>0</v>
      </c>
      <c r="I76" s="264">
        <v>28.1</v>
      </c>
      <c r="J76" s="264">
        <v>20.9</v>
      </c>
      <c r="K76" s="264">
        <v>8.5</v>
      </c>
    </row>
    <row r="77" spans="1:11" ht="17.100000000000001" customHeight="1" x14ac:dyDescent="0.25">
      <c r="A77" s="12" t="s">
        <v>191</v>
      </c>
      <c r="B77" s="147"/>
      <c r="C77" s="3">
        <v>2015</v>
      </c>
      <c r="D77" s="264">
        <v>20.6</v>
      </c>
      <c r="E77" s="264">
        <v>1478.9</v>
      </c>
      <c r="F77" s="264">
        <v>1758.5</v>
      </c>
      <c r="G77" s="260">
        <v>326.2</v>
      </c>
      <c r="H77" s="264" t="s">
        <v>60</v>
      </c>
      <c r="I77" s="264">
        <v>3.3</v>
      </c>
      <c r="J77" s="264">
        <v>0.7</v>
      </c>
      <c r="K77" s="264">
        <v>0.7</v>
      </c>
    </row>
    <row r="78" spans="1:11" ht="17.100000000000001" customHeight="1" x14ac:dyDescent="0.25">
      <c r="A78" s="15"/>
      <c r="B78" s="3"/>
      <c r="C78" s="3">
        <v>2019</v>
      </c>
      <c r="D78" s="436" t="s">
        <v>541</v>
      </c>
      <c r="E78" s="436" t="s">
        <v>541</v>
      </c>
      <c r="F78" s="264">
        <v>3533.7</v>
      </c>
      <c r="G78" s="436">
        <v>551.6</v>
      </c>
      <c r="H78" s="436" t="s">
        <v>541</v>
      </c>
      <c r="I78" s="436" t="s">
        <v>541</v>
      </c>
      <c r="J78" s="264">
        <v>63.8</v>
      </c>
      <c r="K78" s="264">
        <v>5.9</v>
      </c>
    </row>
    <row r="79" spans="1:11" ht="17.100000000000001" customHeight="1" x14ac:dyDescent="0.25">
      <c r="A79" s="15"/>
      <c r="B79" s="26"/>
      <c r="C79" s="3">
        <v>2020</v>
      </c>
      <c r="D79" s="436" t="s">
        <v>541</v>
      </c>
      <c r="E79" s="436" t="s">
        <v>541</v>
      </c>
      <c r="F79" s="264">
        <v>2517.6</v>
      </c>
      <c r="G79" s="436">
        <v>29.8</v>
      </c>
      <c r="H79" s="436" t="s">
        <v>541</v>
      </c>
      <c r="I79" s="436" t="s">
        <v>541</v>
      </c>
      <c r="J79" s="264">
        <v>0.5</v>
      </c>
      <c r="K79" s="264">
        <v>0.5</v>
      </c>
    </row>
    <row r="80" spans="1:11" ht="17.100000000000001" customHeight="1" x14ac:dyDescent="0.25">
      <c r="A80" s="12"/>
      <c r="B80" s="3"/>
      <c r="C80" s="3">
        <v>2021</v>
      </c>
      <c r="D80" s="264" t="s">
        <v>541</v>
      </c>
      <c r="E80" s="264" t="s">
        <v>541</v>
      </c>
      <c r="F80" s="264">
        <v>3856.6</v>
      </c>
      <c r="G80" s="264">
        <v>217.7</v>
      </c>
      <c r="H80" s="264" t="s">
        <v>541</v>
      </c>
      <c r="I80" s="264" t="s">
        <v>541</v>
      </c>
      <c r="J80" s="264">
        <v>0</v>
      </c>
      <c r="K80" s="264">
        <v>0</v>
      </c>
    </row>
    <row r="81" spans="1:11" ht="17.100000000000001" customHeight="1" x14ac:dyDescent="0.25">
      <c r="A81" s="12"/>
      <c r="B81" s="3"/>
      <c r="C81" s="26"/>
      <c r="D81" s="264"/>
      <c r="E81" s="264"/>
      <c r="F81" s="264"/>
      <c r="G81" s="260"/>
      <c r="H81" s="264"/>
      <c r="I81" s="264"/>
      <c r="J81" s="264"/>
      <c r="K81" s="264"/>
    </row>
    <row r="82" spans="1:11" ht="17.100000000000001" customHeight="1" x14ac:dyDescent="0.25">
      <c r="A82" s="12" t="s">
        <v>192</v>
      </c>
      <c r="B82" s="193" t="s">
        <v>22</v>
      </c>
      <c r="C82" s="3">
        <v>2010</v>
      </c>
      <c r="D82" s="436" t="s">
        <v>844</v>
      </c>
      <c r="E82" s="436" t="s">
        <v>844</v>
      </c>
      <c r="F82" s="264">
        <v>1190</v>
      </c>
      <c r="G82" s="436">
        <v>338.6</v>
      </c>
      <c r="H82" s="436" t="s">
        <v>844</v>
      </c>
      <c r="I82" s="436" t="s">
        <v>844</v>
      </c>
      <c r="J82" s="264">
        <v>13.4</v>
      </c>
      <c r="K82" s="264">
        <v>12.4</v>
      </c>
    </row>
    <row r="83" spans="1:11" ht="17.100000000000001" customHeight="1" x14ac:dyDescent="0.25">
      <c r="A83" s="12" t="s">
        <v>195</v>
      </c>
      <c r="B83" s="3"/>
      <c r="C83" s="3">
        <v>2015</v>
      </c>
      <c r="D83" s="436" t="s">
        <v>844</v>
      </c>
      <c r="E83" s="436" t="s">
        <v>844</v>
      </c>
      <c r="F83" s="264">
        <v>1193.0999999999999</v>
      </c>
      <c r="G83" s="436">
        <v>413.5</v>
      </c>
      <c r="H83" s="436" t="s">
        <v>844</v>
      </c>
      <c r="I83" s="436" t="s">
        <v>844</v>
      </c>
      <c r="J83" s="264">
        <v>5.3</v>
      </c>
      <c r="K83" s="264">
        <v>3.1</v>
      </c>
    </row>
    <row r="84" spans="1:11" ht="17.100000000000001" customHeight="1" x14ac:dyDescent="0.25">
      <c r="A84" s="12" t="s">
        <v>193</v>
      </c>
      <c r="B84" s="3"/>
      <c r="C84" s="3">
        <v>2019</v>
      </c>
      <c r="D84" s="264" t="s">
        <v>541</v>
      </c>
      <c r="E84" s="264" t="s">
        <v>541</v>
      </c>
      <c r="F84" s="264">
        <v>4298.3</v>
      </c>
      <c r="G84" s="264">
        <v>1108.3</v>
      </c>
      <c r="H84" s="264" t="s">
        <v>541</v>
      </c>
      <c r="I84" s="264" t="s">
        <v>541</v>
      </c>
      <c r="J84" s="264">
        <v>11.7</v>
      </c>
      <c r="K84" s="264">
        <v>3.7</v>
      </c>
    </row>
    <row r="85" spans="1:11" ht="17.100000000000001" customHeight="1" x14ac:dyDescent="0.25">
      <c r="A85" s="12" t="s">
        <v>194</v>
      </c>
      <c r="B85" s="26"/>
      <c r="C85" s="3">
        <v>2020</v>
      </c>
      <c r="D85" s="264" t="s">
        <v>541</v>
      </c>
      <c r="E85" s="264" t="s">
        <v>541</v>
      </c>
      <c r="F85" s="264">
        <v>1494</v>
      </c>
      <c r="G85" s="260">
        <v>20.7</v>
      </c>
      <c r="H85" s="264" t="s">
        <v>541</v>
      </c>
      <c r="I85" s="264" t="s">
        <v>541</v>
      </c>
      <c r="J85" s="264">
        <v>10.6</v>
      </c>
      <c r="K85" s="264">
        <v>0</v>
      </c>
    </row>
    <row r="86" spans="1:11" ht="17.100000000000001" customHeight="1" x14ac:dyDescent="0.25">
      <c r="A86" s="15"/>
      <c r="B86" s="3"/>
      <c r="C86" s="3">
        <v>2021</v>
      </c>
      <c r="D86" s="264" t="s">
        <v>541</v>
      </c>
      <c r="E86" s="264" t="s">
        <v>541</v>
      </c>
      <c r="F86" s="264">
        <v>3650</v>
      </c>
      <c r="G86" s="260">
        <v>598.70000000000005</v>
      </c>
      <c r="H86" s="264" t="s">
        <v>541</v>
      </c>
      <c r="I86" s="264" t="s">
        <v>541</v>
      </c>
      <c r="J86" s="264">
        <v>1.8</v>
      </c>
      <c r="K86" s="264">
        <v>0.1</v>
      </c>
    </row>
    <row r="87" spans="1:11" ht="17.100000000000001" customHeight="1" x14ac:dyDescent="0.25">
      <c r="A87" s="12"/>
      <c r="B87" s="3"/>
      <c r="C87" s="26"/>
      <c r="D87" s="264"/>
      <c r="E87" s="264"/>
      <c r="F87" s="264"/>
      <c r="G87" s="260"/>
      <c r="H87" s="264"/>
      <c r="I87" s="264"/>
      <c r="J87" s="264"/>
      <c r="K87" s="264"/>
    </row>
    <row r="88" spans="1:11" ht="17.100000000000001" customHeight="1" x14ac:dyDescent="0.25">
      <c r="A88" s="12" t="s">
        <v>23</v>
      </c>
      <c r="B88" s="193" t="s">
        <v>24</v>
      </c>
      <c r="C88" s="3">
        <v>2010</v>
      </c>
      <c r="D88" s="436" t="s">
        <v>60</v>
      </c>
      <c r="E88" s="436" t="s">
        <v>844</v>
      </c>
      <c r="F88" s="264">
        <v>29.7</v>
      </c>
      <c r="G88" s="436">
        <v>11.3</v>
      </c>
      <c r="H88" s="436" t="s">
        <v>60</v>
      </c>
      <c r="I88" s="436" t="s">
        <v>844</v>
      </c>
      <c r="J88" s="264">
        <v>0</v>
      </c>
      <c r="K88" s="264">
        <v>0</v>
      </c>
    </row>
    <row r="89" spans="1:11" ht="17.100000000000001" customHeight="1" x14ac:dyDescent="0.25">
      <c r="A89" s="12"/>
      <c r="B89" s="3"/>
      <c r="C89" s="3">
        <v>2015</v>
      </c>
      <c r="D89" s="436" t="s">
        <v>60</v>
      </c>
      <c r="E89" s="436">
        <v>82.9</v>
      </c>
      <c r="F89" s="264">
        <v>25.1</v>
      </c>
      <c r="G89" s="436">
        <v>3.7</v>
      </c>
      <c r="H89" s="436" t="s">
        <v>60</v>
      </c>
      <c r="I89" s="436">
        <v>0.2</v>
      </c>
      <c r="J89" s="264">
        <v>0.4</v>
      </c>
      <c r="K89" s="264" t="s">
        <v>60</v>
      </c>
    </row>
    <row r="90" spans="1:11" ht="17.100000000000001" customHeight="1" x14ac:dyDescent="0.25">
      <c r="A90" s="12"/>
      <c r="B90" s="3"/>
      <c r="C90" s="3">
        <v>2019</v>
      </c>
      <c r="D90" s="264" t="s">
        <v>835</v>
      </c>
      <c r="E90" s="264">
        <v>205.2</v>
      </c>
      <c r="F90" s="264">
        <v>141.6</v>
      </c>
      <c r="G90" s="264">
        <v>12.4</v>
      </c>
      <c r="H90" s="264" t="s">
        <v>835</v>
      </c>
      <c r="I90" s="264">
        <v>0</v>
      </c>
      <c r="J90" s="264">
        <v>0.1</v>
      </c>
      <c r="K90" s="264">
        <v>0</v>
      </c>
    </row>
    <row r="91" spans="1:11" ht="17.100000000000001" customHeight="1" x14ac:dyDescent="0.25">
      <c r="A91" s="12"/>
      <c r="B91" s="26"/>
      <c r="C91" s="3">
        <v>2020</v>
      </c>
      <c r="D91" s="264" t="s">
        <v>835</v>
      </c>
      <c r="E91" s="264">
        <v>278.60000000000002</v>
      </c>
      <c r="F91" s="264">
        <v>31.6</v>
      </c>
      <c r="G91" s="260">
        <v>1.2</v>
      </c>
      <c r="H91" s="264" t="s">
        <v>835</v>
      </c>
      <c r="I91" s="264">
        <v>22.5</v>
      </c>
      <c r="J91" s="264">
        <v>0</v>
      </c>
      <c r="K91" s="264">
        <v>0</v>
      </c>
    </row>
    <row r="92" spans="1:11" ht="17.100000000000001" customHeight="1" x14ac:dyDescent="0.25">
      <c r="A92" s="12"/>
      <c r="B92" s="3"/>
      <c r="C92" s="3">
        <v>2021</v>
      </c>
      <c r="D92" s="264" t="s">
        <v>835</v>
      </c>
      <c r="E92" s="264">
        <v>255.7</v>
      </c>
      <c r="F92" s="264">
        <v>121.2</v>
      </c>
      <c r="G92" s="260">
        <v>72.400000000000006</v>
      </c>
      <c r="H92" s="264" t="s">
        <v>835</v>
      </c>
      <c r="I92" s="264">
        <v>0</v>
      </c>
      <c r="J92" s="264">
        <v>0.2</v>
      </c>
      <c r="K92" s="264">
        <v>0</v>
      </c>
    </row>
    <row r="93" spans="1:11" ht="17.100000000000001" customHeight="1" x14ac:dyDescent="0.25">
      <c r="A93" s="12"/>
      <c r="B93" s="3"/>
      <c r="C93" s="26"/>
      <c r="D93" s="264"/>
      <c r="E93" s="264"/>
      <c r="F93" s="264"/>
      <c r="G93" s="260"/>
      <c r="H93" s="264"/>
      <c r="I93" s="264"/>
      <c r="J93" s="264"/>
      <c r="K93" s="264"/>
    </row>
    <row r="94" spans="1:11" ht="17.100000000000001" customHeight="1" x14ac:dyDescent="0.25">
      <c r="A94" s="12" t="s">
        <v>196</v>
      </c>
      <c r="B94" s="193" t="s">
        <v>25</v>
      </c>
      <c r="C94" s="3">
        <v>2010</v>
      </c>
      <c r="D94" s="436" t="s">
        <v>60</v>
      </c>
      <c r="E94" s="436">
        <v>679.8</v>
      </c>
      <c r="F94" s="264">
        <v>155</v>
      </c>
      <c r="G94" s="436">
        <v>68.5</v>
      </c>
      <c r="H94" s="436" t="s">
        <v>60</v>
      </c>
      <c r="I94" s="436">
        <v>0.3</v>
      </c>
      <c r="J94" s="264">
        <v>0.1</v>
      </c>
      <c r="K94" s="264">
        <v>0</v>
      </c>
    </row>
    <row r="95" spans="1:11" ht="17.100000000000001" customHeight="1" x14ac:dyDescent="0.25">
      <c r="A95" s="12" t="s">
        <v>197</v>
      </c>
      <c r="B95" s="147"/>
      <c r="C95" s="3">
        <v>2015</v>
      </c>
      <c r="D95" s="436" t="s">
        <v>60</v>
      </c>
      <c r="E95" s="436">
        <v>387.6</v>
      </c>
      <c r="F95" s="264">
        <v>232.1</v>
      </c>
      <c r="G95" s="436">
        <v>10.3</v>
      </c>
      <c r="H95" s="436" t="s">
        <v>60</v>
      </c>
      <c r="I95" s="436">
        <v>0.8</v>
      </c>
      <c r="J95" s="264">
        <v>0.5</v>
      </c>
      <c r="K95" s="264">
        <v>0.2</v>
      </c>
    </row>
    <row r="96" spans="1:11" ht="17.100000000000001" customHeight="1" x14ac:dyDescent="0.25">
      <c r="A96" s="12" t="s">
        <v>198</v>
      </c>
      <c r="B96" s="147"/>
      <c r="C96" s="3">
        <v>2019</v>
      </c>
      <c r="D96" s="264" t="s">
        <v>541</v>
      </c>
      <c r="E96" s="264" t="s">
        <v>541</v>
      </c>
      <c r="F96" s="264">
        <v>377.4</v>
      </c>
      <c r="G96" s="264">
        <v>37.799999999999997</v>
      </c>
      <c r="H96" s="264" t="s">
        <v>541</v>
      </c>
      <c r="I96" s="264" t="s">
        <v>541</v>
      </c>
      <c r="J96" s="264">
        <v>5.4</v>
      </c>
      <c r="K96" s="264">
        <v>5.0999999999999996</v>
      </c>
    </row>
    <row r="97" spans="1:11" ht="17.100000000000001" customHeight="1" x14ac:dyDescent="0.25">
      <c r="A97" s="15"/>
      <c r="B97" s="26"/>
      <c r="C97" s="3">
        <v>2020</v>
      </c>
      <c r="D97" s="264" t="s">
        <v>541</v>
      </c>
      <c r="E97" s="264" t="s">
        <v>541</v>
      </c>
      <c r="F97" s="264">
        <v>293.8</v>
      </c>
      <c r="G97" s="260">
        <v>8.3000000000000007</v>
      </c>
      <c r="H97" s="264" t="s">
        <v>541</v>
      </c>
      <c r="I97" s="264" t="s">
        <v>541</v>
      </c>
      <c r="J97" s="264">
        <v>0</v>
      </c>
      <c r="K97" s="264">
        <v>0</v>
      </c>
    </row>
    <row r="98" spans="1:11" ht="17.100000000000001" customHeight="1" x14ac:dyDescent="0.25">
      <c r="A98" s="15"/>
      <c r="B98" s="3"/>
      <c r="C98" s="3">
        <v>2021</v>
      </c>
      <c r="D98" s="264">
        <v>1206.2</v>
      </c>
      <c r="E98" s="264">
        <v>18098.7</v>
      </c>
      <c r="F98" s="264">
        <v>554.29999999999995</v>
      </c>
      <c r="G98" s="260">
        <v>194.5</v>
      </c>
      <c r="H98" s="264">
        <v>0</v>
      </c>
      <c r="I98" s="264">
        <v>24.6</v>
      </c>
      <c r="J98" s="264">
        <v>2</v>
      </c>
      <c r="K98" s="264">
        <v>0</v>
      </c>
    </row>
    <row r="99" spans="1:11" ht="17.100000000000001" customHeight="1" x14ac:dyDescent="0.25">
      <c r="A99" s="12"/>
      <c r="B99" s="3"/>
      <c r="C99" s="26"/>
      <c r="D99" s="264"/>
      <c r="E99" s="264"/>
      <c r="F99" s="264"/>
      <c r="G99" s="260"/>
      <c r="H99" s="264"/>
      <c r="I99" s="264"/>
      <c r="J99" s="264"/>
      <c r="K99" s="264"/>
    </row>
    <row r="100" spans="1:11" ht="17.100000000000001" customHeight="1" x14ac:dyDescent="0.25">
      <c r="A100" s="12" t="s">
        <v>199</v>
      </c>
      <c r="B100" s="193" t="s">
        <v>26</v>
      </c>
      <c r="C100" s="3">
        <v>2010</v>
      </c>
      <c r="D100" s="436" t="s">
        <v>844</v>
      </c>
      <c r="E100" s="436" t="s">
        <v>844</v>
      </c>
      <c r="F100" s="264">
        <v>89.3</v>
      </c>
      <c r="G100" s="436">
        <v>31.5</v>
      </c>
      <c r="H100" s="436" t="s">
        <v>844</v>
      </c>
      <c r="I100" s="436" t="s">
        <v>844</v>
      </c>
      <c r="J100" s="264">
        <v>6.2</v>
      </c>
      <c r="K100" s="264">
        <v>3.2</v>
      </c>
    </row>
    <row r="101" spans="1:11" ht="17.100000000000001" customHeight="1" x14ac:dyDescent="0.25">
      <c r="A101" s="12" t="s">
        <v>200</v>
      </c>
      <c r="B101" s="147"/>
      <c r="C101" s="3">
        <v>2015</v>
      </c>
      <c r="D101" s="436">
        <v>74.7</v>
      </c>
      <c r="E101" s="436">
        <v>202.6</v>
      </c>
      <c r="F101" s="264">
        <v>64.5</v>
      </c>
      <c r="G101" s="436">
        <v>20.6</v>
      </c>
      <c r="H101" s="436">
        <v>0</v>
      </c>
      <c r="I101" s="436">
        <v>0.8</v>
      </c>
      <c r="J101" s="264">
        <v>0</v>
      </c>
      <c r="K101" s="264">
        <v>0</v>
      </c>
    </row>
    <row r="102" spans="1:11" ht="17.100000000000001" customHeight="1" x14ac:dyDescent="0.25">
      <c r="A102" s="12" t="s">
        <v>201</v>
      </c>
      <c r="B102" s="147"/>
      <c r="C102" s="3">
        <v>2019</v>
      </c>
      <c r="D102" s="264" t="s">
        <v>541</v>
      </c>
      <c r="E102" s="264" t="s">
        <v>541</v>
      </c>
      <c r="F102" s="264">
        <v>721.3</v>
      </c>
      <c r="G102" s="264">
        <v>116.1</v>
      </c>
      <c r="H102" s="264" t="s">
        <v>541</v>
      </c>
      <c r="I102" s="264" t="s">
        <v>541</v>
      </c>
      <c r="J102" s="264">
        <v>25.4</v>
      </c>
      <c r="K102" s="264">
        <v>9.1999999999999993</v>
      </c>
    </row>
    <row r="103" spans="1:11" ht="17.100000000000001" customHeight="1" x14ac:dyDescent="0.25">
      <c r="A103" s="12"/>
      <c r="B103" s="26"/>
      <c r="C103" s="3">
        <v>2020</v>
      </c>
      <c r="D103" s="264" t="s">
        <v>541</v>
      </c>
      <c r="E103" s="264" t="s">
        <v>541</v>
      </c>
      <c r="F103" s="264">
        <v>357.8</v>
      </c>
      <c r="G103" s="260">
        <v>9.8000000000000007</v>
      </c>
      <c r="H103" s="264" t="s">
        <v>541</v>
      </c>
      <c r="I103" s="264" t="s">
        <v>541</v>
      </c>
      <c r="J103" s="264">
        <v>0.7</v>
      </c>
      <c r="K103" s="264">
        <v>0</v>
      </c>
    </row>
    <row r="104" spans="1:11" ht="17.100000000000001" customHeight="1" x14ac:dyDescent="0.25">
      <c r="A104" s="12"/>
      <c r="B104" s="3"/>
      <c r="C104" s="3">
        <v>2021</v>
      </c>
      <c r="D104" s="264" t="s">
        <v>541</v>
      </c>
      <c r="E104" s="264" t="s">
        <v>541</v>
      </c>
      <c r="F104" s="264">
        <v>1041.9000000000001</v>
      </c>
      <c r="G104" s="260">
        <v>72.8</v>
      </c>
      <c r="H104" s="264" t="s">
        <v>541</v>
      </c>
      <c r="I104" s="264" t="s">
        <v>541</v>
      </c>
      <c r="J104" s="264">
        <v>0</v>
      </c>
      <c r="K104" s="264">
        <v>0</v>
      </c>
    </row>
    <row r="105" spans="1:11" ht="17.100000000000001" customHeight="1" x14ac:dyDescent="0.25">
      <c r="A105" s="12"/>
      <c r="B105" s="3"/>
      <c r="C105" s="26"/>
      <c r="D105" s="264"/>
      <c r="E105" s="264"/>
      <c r="F105" s="264"/>
      <c r="G105" s="260"/>
      <c r="H105" s="264"/>
      <c r="I105" s="264"/>
      <c r="J105" s="264"/>
      <c r="K105" s="264"/>
    </row>
    <row r="106" spans="1:11" ht="17.100000000000001" customHeight="1" x14ac:dyDescent="0.25">
      <c r="A106" s="12" t="s">
        <v>202</v>
      </c>
      <c r="B106" s="193" t="s">
        <v>27</v>
      </c>
      <c r="C106" s="3">
        <v>2010</v>
      </c>
      <c r="D106" s="436" t="s">
        <v>60</v>
      </c>
      <c r="E106" s="436">
        <v>23.4</v>
      </c>
      <c r="F106" s="264">
        <v>308.3</v>
      </c>
      <c r="G106" s="436">
        <v>17.600000000000001</v>
      </c>
      <c r="H106" s="436" t="s">
        <v>60</v>
      </c>
      <c r="I106" s="436">
        <v>0</v>
      </c>
      <c r="J106" s="264">
        <v>0</v>
      </c>
      <c r="K106" s="264">
        <v>0</v>
      </c>
    </row>
    <row r="107" spans="1:11" ht="17.100000000000001" customHeight="1" x14ac:dyDescent="0.25">
      <c r="A107" s="12" t="s">
        <v>203</v>
      </c>
      <c r="B107" s="147"/>
      <c r="C107" s="3">
        <v>2015</v>
      </c>
      <c r="D107" s="436" t="s">
        <v>60</v>
      </c>
      <c r="E107" s="436">
        <v>60.7</v>
      </c>
      <c r="F107" s="264">
        <v>49.2</v>
      </c>
      <c r="G107" s="436">
        <v>22.8</v>
      </c>
      <c r="H107" s="436" t="s">
        <v>60</v>
      </c>
      <c r="I107" s="436">
        <v>2</v>
      </c>
      <c r="J107" s="264">
        <v>0.7</v>
      </c>
      <c r="K107" s="264">
        <v>0.6</v>
      </c>
    </row>
    <row r="108" spans="1:11" ht="17.100000000000001" customHeight="1" x14ac:dyDescent="0.25">
      <c r="A108" s="12"/>
      <c r="B108" s="3"/>
      <c r="C108" s="3">
        <v>2019</v>
      </c>
      <c r="D108" s="264" t="s">
        <v>835</v>
      </c>
      <c r="E108" s="264">
        <v>164.5</v>
      </c>
      <c r="F108" s="264">
        <v>302.89999999999998</v>
      </c>
      <c r="G108" s="264">
        <v>11.4</v>
      </c>
      <c r="H108" s="264" t="s">
        <v>835</v>
      </c>
      <c r="I108" s="264">
        <v>0</v>
      </c>
      <c r="J108" s="264">
        <v>0.2</v>
      </c>
      <c r="K108" s="264">
        <v>0</v>
      </c>
    </row>
    <row r="109" spans="1:11" ht="17.100000000000001" customHeight="1" x14ac:dyDescent="0.25">
      <c r="A109" s="12"/>
      <c r="B109" s="26"/>
      <c r="C109" s="3">
        <v>2020</v>
      </c>
      <c r="D109" s="264" t="s">
        <v>835</v>
      </c>
      <c r="E109" s="264">
        <v>132</v>
      </c>
      <c r="F109" s="264">
        <v>69.2</v>
      </c>
      <c r="G109" s="260">
        <v>1.2</v>
      </c>
      <c r="H109" s="264" t="s">
        <v>835</v>
      </c>
      <c r="I109" s="264">
        <v>1.7</v>
      </c>
      <c r="J109" s="264">
        <v>0</v>
      </c>
      <c r="K109" s="264">
        <v>0</v>
      </c>
    </row>
    <row r="110" spans="1:11" ht="17.100000000000001" customHeight="1" x14ac:dyDescent="0.25">
      <c r="A110" s="12"/>
      <c r="B110" s="3"/>
      <c r="C110" s="3">
        <v>2021</v>
      </c>
      <c r="D110" s="264" t="s">
        <v>835</v>
      </c>
      <c r="E110" s="264">
        <v>431.5</v>
      </c>
      <c r="F110" s="264">
        <v>191.3</v>
      </c>
      <c r="G110" s="260">
        <v>12.3</v>
      </c>
      <c r="H110" s="264" t="s">
        <v>835</v>
      </c>
      <c r="I110" s="264">
        <v>10</v>
      </c>
      <c r="J110" s="264">
        <v>0.4</v>
      </c>
      <c r="K110" s="264">
        <v>0</v>
      </c>
    </row>
    <row r="111" spans="1:11" ht="19.7" customHeight="1" x14ac:dyDescent="0.25">
      <c r="A111" s="26"/>
      <c r="B111" s="3"/>
      <c r="C111" s="26"/>
      <c r="D111" s="470"/>
      <c r="E111" s="470"/>
      <c r="F111" s="470"/>
      <c r="G111" s="505"/>
      <c r="H111" s="505"/>
      <c r="I111" s="698" t="s">
        <v>882</v>
      </c>
      <c r="J111" s="698"/>
      <c r="K111" s="698"/>
    </row>
    <row r="112" spans="1:11" ht="17.100000000000001" customHeight="1" x14ac:dyDescent="0.25">
      <c r="A112" s="752"/>
      <c r="B112" s="758" t="s">
        <v>184</v>
      </c>
      <c r="C112" s="758" t="s">
        <v>185</v>
      </c>
      <c r="D112" s="686" t="s">
        <v>330</v>
      </c>
      <c r="E112" s="687"/>
      <c r="F112" s="687"/>
      <c r="G112" s="687"/>
      <c r="H112" s="687"/>
      <c r="I112" s="687"/>
      <c r="J112" s="687"/>
      <c r="K112" s="687"/>
    </row>
    <row r="113" spans="1:11" ht="17.100000000000001" customHeight="1" x14ac:dyDescent="0.25">
      <c r="A113" s="753"/>
      <c r="B113" s="759"/>
      <c r="C113" s="759"/>
      <c r="D113" s="689" t="s">
        <v>331</v>
      </c>
      <c r="E113" s="690"/>
      <c r="F113" s="690"/>
      <c r="G113" s="690"/>
      <c r="H113" s="690"/>
      <c r="I113" s="690"/>
      <c r="J113" s="690"/>
      <c r="K113" s="690"/>
    </row>
    <row r="114" spans="1:11" ht="17.100000000000001" customHeight="1" x14ac:dyDescent="0.25">
      <c r="A114" s="753"/>
      <c r="B114" s="759"/>
      <c r="C114" s="759"/>
      <c r="D114" s="686" t="s">
        <v>335</v>
      </c>
      <c r="E114" s="687"/>
      <c r="F114" s="687"/>
      <c r="G114" s="688"/>
      <c r="H114" s="817" t="s">
        <v>337</v>
      </c>
      <c r="I114" s="815"/>
      <c r="J114" s="815"/>
      <c r="K114" s="815"/>
    </row>
    <row r="115" spans="1:11" ht="17.100000000000001" customHeight="1" x14ac:dyDescent="0.25">
      <c r="A115" s="753"/>
      <c r="B115" s="759"/>
      <c r="C115" s="759"/>
      <c r="D115" s="689" t="s">
        <v>336</v>
      </c>
      <c r="E115" s="690"/>
      <c r="F115" s="690"/>
      <c r="G115" s="691"/>
      <c r="H115" s="810" t="s">
        <v>338</v>
      </c>
      <c r="I115" s="811"/>
      <c r="J115" s="811"/>
      <c r="K115" s="811"/>
    </row>
    <row r="116" spans="1:11" ht="31.35" customHeight="1" x14ac:dyDescent="0.25">
      <c r="A116" s="753"/>
      <c r="B116" s="760" t="s">
        <v>183</v>
      </c>
      <c r="C116" s="762" t="s">
        <v>182</v>
      </c>
      <c r="D116" s="615" t="s">
        <v>158</v>
      </c>
      <c r="E116" s="615" t="s">
        <v>162</v>
      </c>
      <c r="F116" s="615" t="s">
        <v>987</v>
      </c>
      <c r="G116" s="615" t="s">
        <v>940</v>
      </c>
      <c r="H116" s="615" t="s">
        <v>988</v>
      </c>
      <c r="I116" s="615" t="s">
        <v>162</v>
      </c>
      <c r="J116" s="615" t="s">
        <v>987</v>
      </c>
      <c r="K116" s="616" t="s">
        <v>940</v>
      </c>
    </row>
    <row r="117" spans="1:11" ht="42.6" customHeight="1" x14ac:dyDescent="0.25">
      <c r="A117" s="754"/>
      <c r="B117" s="761"/>
      <c r="C117" s="763"/>
      <c r="D117" s="614" t="s">
        <v>941</v>
      </c>
      <c r="E117" s="614" t="s">
        <v>942</v>
      </c>
      <c r="F117" s="614" t="s">
        <v>943</v>
      </c>
      <c r="G117" s="614" t="s">
        <v>1084</v>
      </c>
      <c r="H117" s="614" t="s">
        <v>941</v>
      </c>
      <c r="I117" s="614" t="s">
        <v>942</v>
      </c>
      <c r="J117" s="614" t="s">
        <v>943</v>
      </c>
      <c r="K117" s="613" t="s">
        <v>1084</v>
      </c>
    </row>
    <row r="118" spans="1:11" ht="17.100000000000001" customHeight="1" x14ac:dyDescent="0.25">
      <c r="A118" s="150" t="s">
        <v>8</v>
      </c>
      <c r="B118" s="11"/>
      <c r="C118" s="4">
        <v>2010</v>
      </c>
      <c r="D118" s="435">
        <v>378.8</v>
      </c>
      <c r="E118" s="435">
        <v>1903.1</v>
      </c>
      <c r="F118" s="450">
        <v>1664.4</v>
      </c>
      <c r="G118" s="435">
        <v>814</v>
      </c>
      <c r="H118" s="435">
        <v>26370.5</v>
      </c>
      <c r="I118" s="435">
        <v>20310</v>
      </c>
      <c r="J118" s="266">
        <v>11414.7</v>
      </c>
      <c r="K118" s="448">
        <v>3663.7</v>
      </c>
    </row>
    <row r="119" spans="1:11" ht="17.100000000000001" customHeight="1" x14ac:dyDescent="0.25">
      <c r="A119" s="150"/>
      <c r="B119" s="11"/>
      <c r="C119" s="4">
        <v>2015</v>
      </c>
      <c r="D119" s="435">
        <v>339.9</v>
      </c>
      <c r="E119" s="435">
        <v>2085.4</v>
      </c>
      <c r="F119" s="450">
        <v>2533</v>
      </c>
      <c r="G119" s="435">
        <v>671.2</v>
      </c>
      <c r="H119" s="435">
        <v>44346.9</v>
      </c>
      <c r="I119" s="435">
        <v>28489</v>
      </c>
      <c r="J119" s="266">
        <v>12893.6</v>
      </c>
      <c r="K119" s="448">
        <v>3597.3</v>
      </c>
    </row>
    <row r="120" spans="1:11" ht="17.100000000000001" customHeight="1" x14ac:dyDescent="0.25">
      <c r="A120" s="150"/>
      <c r="B120" s="11"/>
      <c r="C120" s="4">
        <v>2019</v>
      </c>
      <c r="D120" s="266">
        <v>1921.4</v>
      </c>
      <c r="E120" s="266">
        <v>4752.5</v>
      </c>
      <c r="F120" s="450">
        <v>3803.3</v>
      </c>
      <c r="G120" s="266">
        <v>566.20000000000005</v>
      </c>
      <c r="H120" s="266">
        <v>100249.2</v>
      </c>
      <c r="I120" s="266">
        <v>75827.899999999994</v>
      </c>
      <c r="J120" s="266">
        <v>28771.8</v>
      </c>
      <c r="K120" s="448">
        <v>5549.6</v>
      </c>
    </row>
    <row r="121" spans="1:11" ht="17.100000000000001" customHeight="1" x14ac:dyDescent="0.25">
      <c r="A121" s="150"/>
      <c r="B121" s="11"/>
      <c r="C121" s="4">
        <v>2020</v>
      </c>
      <c r="D121" s="266">
        <v>788.7</v>
      </c>
      <c r="E121" s="266">
        <v>3240</v>
      </c>
      <c r="F121" s="450">
        <v>842.5</v>
      </c>
      <c r="G121" s="435">
        <v>27.5</v>
      </c>
      <c r="H121" s="266">
        <v>84012.3</v>
      </c>
      <c r="I121" s="266">
        <v>51778.1</v>
      </c>
      <c r="J121" s="266">
        <v>15079.9</v>
      </c>
      <c r="K121" s="448">
        <v>331.7</v>
      </c>
    </row>
    <row r="122" spans="1:11" ht="17.100000000000001" customHeight="1" x14ac:dyDescent="0.25">
      <c r="A122" s="150"/>
      <c r="B122" s="11"/>
      <c r="C122" s="4">
        <v>2021</v>
      </c>
      <c r="D122" s="266">
        <v>1840.1</v>
      </c>
      <c r="E122" s="266">
        <v>3020.4</v>
      </c>
      <c r="F122" s="450">
        <v>1207.8</v>
      </c>
      <c r="G122" s="435">
        <v>170.8</v>
      </c>
      <c r="H122" s="266">
        <v>110951.9</v>
      </c>
      <c r="I122" s="266">
        <v>69641.3</v>
      </c>
      <c r="J122" s="266">
        <v>24704.900000000005</v>
      </c>
      <c r="K122" s="266">
        <v>4394.1999999999989</v>
      </c>
    </row>
    <row r="123" spans="1:11" ht="17.100000000000001" customHeight="1" x14ac:dyDescent="0.25">
      <c r="A123" s="150"/>
      <c r="B123" s="11"/>
      <c r="C123" s="26"/>
      <c r="D123" s="266"/>
      <c r="E123" s="266"/>
      <c r="F123" s="260"/>
      <c r="G123" s="435"/>
      <c r="H123" s="266"/>
      <c r="I123" s="266"/>
      <c r="J123" s="264"/>
      <c r="K123" s="264"/>
    </row>
    <row r="124" spans="1:11" ht="17.100000000000001" customHeight="1" x14ac:dyDescent="0.25">
      <c r="A124" s="12" t="s">
        <v>218</v>
      </c>
      <c r="B124" s="8" t="s">
        <v>9</v>
      </c>
      <c r="C124" s="3">
        <v>2010</v>
      </c>
      <c r="D124" s="436">
        <v>5.2</v>
      </c>
      <c r="E124" s="436">
        <v>303.39999999999998</v>
      </c>
      <c r="F124" s="260">
        <v>95.3</v>
      </c>
      <c r="G124" s="436">
        <v>31.4</v>
      </c>
      <c r="H124" s="436">
        <v>260.3</v>
      </c>
      <c r="I124" s="436">
        <v>1808.3</v>
      </c>
      <c r="J124" s="264">
        <v>298.10000000000002</v>
      </c>
      <c r="K124" s="264">
        <v>66.2</v>
      </c>
    </row>
    <row r="125" spans="1:11" ht="17.100000000000001" customHeight="1" x14ac:dyDescent="0.25">
      <c r="A125" s="12" t="s">
        <v>219</v>
      </c>
      <c r="B125" s="12"/>
      <c r="C125" s="3">
        <v>2015</v>
      </c>
      <c r="D125" s="436">
        <v>55.3</v>
      </c>
      <c r="E125" s="436">
        <v>218.7</v>
      </c>
      <c r="F125" s="260">
        <v>713.2</v>
      </c>
      <c r="G125" s="436">
        <v>31.3</v>
      </c>
      <c r="H125" s="436">
        <v>1105.3</v>
      </c>
      <c r="I125" s="436">
        <v>3537.9</v>
      </c>
      <c r="J125" s="264">
        <v>1120.4000000000001</v>
      </c>
      <c r="K125" s="264">
        <v>206.5</v>
      </c>
    </row>
    <row r="126" spans="1:11" ht="17.100000000000001" customHeight="1" x14ac:dyDescent="0.25">
      <c r="A126" s="15"/>
      <c r="B126" s="1"/>
      <c r="C126" s="3">
        <v>2019</v>
      </c>
      <c r="D126" s="264">
        <v>132.30000000000001</v>
      </c>
      <c r="E126" s="264">
        <v>654.20000000000005</v>
      </c>
      <c r="F126" s="260">
        <v>301.10000000000002</v>
      </c>
      <c r="G126" s="264">
        <v>48.1</v>
      </c>
      <c r="H126" s="264">
        <v>1981.1</v>
      </c>
      <c r="I126" s="264">
        <v>7578.7</v>
      </c>
      <c r="J126" s="264">
        <v>2600.6</v>
      </c>
      <c r="K126" s="264">
        <v>202.8</v>
      </c>
    </row>
    <row r="127" spans="1:11" ht="17.100000000000001" customHeight="1" x14ac:dyDescent="0.25">
      <c r="A127" s="15"/>
      <c r="B127" s="1"/>
      <c r="C127" s="3">
        <v>2020</v>
      </c>
      <c r="D127" s="264">
        <v>44.6</v>
      </c>
      <c r="E127" s="264">
        <v>438.1</v>
      </c>
      <c r="F127" s="260">
        <v>138.9</v>
      </c>
      <c r="G127" s="260">
        <v>14.6</v>
      </c>
      <c r="H127" s="264">
        <v>1594.3</v>
      </c>
      <c r="I127" s="264">
        <v>6744.8</v>
      </c>
      <c r="J127" s="264">
        <v>1940.3</v>
      </c>
      <c r="K127" s="264">
        <v>73.099999999999994</v>
      </c>
    </row>
    <row r="128" spans="1:11" ht="17.100000000000001" customHeight="1" x14ac:dyDescent="0.25">
      <c r="A128" s="151"/>
      <c r="B128" s="1"/>
      <c r="C128" s="3">
        <v>2021</v>
      </c>
      <c r="D128" s="264">
        <v>158.9</v>
      </c>
      <c r="E128" s="264">
        <v>593.29999999999995</v>
      </c>
      <c r="F128" s="260">
        <v>331.8</v>
      </c>
      <c r="G128" s="260">
        <v>9.6999999999999993</v>
      </c>
      <c r="H128" s="264">
        <v>2346.3000000000002</v>
      </c>
      <c r="I128" s="264">
        <v>7698.1</v>
      </c>
      <c r="J128" s="264">
        <v>2746.5</v>
      </c>
      <c r="K128" s="264">
        <v>299.7</v>
      </c>
    </row>
    <row r="129" spans="1:11" ht="17.100000000000001" customHeight="1" x14ac:dyDescent="0.25">
      <c r="A129" s="12"/>
      <c r="B129" s="1"/>
      <c r="C129" s="26"/>
      <c r="D129" s="264"/>
      <c r="E129" s="264"/>
      <c r="F129" s="260"/>
      <c r="G129" s="260"/>
      <c r="H129" s="264"/>
      <c r="I129" s="264"/>
      <c r="J129" s="264"/>
      <c r="K129" s="264"/>
    </row>
    <row r="130" spans="1:11" ht="17.100000000000001" customHeight="1" x14ac:dyDescent="0.25">
      <c r="A130" s="12" t="s">
        <v>10</v>
      </c>
      <c r="B130" s="8" t="s">
        <v>11</v>
      </c>
      <c r="C130" s="3">
        <v>2010</v>
      </c>
      <c r="D130" s="436">
        <v>96.4</v>
      </c>
      <c r="E130" s="436">
        <v>391.5</v>
      </c>
      <c r="F130" s="260">
        <v>151.80000000000001</v>
      </c>
      <c r="G130" s="436">
        <v>49.9</v>
      </c>
      <c r="H130" s="436">
        <v>13034.4</v>
      </c>
      <c r="I130" s="436">
        <v>4703.5</v>
      </c>
      <c r="J130" s="264">
        <v>821.6</v>
      </c>
      <c r="K130" s="264">
        <v>258.8</v>
      </c>
    </row>
    <row r="131" spans="1:11" ht="17.100000000000001" customHeight="1" x14ac:dyDescent="0.25">
      <c r="A131" s="12"/>
      <c r="B131" s="8" t="s">
        <v>12</v>
      </c>
      <c r="C131" s="3">
        <v>2015</v>
      </c>
      <c r="D131" s="436">
        <v>59.6</v>
      </c>
      <c r="E131" s="436">
        <v>659.4</v>
      </c>
      <c r="F131" s="260">
        <v>182.4</v>
      </c>
      <c r="G131" s="436">
        <v>38.700000000000003</v>
      </c>
      <c r="H131" s="436">
        <v>32317.3</v>
      </c>
      <c r="I131" s="436">
        <v>9444</v>
      </c>
      <c r="J131" s="264">
        <v>1303.5</v>
      </c>
      <c r="K131" s="264">
        <v>353.6</v>
      </c>
    </row>
    <row r="132" spans="1:11" ht="17.100000000000001" customHeight="1" x14ac:dyDescent="0.25">
      <c r="A132" s="12"/>
      <c r="B132" s="1"/>
      <c r="C132" s="3">
        <v>2019</v>
      </c>
      <c r="D132" s="264">
        <v>1344.9</v>
      </c>
      <c r="E132" s="264">
        <v>765.1</v>
      </c>
      <c r="F132" s="260">
        <v>134.5</v>
      </c>
      <c r="G132" s="264">
        <v>6.5</v>
      </c>
      <c r="H132" s="264">
        <v>74879.5</v>
      </c>
      <c r="I132" s="264">
        <v>38753.5</v>
      </c>
      <c r="J132" s="264">
        <v>6799.6</v>
      </c>
      <c r="K132" s="264">
        <v>981</v>
      </c>
    </row>
    <row r="133" spans="1:11" ht="17.100000000000001" customHeight="1" x14ac:dyDescent="0.25">
      <c r="A133" s="12"/>
      <c r="B133" s="1"/>
      <c r="C133" s="3">
        <v>2020</v>
      </c>
      <c r="D133" s="264">
        <v>553.79999999999995</v>
      </c>
      <c r="E133" s="264">
        <v>738.8</v>
      </c>
      <c r="F133" s="260">
        <v>68.8</v>
      </c>
      <c r="G133" s="260">
        <v>0</v>
      </c>
      <c r="H133" s="264">
        <v>63874.6</v>
      </c>
      <c r="I133" s="264">
        <v>19686.900000000001</v>
      </c>
      <c r="J133" s="264">
        <v>1969.3</v>
      </c>
      <c r="K133" s="264">
        <v>99.7</v>
      </c>
    </row>
    <row r="134" spans="1:11" ht="17.100000000000001" customHeight="1" x14ac:dyDescent="0.25">
      <c r="A134" s="12"/>
      <c r="B134" s="1"/>
      <c r="C134" s="3">
        <v>2021</v>
      </c>
      <c r="D134" s="264">
        <v>1285</v>
      </c>
      <c r="E134" s="264">
        <v>878.8</v>
      </c>
      <c r="F134" s="260">
        <v>131.19999999999999</v>
      </c>
      <c r="G134" s="260">
        <v>54.8</v>
      </c>
      <c r="H134" s="264">
        <v>79484.800000000003</v>
      </c>
      <c r="I134" s="264">
        <v>29591.5</v>
      </c>
      <c r="J134" s="264">
        <v>5595.8</v>
      </c>
      <c r="K134" s="264">
        <v>774.4</v>
      </c>
    </row>
    <row r="135" spans="1:11" ht="17.100000000000001" customHeight="1" x14ac:dyDescent="0.25">
      <c r="A135" s="12"/>
      <c r="B135" s="1"/>
      <c r="C135" s="26"/>
      <c r="D135" s="264"/>
      <c r="E135" s="264"/>
      <c r="F135" s="260"/>
      <c r="G135" s="260"/>
      <c r="H135" s="264"/>
      <c r="I135" s="264"/>
      <c r="J135" s="264"/>
      <c r="K135" s="264"/>
    </row>
    <row r="136" spans="1:11" ht="17.100000000000001" customHeight="1" x14ac:dyDescent="0.25">
      <c r="A136" s="15" t="s">
        <v>13</v>
      </c>
      <c r="B136" s="8" t="s">
        <v>14</v>
      </c>
      <c r="C136" s="3">
        <v>2010</v>
      </c>
      <c r="D136" s="436">
        <v>2.9</v>
      </c>
      <c r="E136" s="436">
        <v>108.8</v>
      </c>
      <c r="F136" s="260">
        <v>61.3</v>
      </c>
      <c r="G136" s="436">
        <v>38</v>
      </c>
      <c r="H136" s="436">
        <v>1054.5999999999999</v>
      </c>
      <c r="I136" s="436">
        <v>3896.5</v>
      </c>
      <c r="J136" s="264">
        <v>3264.5</v>
      </c>
      <c r="K136" s="264">
        <v>1378.4</v>
      </c>
    </row>
    <row r="137" spans="1:11" ht="17.100000000000001" customHeight="1" x14ac:dyDescent="0.25">
      <c r="A137" s="12"/>
      <c r="B137" s="1"/>
      <c r="C137" s="3">
        <v>2015</v>
      </c>
      <c r="D137" s="436" t="s">
        <v>60</v>
      </c>
      <c r="E137" s="436">
        <v>38.799999999999997</v>
      </c>
      <c r="F137" s="260">
        <v>48.6</v>
      </c>
      <c r="G137" s="436">
        <v>35</v>
      </c>
      <c r="H137" s="436">
        <v>3203.1</v>
      </c>
      <c r="I137" s="436">
        <v>4189.3999999999996</v>
      </c>
      <c r="J137" s="264">
        <v>4122.8</v>
      </c>
      <c r="K137" s="264">
        <v>1067.0999999999999</v>
      </c>
    </row>
    <row r="138" spans="1:11" ht="17.100000000000001" customHeight="1" x14ac:dyDescent="0.25">
      <c r="A138" s="12"/>
      <c r="B138" s="1"/>
      <c r="C138" s="3">
        <v>2019</v>
      </c>
      <c r="D138" s="264">
        <v>4.5</v>
      </c>
      <c r="E138" s="264">
        <v>78.099999999999994</v>
      </c>
      <c r="F138" s="260">
        <v>100.7</v>
      </c>
      <c r="G138" s="264">
        <v>9.8000000000000007</v>
      </c>
      <c r="H138" s="264">
        <v>2250.8000000000002</v>
      </c>
      <c r="I138" s="264">
        <v>4878.8</v>
      </c>
      <c r="J138" s="264">
        <v>6089.2</v>
      </c>
      <c r="K138" s="264">
        <v>595.29999999999995</v>
      </c>
    </row>
    <row r="139" spans="1:11" ht="17.100000000000001" customHeight="1" x14ac:dyDescent="0.25">
      <c r="A139" s="12"/>
      <c r="B139" s="1"/>
      <c r="C139" s="3">
        <v>2020</v>
      </c>
      <c r="D139" s="264">
        <v>0</v>
      </c>
      <c r="E139" s="264">
        <v>116.4</v>
      </c>
      <c r="F139" s="260">
        <v>85</v>
      </c>
      <c r="G139" s="260">
        <v>0</v>
      </c>
      <c r="H139" s="264">
        <v>1946.9</v>
      </c>
      <c r="I139" s="264">
        <v>2020.8</v>
      </c>
      <c r="J139" s="264">
        <v>2707.1</v>
      </c>
      <c r="K139" s="264">
        <v>24</v>
      </c>
    </row>
    <row r="140" spans="1:11" ht="17.100000000000001" customHeight="1" x14ac:dyDescent="0.25">
      <c r="A140" s="12"/>
      <c r="B140" s="1"/>
      <c r="C140" s="3">
        <v>2021</v>
      </c>
      <c r="D140" s="264">
        <v>17.899999999999999</v>
      </c>
      <c r="E140" s="264">
        <v>50.8</v>
      </c>
      <c r="F140" s="260">
        <v>57.8</v>
      </c>
      <c r="G140" s="260">
        <v>1.8</v>
      </c>
      <c r="H140" s="264">
        <v>2978.2</v>
      </c>
      <c r="I140" s="264">
        <v>3929.1</v>
      </c>
      <c r="J140" s="264">
        <v>3005.9</v>
      </c>
      <c r="K140" s="264">
        <v>727.4</v>
      </c>
    </row>
    <row r="141" spans="1:11" ht="17.100000000000001" customHeight="1" x14ac:dyDescent="0.25">
      <c r="A141" s="12"/>
      <c r="B141" s="1"/>
      <c r="C141" s="26"/>
      <c r="D141" s="264"/>
      <c r="E141" s="264"/>
      <c r="F141" s="260"/>
      <c r="G141" s="260"/>
      <c r="H141" s="264"/>
      <c r="I141" s="264"/>
      <c r="J141" s="264"/>
      <c r="K141" s="264"/>
    </row>
    <row r="142" spans="1:11" ht="17.100000000000001" customHeight="1" x14ac:dyDescent="0.25">
      <c r="A142" s="12" t="s">
        <v>214</v>
      </c>
      <c r="B142" s="8" t="s">
        <v>15</v>
      </c>
      <c r="C142" s="3">
        <v>2010</v>
      </c>
      <c r="D142" s="436">
        <v>261.10000000000002</v>
      </c>
      <c r="E142" s="436">
        <v>393.6</v>
      </c>
      <c r="F142" s="260">
        <v>245</v>
      </c>
      <c r="G142" s="436">
        <v>124.1</v>
      </c>
      <c r="H142" s="436">
        <v>3737.7</v>
      </c>
      <c r="I142" s="436">
        <v>1988.6</v>
      </c>
      <c r="J142" s="264">
        <v>1008.3</v>
      </c>
      <c r="K142" s="264">
        <v>405.8</v>
      </c>
    </row>
    <row r="143" spans="1:11" ht="17.100000000000001" customHeight="1" x14ac:dyDescent="0.25">
      <c r="A143" s="12" t="s">
        <v>215</v>
      </c>
      <c r="B143" s="12"/>
      <c r="C143" s="3">
        <v>2015</v>
      </c>
      <c r="D143" s="436">
        <v>177.2</v>
      </c>
      <c r="E143" s="436">
        <v>286.8</v>
      </c>
      <c r="F143" s="260">
        <v>165.3</v>
      </c>
      <c r="G143" s="436">
        <v>56.5</v>
      </c>
      <c r="H143" s="436">
        <v>3587.2</v>
      </c>
      <c r="I143" s="436">
        <v>2225.9</v>
      </c>
      <c r="J143" s="264">
        <v>641.6</v>
      </c>
      <c r="K143" s="264">
        <v>169.9</v>
      </c>
    </row>
    <row r="144" spans="1:11" ht="17.100000000000001" customHeight="1" x14ac:dyDescent="0.25">
      <c r="A144" s="12" t="s">
        <v>216</v>
      </c>
      <c r="B144" s="12"/>
      <c r="C144" s="3">
        <v>2019</v>
      </c>
      <c r="D144" s="264">
        <v>354.9</v>
      </c>
      <c r="E144" s="264">
        <v>1092.5999999999999</v>
      </c>
      <c r="F144" s="260">
        <v>357.8</v>
      </c>
      <c r="G144" s="264">
        <v>37.1</v>
      </c>
      <c r="H144" s="264">
        <v>8322.5</v>
      </c>
      <c r="I144" s="264">
        <v>2201.4</v>
      </c>
      <c r="J144" s="264">
        <v>964.7</v>
      </c>
      <c r="K144" s="264">
        <v>195.7</v>
      </c>
    </row>
    <row r="145" spans="1:11" ht="17.100000000000001" customHeight="1" x14ac:dyDescent="0.25">
      <c r="A145" s="12" t="s">
        <v>217</v>
      </c>
      <c r="B145" s="12"/>
      <c r="C145" s="3">
        <v>2020</v>
      </c>
      <c r="D145" s="264">
        <v>141.69999999999999</v>
      </c>
      <c r="E145" s="264">
        <v>955.3</v>
      </c>
      <c r="F145" s="260">
        <v>77.900000000000006</v>
      </c>
      <c r="G145" s="260">
        <v>0.5</v>
      </c>
      <c r="H145" s="264">
        <v>8891.2000000000007</v>
      </c>
      <c r="I145" s="264">
        <v>1755.5</v>
      </c>
      <c r="J145" s="264">
        <v>769.1</v>
      </c>
      <c r="K145" s="264">
        <v>9.9</v>
      </c>
    </row>
    <row r="146" spans="1:11" ht="17.100000000000001" customHeight="1" x14ac:dyDescent="0.25">
      <c r="A146" s="15"/>
      <c r="B146" s="1"/>
      <c r="C146" s="3">
        <v>2021</v>
      </c>
      <c r="D146" s="264">
        <v>335.5</v>
      </c>
      <c r="E146" s="264">
        <v>680.4</v>
      </c>
      <c r="F146" s="260">
        <v>153</v>
      </c>
      <c r="G146" s="260">
        <v>14.1</v>
      </c>
      <c r="H146" s="264">
        <v>13146.1</v>
      </c>
      <c r="I146" s="264">
        <v>2548.5</v>
      </c>
      <c r="J146" s="264">
        <v>1181.0999999999999</v>
      </c>
      <c r="K146" s="264">
        <v>207.6</v>
      </c>
    </row>
    <row r="147" spans="1:11" ht="17.100000000000001" customHeight="1" x14ac:dyDescent="0.25">
      <c r="A147" s="15"/>
      <c r="B147" s="1"/>
      <c r="C147" s="26"/>
      <c r="D147" s="264"/>
      <c r="E147" s="264"/>
      <c r="F147" s="260"/>
      <c r="G147" s="260"/>
      <c r="H147" s="264"/>
      <c r="I147" s="264"/>
      <c r="J147" s="264"/>
      <c r="K147" s="264"/>
    </row>
    <row r="148" spans="1:11" ht="17.100000000000001" customHeight="1" x14ac:dyDescent="0.25">
      <c r="A148" s="12" t="s">
        <v>210</v>
      </c>
      <c r="B148" s="8" t="s">
        <v>16</v>
      </c>
      <c r="C148" s="3">
        <v>2010</v>
      </c>
      <c r="D148" s="436">
        <v>12.9</v>
      </c>
      <c r="E148" s="436">
        <v>103</v>
      </c>
      <c r="F148" s="260">
        <v>45.3</v>
      </c>
      <c r="G148" s="436">
        <v>7.1</v>
      </c>
      <c r="H148" s="436">
        <v>6756.4</v>
      </c>
      <c r="I148" s="436">
        <v>1438.8</v>
      </c>
      <c r="J148" s="264">
        <v>780.7</v>
      </c>
      <c r="K148" s="264">
        <v>130.9</v>
      </c>
    </row>
    <row r="149" spans="1:11" ht="17.100000000000001" customHeight="1" x14ac:dyDescent="0.25">
      <c r="A149" s="12" t="s">
        <v>211</v>
      </c>
      <c r="B149" s="8"/>
      <c r="C149" s="3">
        <v>2015</v>
      </c>
      <c r="D149" s="436">
        <v>2.2999999999999998</v>
      </c>
      <c r="E149" s="436">
        <v>88.4</v>
      </c>
      <c r="F149" s="260">
        <v>532.6</v>
      </c>
      <c r="G149" s="436">
        <v>13.2</v>
      </c>
      <c r="H149" s="436">
        <v>3495.4</v>
      </c>
      <c r="I149" s="436">
        <v>3106.7</v>
      </c>
      <c r="J149" s="264">
        <v>545.29999999999995</v>
      </c>
      <c r="K149" s="264">
        <v>84.7</v>
      </c>
    </row>
    <row r="150" spans="1:11" ht="17.100000000000001" customHeight="1" x14ac:dyDescent="0.25">
      <c r="A150" s="12" t="s">
        <v>212</v>
      </c>
      <c r="B150" s="8"/>
      <c r="C150" s="3">
        <v>2019</v>
      </c>
      <c r="D150" s="264">
        <v>0</v>
      </c>
      <c r="E150" s="264">
        <v>697.8</v>
      </c>
      <c r="F150" s="260">
        <v>120.8</v>
      </c>
      <c r="G150" s="264">
        <v>9.3000000000000007</v>
      </c>
      <c r="H150" s="264">
        <v>7271.5</v>
      </c>
      <c r="I150" s="264">
        <v>5956.1</v>
      </c>
      <c r="J150" s="264">
        <v>854.5</v>
      </c>
      <c r="K150" s="264">
        <v>287.7</v>
      </c>
    </row>
    <row r="151" spans="1:11" ht="17.100000000000001" customHeight="1" x14ac:dyDescent="0.25">
      <c r="A151" s="12" t="s">
        <v>213</v>
      </c>
      <c r="B151" s="8"/>
      <c r="C151" s="3">
        <v>2020</v>
      </c>
      <c r="D151" s="264">
        <v>0</v>
      </c>
      <c r="E151" s="264">
        <v>418.6</v>
      </c>
      <c r="F151" s="260">
        <v>25.5</v>
      </c>
      <c r="G151" s="260">
        <v>2.5</v>
      </c>
      <c r="H151" s="264">
        <v>5661.5</v>
      </c>
      <c r="I151" s="264">
        <v>4344</v>
      </c>
      <c r="J151" s="264">
        <v>816.7</v>
      </c>
      <c r="K151" s="264">
        <v>2.7</v>
      </c>
    </row>
    <row r="152" spans="1:11" ht="17.100000000000001" customHeight="1" x14ac:dyDescent="0.25">
      <c r="A152" s="15"/>
      <c r="B152" s="8"/>
      <c r="C152" s="3">
        <v>2021</v>
      </c>
      <c r="D152" s="264">
        <v>22.1</v>
      </c>
      <c r="E152" s="264">
        <v>229.4</v>
      </c>
      <c r="F152" s="260">
        <v>13.4</v>
      </c>
      <c r="G152" s="260">
        <v>1.3</v>
      </c>
      <c r="H152" s="264">
        <v>10176</v>
      </c>
      <c r="I152" s="264">
        <v>3622.5</v>
      </c>
      <c r="J152" s="264">
        <v>481.9</v>
      </c>
      <c r="K152" s="264">
        <v>36</v>
      </c>
    </row>
    <row r="153" spans="1:11" ht="17.100000000000001" customHeight="1" x14ac:dyDescent="0.25">
      <c r="A153" s="15"/>
      <c r="B153" s="8"/>
      <c r="C153" s="26"/>
      <c r="D153" s="264"/>
      <c r="E153" s="264"/>
      <c r="F153" s="260"/>
      <c r="G153" s="260"/>
      <c r="H153" s="264"/>
      <c r="I153" s="264"/>
      <c r="J153" s="264"/>
      <c r="K153" s="264"/>
    </row>
    <row r="154" spans="1:11" ht="17.100000000000001" customHeight="1" x14ac:dyDescent="0.25">
      <c r="A154" s="12" t="s">
        <v>206</v>
      </c>
      <c r="B154" s="8" t="s">
        <v>17</v>
      </c>
      <c r="C154" s="3">
        <v>2010</v>
      </c>
      <c r="D154" s="436">
        <v>0.3</v>
      </c>
      <c r="E154" s="436">
        <v>89.5</v>
      </c>
      <c r="F154" s="260">
        <v>38.4</v>
      </c>
      <c r="G154" s="436">
        <v>12</v>
      </c>
      <c r="H154" s="436">
        <v>37.5</v>
      </c>
      <c r="I154" s="436">
        <v>551.70000000000005</v>
      </c>
      <c r="J154" s="264">
        <v>338.8</v>
      </c>
      <c r="K154" s="264">
        <v>78.099999999999994</v>
      </c>
    </row>
    <row r="155" spans="1:11" ht="17.100000000000001" customHeight="1" x14ac:dyDescent="0.25">
      <c r="A155" s="12" t="s">
        <v>207</v>
      </c>
      <c r="B155" s="8"/>
      <c r="C155" s="3">
        <v>2015</v>
      </c>
      <c r="D155" s="436" t="s">
        <v>60</v>
      </c>
      <c r="E155" s="436" t="s">
        <v>844</v>
      </c>
      <c r="F155" s="260">
        <v>17.600000000000001</v>
      </c>
      <c r="G155" s="436">
        <v>13.8</v>
      </c>
      <c r="H155" s="436" t="s">
        <v>844</v>
      </c>
      <c r="I155" s="436" t="s">
        <v>844</v>
      </c>
      <c r="J155" s="264">
        <v>214.6</v>
      </c>
      <c r="K155" s="264">
        <v>125.9</v>
      </c>
    </row>
    <row r="156" spans="1:11" ht="17.100000000000001" customHeight="1" x14ac:dyDescent="0.25">
      <c r="A156" s="12" t="s">
        <v>208</v>
      </c>
      <c r="B156" s="12"/>
      <c r="C156" s="3">
        <v>2019</v>
      </c>
      <c r="D156" s="264" t="s">
        <v>541</v>
      </c>
      <c r="E156" s="264" t="s">
        <v>541</v>
      </c>
      <c r="F156" s="260">
        <v>32.5</v>
      </c>
      <c r="G156" s="264">
        <v>0.2</v>
      </c>
      <c r="H156" s="264" t="s">
        <v>541</v>
      </c>
      <c r="I156" s="264" t="s">
        <v>541</v>
      </c>
      <c r="J156" s="264">
        <v>232.4</v>
      </c>
      <c r="K156" s="264">
        <v>34.799999999999997</v>
      </c>
    </row>
    <row r="157" spans="1:11" ht="17.100000000000001" customHeight="1" x14ac:dyDescent="0.25">
      <c r="A157" s="12" t="s">
        <v>209</v>
      </c>
      <c r="B157" s="12"/>
      <c r="C157" s="3">
        <v>2020</v>
      </c>
      <c r="D157" s="264" t="s">
        <v>541</v>
      </c>
      <c r="E157" s="264" t="s">
        <v>541</v>
      </c>
      <c r="F157" s="260">
        <v>3.9</v>
      </c>
      <c r="G157" s="260">
        <v>0</v>
      </c>
      <c r="H157" s="264" t="s">
        <v>541</v>
      </c>
      <c r="I157" s="264" t="s">
        <v>541</v>
      </c>
      <c r="J157" s="264">
        <v>165.4</v>
      </c>
      <c r="K157" s="264">
        <v>0.4</v>
      </c>
    </row>
    <row r="158" spans="1:11" ht="17.100000000000001" customHeight="1" x14ac:dyDescent="0.25">
      <c r="A158" s="15"/>
      <c r="B158" s="1"/>
      <c r="C158" s="3">
        <v>2021</v>
      </c>
      <c r="D158" s="264" t="s">
        <v>541</v>
      </c>
      <c r="E158" s="264" t="s">
        <v>541</v>
      </c>
      <c r="F158" s="260">
        <v>6.6</v>
      </c>
      <c r="G158" s="260">
        <v>0.2</v>
      </c>
      <c r="H158" s="264" t="s">
        <v>541</v>
      </c>
      <c r="I158" s="264" t="s">
        <v>541</v>
      </c>
      <c r="J158" s="264">
        <v>111</v>
      </c>
      <c r="K158" s="264">
        <v>7.9</v>
      </c>
    </row>
    <row r="159" spans="1:11" ht="17.100000000000001" customHeight="1" x14ac:dyDescent="0.25">
      <c r="A159" s="12"/>
      <c r="B159" s="1"/>
      <c r="C159" s="26"/>
      <c r="D159" s="264"/>
      <c r="E159" s="264"/>
      <c r="F159" s="260"/>
      <c r="G159" s="260"/>
      <c r="H159" s="264"/>
      <c r="I159" s="264"/>
      <c r="J159" s="264"/>
      <c r="K159" s="264"/>
    </row>
    <row r="160" spans="1:11" ht="17.100000000000001" customHeight="1" x14ac:dyDescent="0.25">
      <c r="A160" s="12" t="s">
        <v>204</v>
      </c>
      <c r="B160" s="8" t="s">
        <v>18</v>
      </c>
      <c r="C160" s="3">
        <v>2010</v>
      </c>
      <c r="D160" s="436">
        <v>0</v>
      </c>
      <c r="E160" s="436">
        <v>40.299999999999997</v>
      </c>
      <c r="F160" s="260">
        <v>11.4</v>
      </c>
      <c r="G160" s="436">
        <v>2.5</v>
      </c>
      <c r="H160" s="436">
        <v>564.5</v>
      </c>
      <c r="I160" s="436">
        <v>270.89999999999998</v>
      </c>
      <c r="J160" s="264">
        <v>387.4</v>
      </c>
      <c r="K160" s="264">
        <v>7.7</v>
      </c>
    </row>
    <row r="161" spans="1:11" ht="17.100000000000001" customHeight="1" x14ac:dyDescent="0.25">
      <c r="A161" s="12" t="s">
        <v>205</v>
      </c>
      <c r="B161" s="12"/>
      <c r="C161" s="3">
        <v>2015</v>
      </c>
      <c r="D161" s="436">
        <v>26.8</v>
      </c>
      <c r="E161" s="436">
        <v>0.7</v>
      </c>
      <c r="F161" s="260">
        <v>41.1</v>
      </c>
      <c r="G161" s="436">
        <v>32.1</v>
      </c>
      <c r="H161" s="436">
        <v>363.4</v>
      </c>
      <c r="I161" s="436">
        <v>260.5</v>
      </c>
      <c r="J161" s="264">
        <v>148.1</v>
      </c>
      <c r="K161" s="264">
        <v>26.7</v>
      </c>
    </row>
    <row r="162" spans="1:11" ht="17.100000000000001" customHeight="1" x14ac:dyDescent="0.25">
      <c r="A162" s="12"/>
      <c r="B162" s="1"/>
      <c r="C162" s="3">
        <v>2019</v>
      </c>
      <c r="D162" s="264">
        <v>0</v>
      </c>
      <c r="E162" s="264">
        <v>6.5</v>
      </c>
      <c r="F162" s="260">
        <v>16.899999999999999</v>
      </c>
      <c r="G162" s="264">
        <v>3.3</v>
      </c>
      <c r="H162" s="264">
        <v>960.9</v>
      </c>
      <c r="I162" s="264">
        <v>556.1</v>
      </c>
      <c r="J162" s="264">
        <v>234.7</v>
      </c>
      <c r="K162" s="264">
        <v>24.1</v>
      </c>
    </row>
    <row r="163" spans="1:11" ht="17.100000000000001" customHeight="1" x14ac:dyDescent="0.25">
      <c r="A163" s="12"/>
      <c r="B163" s="1"/>
      <c r="C163" s="3">
        <v>2020</v>
      </c>
      <c r="D163" s="264">
        <v>42.2</v>
      </c>
      <c r="E163" s="264">
        <v>3.2</v>
      </c>
      <c r="F163" s="260">
        <v>1.4</v>
      </c>
      <c r="G163" s="260">
        <v>0</v>
      </c>
      <c r="H163" s="264">
        <v>1001.9</v>
      </c>
      <c r="I163" s="264">
        <v>546.20000000000005</v>
      </c>
      <c r="J163" s="264">
        <v>203.8</v>
      </c>
      <c r="K163" s="264">
        <v>8.6999999999999993</v>
      </c>
    </row>
    <row r="164" spans="1:11" ht="17.100000000000001" customHeight="1" x14ac:dyDescent="0.25">
      <c r="A164" s="12"/>
      <c r="B164" s="1"/>
      <c r="C164" s="3">
        <v>2021</v>
      </c>
      <c r="D164" s="264">
        <v>0</v>
      </c>
      <c r="E164" s="264">
        <v>15.1</v>
      </c>
      <c r="F164" s="260">
        <v>2.4</v>
      </c>
      <c r="G164" s="260">
        <v>0.8</v>
      </c>
      <c r="H164" s="264">
        <v>1071.5</v>
      </c>
      <c r="I164" s="264">
        <v>406.4</v>
      </c>
      <c r="J164" s="264">
        <v>414.1</v>
      </c>
      <c r="K164" s="264">
        <v>32.5</v>
      </c>
    </row>
    <row r="165" spans="1:11" ht="19.7" customHeight="1" x14ac:dyDescent="0.25">
      <c r="A165" s="147"/>
      <c r="B165" s="178"/>
      <c r="C165" s="178"/>
      <c r="D165" s="506"/>
      <c r="E165" s="506"/>
      <c r="F165" s="506"/>
      <c r="G165" s="506"/>
      <c r="H165" s="506"/>
      <c r="I165" s="698" t="s">
        <v>882</v>
      </c>
      <c r="J165" s="698"/>
      <c r="K165" s="698"/>
    </row>
    <row r="166" spans="1:11" ht="17.100000000000001" customHeight="1" x14ac:dyDescent="0.25">
      <c r="A166" s="752"/>
      <c r="B166" s="758" t="s">
        <v>184</v>
      </c>
      <c r="C166" s="758" t="s">
        <v>185</v>
      </c>
      <c r="D166" s="686" t="s">
        <v>330</v>
      </c>
      <c r="E166" s="687"/>
      <c r="F166" s="687"/>
      <c r="G166" s="687"/>
      <c r="H166" s="687"/>
      <c r="I166" s="687"/>
      <c r="J166" s="687"/>
      <c r="K166" s="687"/>
    </row>
    <row r="167" spans="1:11" ht="17.100000000000001" customHeight="1" x14ac:dyDescent="0.25">
      <c r="A167" s="753"/>
      <c r="B167" s="759"/>
      <c r="C167" s="759"/>
      <c r="D167" s="689" t="s">
        <v>331</v>
      </c>
      <c r="E167" s="690"/>
      <c r="F167" s="690"/>
      <c r="G167" s="690"/>
      <c r="H167" s="690"/>
      <c r="I167" s="690"/>
      <c r="J167" s="690"/>
      <c r="K167" s="690"/>
    </row>
    <row r="168" spans="1:11" ht="17.100000000000001" customHeight="1" x14ac:dyDescent="0.25">
      <c r="A168" s="753"/>
      <c r="B168" s="759"/>
      <c r="C168" s="759"/>
      <c r="D168" s="686" t="s">
        <v>335</v>
      </c>
      <c r="E168" s="687"/>
      <c r="F168" s="687"/>
      <c r="G168" s="688"/>
      <c r="H168" s="817" t="s">
        <v>337</v>
      </c>
      <c r="I168" s="815"/>
      <c r="J168" s="815"/>
      <c r="K168" s="815"/>
    </row>
    <row r="169" spans="1:11" ht="17.100000000000001" customHeight="1" x14ac:dyDescent="0.25">
      <c r="A169" s="753"/>
      <c r="B169" s="759"/>
      <c r="C169" s="759"/>
      <c r="D169" s="689" t="s">
        <v>336</v>
      </c>
      <c r="E169" s="690"/>
      <c r="F169" s="690"/>
      <c r="G169" s="691"/>
      <c r="H169" s="810" t="s">
        <v>338</v>
      </c>
      <c r="I169" s="811"/>
      <c r="J169" s="811"/>
      <c r="K169" s="811"/>
    </row>
    <row r="170" spans="1:11" ht="31.35" customHeight="1" x14ac:dyDescent="0.25">
      <c r="A170" s="753"/>
      <c r="B170" s="760" t="s">
        <v>183</v>
      </c>
      <c r="C170" s="762" t="s">
        <v>182</v>
      </c>
      <c r="D170" s="615" t="s">
        <v>158</v>
      </c>
      <c r="E170" s="615" t="s">
        <v>162</v>
      </c>
      <c r="F170" s="615" t="s">
        <v>987</v>
      </c>
      <c r="G170" s="615" t="s">
        <v>940</v>
      </c>
      <c r="H170" s="615" t="s">
        <v>988</v>
      </c>
      <c r="I170" s="615" t="s">
        <v>162</v>
      </c>
      <c r="J170" s="615" t="s">
        <v>987</v>
      </c>
      <c r="K170" s="616" t="s">
        <v>940</v>
      </c>
    </row>
    <row r="171" spans="1:11" ht="42.6" customHeight="1" x14ac:dyDescent="0.25">
      <c r="A171" s="754"/>
      <c r="B171" s="761"/>
      <c r="C171" s="763"/>
      <c r="D171" s="614" t="s">
        <v>941</v>
      </c>
      <c r="E171" s="614" t="s">
        <v>942</v>
      </c>
      <c r="F171" s="614" t="s">
        <v>943</v>
      </c>
      <c r="G171" s="614" t="s">
        <v>1084</v>
      </c>
      <c r="H171" s="614" t="s">
        <v>941</v>
      </c>
      <c r="I171" s="614" t="s">
        <v>942</v>
      </c>
      <c r="J171" s="614" t="s">
        <v>943</v>
      </c>
      <c r="K171" s="613" t="s">
        <v>1084</v>
      </c>
    </row>
    <row r="172" spans="1:11" ht="17.100000000000001" customHeight="1" x14ac:dyDescent="0.25">
      <c r="A172" s="147" t="s">
        <v>186</v>
      </c>
      <c r="B172" s="193" t="s">
        <v>19</v>
      </c>
      <c r="C172" s="3">
        <v>2010</v>
      </c>
      <c r="D172" s="264">
        <v>0</v>
      </c>
      <c r="E172" s="264">
        <v>113.8</v>
      </c>
      <c r="F172" s="260">
        <v>86.9</v>
      </c>
      <c r="G172" s="264">
        <v>53.1</v>
      </c>
      <c r="H172" s="264">
        <v>1.9</v>
      </c>
      <c r="I172" s="264">
        <v>68.599999999999994</v>
      </c>
      <c r="J172" s="264">
        <v>42.4</v>
      </c>
      <c r="K172" s="425">
        <v>24.4</v>
      </c>
    </row>
    <row r="173" spans="1:11" ht="17.100000000000001" customHeight="1" x14ac:dyDescent="0.25">
      <c r="A173" s="12" t="s">
        <v>187</v>
      </c>
      <c r="B173" s="3"/>
      <c r="C173" s="3">
        <v>2015</v>
      </c>
      <c r="D173" s="264" t="s">
        <v>60</v>
      </c>
      <c r="E173" s="264" t="s">
        <v>844</v>
      </c>
      <c r="F173" s="264">
        <v>44.9</v>
      </c>
      <c r="G173" s="260">
        <v>42.3</v>
      </c>
      <c r="H173" s="264" t="s">
        <v>60</v>
      </c>
      <c r="I173" s="264" t="s">
        <v>844</v>
      </c>
      <c r="J173" s="264">
        <v>25.1</v>
      </c>
      <c r="K173" s="425">
        <v>9.1</v>
      </c>
    </row>
    <row r="174" spans="1:11" ht="17.100000000000001" customHeight="1" x14ac:dyDescent="0.25">
      <c r="A174" s="152"/>
      <c r="B174" s="26"/>
      <c r="C174" s="3">
        <v>2019</v>
      </c>
      <c r="D174" s="264">
        <v>0</v>
      </c>
      <c r="E174" s="264">
        <v>82.4</v>
      </c>
      <c r="F174" s="264">
        <v>27.4</v>
      </c>
      <c r="G174" s="260">
        <v>0.2</v>
      </c>
      <c r="H174" s="264">
        <v>0.4</v>
      </c>
      <c r="I174" s="264">
        <v>176.5</v>
      </c>
      <c r="J174" s="264">
        <v>29.2</v>
      </c>
      <c r="K174" s="264">
        <v>0.1</v>
      </c>
    </row>
    <row r="175" spans="1:11" ht="17.100000000000001" customHeight="1" x14ac:dyDescent="0.25">
      <c r="A175" s="152"/>
      <c r="B175" s="26"/>
      <c r="C175" s="3">
        <v>2020</v>
      </c>
      <c r="D175" s="264">
        <v>0.1</v>
      </c>
      <c r="E175" s="264">
        <v>32.299999999999997</v>
      </c>
      <c r="F175" s="264">
        <v>12.2</v>
      </c>
      <c r="G175" s="260">
        <v>0</v>
      </c>
      <c r="H175" s="264">
        <v>38</v>
      </c>
      <c r="I175" s="264">
        <v>42.2</v>
      </c>
      <c r="J175" s="264">
        <v>20.5</v>
      </c>
      <c r="K175" s="264">
        <v>0</v>
      </c>
    </row>
    <row r="176" spans="1:11" ht="17.100000000000001" customHeight="1" x14ac:dyDescent="0.25">
      <c r="A176" s="152"/>
      <c r="B176" s="26"/>
      <c r="C176" s="3">
        <v>2021</v>
      </c>
      <c r="D176" s="264">
        <v>0</v>
      </c>
      <c r="E176" s="264">
        <v>0</v>
      </c>
      <c r="F176" s="264">
        <v>0.8</v>
      </c>
      <c r="G176" s="260">
        <v>0</v>
      </c>
      <c r="H176" s="264">
        <v>8.5</v>
      </c>
      <c r="I176" s="264">
        <v>43.1</v>
      </c>
      <c r="J176" s="264">
        <v>50.6</v>
      </c>
      <c r="K176" s="264">
        <v>9.1999999999999993</v>
      </c>
    </row>
    <row r="177" spans="1:11" ht="17.100000000000001" customHeight="1" x14ac:dyDescent="0.25">
      <c r="A177" s="12"/>
      <c r="B177" s="26"/>
      <c r="C177" s="26"/>
      <c r="D177" s="264"/>
      <c r="E177" s="264"/>
      <c r="F177" s="264"/>
      <c r="G177" s="260"/>
      <c r="H177" s="264"/>
      <c r="I177" s="264"/>
      <c r="J177" s="264"/>
      <c r="K177" s="264"/>
    </row>
    <row r="178" spans="1:11" ht="17.100000000000001" customHeight="1" x14ac:dyDescent="0.25">
      <c r="A178" s="12" t="s">
        <v>188</v>
      </c>
      <c r="B178" s="193" t="s">
        <v>20</v>
      </c>
      <c r="C178" s="3">
        <v>2010</v>
      </c>
      <c r="D178" s="436" t="s">
        <v>844</v>
      </c>
      <c r="E178" s="436" t="s">
        <v>844</v>
      </c>
      <c r="F178" s="264">
        <v>819.5</v>
      </c>
      <c r="G178" s="436">
        <v>431.7</v>
      </c>
      <c r="H178" s="436" t="s">
        <v>844</v>
      </c>
      <c r="I178" s="436" t="s">
        <v>844</v>
      </c>
      <c r="J178" s="264">
        <v>2956.8</v>
      </c>
      <c r="K178" s="264">
        <v>1087.2</v>
      </c>
    </row>
    <row r="179" spans="1:11" ht="17.100000000000001" customHeight="1" x14ac:dyDescent="0.25">
      <c r="A179" s="12" t="s">
        <v>189</v>
      </c>
      <c r="B179" s="26"/>
      <c r="C179" s="3">
        <v>2015</v>
      </c>
      <c r="D179" s="436" t="s">
        <v>60</v>
      </c>
      <c r="E179" s="436" t="s">
        <v>844</v>
      </c>
      <c r="F179" s="264">
        <v>653.4</v>
      </c>
      <c r="G179" s="436">
        <v>291.2</v>
      </c>
      <c r="H179" s="436" t="s">
        <v>844</v>
      </c>
      <c r="I179" s="436" t="s">
        <v>844</v>
      </c>
      <c r="J179" s="264">
        <v>3294.7</v>
      </c>
      <c r="K179" s="264">
        <v>1266.0999999999999</v>
      </c>
    </row>
    <row r="180" spans="1:11" ht="17.100000000000001" customHeight="1" x14ac:dyDescent="0.25">
      <c r="A180" s="15"/>
      <c r="B180" s="3"/>
      <c r="C180" s="3">
        <v>2019</v>
      </c>
      <c r="D180" s="264" t="s">
        <v>541</v>
      </c>
      <c r="E180" s="264" t="s">
        <v>541</v>
      </c>
      <c r="F180" s="264">
        <v>2586.9</v>
      </c>
      <c r="G180" s="264">
        <v>442.9</v>
      </c>
      <c r="H180" s="264" t="s">
        <v>541</v>
      </c>
      <c r="I180" s="264" t="s">
        <v>541</v>
      </c>
      <c r="J180" s="264">
        <v>7397.6</v>
      </c>
      <c r="K180" s="264">
        <v>2737.6</v>
      </c>
    </row>
    <row r="181" spans="1:11" ht="17.100000000000001" customHeight="1" x14ac:dyDescent="0.25">
      <c r="A181" s="12"/>
      <c r="B181" s="26"/>
      <c r="C181" s="3">
        <v>2020</v>
      </c>
      <c r="D181" s="264" t="s">
        <v>541</v>
      </c>
      <c r="E181" s="264" t="s">
        <v>541</v>
      </c>
      <c r="F181" s="264">
        <v>398.8</v>
      </c>
      <c r="G181" s="260">
        <v>9.9</v>
      </c>
      <c r="H181" s="264" t="s">
        <v>541</v>
      </c>
      <c r="I181" s="264" t="s">
        <v>541</v>
      </c>
      <c r="J181" s="264">
        <v>3858</v>
      </c>
      <c r="K181" s="264">
        <v>79.400000000000006</v>
      </c>
    </row>
    <row r="182" spans="1:11" ht="17.100000000000001" customHeight="1" x14ac:dyDescent="0.25">
      <c r="A182" s="12"/>
      <c r="B182" s="3"/>
      <c r="C182" s="3">
        <v>2021</v>
      </c>
      <c r="D182" s="264" t="s">
        <v>541</v>
      </c>
      <c r="E182" s="264" t="s">
        <v>541</v>
      </c>
      <c r="F182" s="264">
        <v>478.7</v>
      </c>
      <c r="G182" s="260">
        <v>87.6</v>
      </c>
      <c r="H182" s="264" t="s">
        <v>541</v>
      </c>
      <c r="I182" s="264" t="s">
        <v>541</v>
      </c>
      <c r="J182" s="264">
        <v>6603.1</v>
      </c>
      <c r="K182" s="264">
        <v>2165.6</v>
      </c>
    </row>
    <row r="183" spans="1:11" ht="17.100000000000001" customHeight="1" x14ac:dyDescent="0.25">
      <c r="A183" s="12"/>
      <c r="B183" s="3"/>
      <c r="C183" s="26"/>
      <c r="D183" s="264"/>
      <c r="E183" s="264"/>
      <c r="F183" s="264"/>
      <c r="G183" s="260"/>
      <c r="H183" s="264"/>
      <c r="I183" s="264"/>
      <c r="J183" s="264"/>
      <c r="K183" s="264"/>
    </row>
    <row r="184" spans="1:11" ht="17.100000000000001" customHeight="1" x14ac:dyDescent="0.25">
      <c r="A184" s="12" t="s">
        <v>190</v>
      </c>
      <c r="B184" s="193" t="s">
        <v>21</v>
      </c>
      <c r="C184" s="3">
        <v>2010</v>
      </c>
      <c r="D184" s="264">
        <v>0</v>
      </c>
      <c r="E184" s="264">
        <v>19.899999999999999</v>
      </c>
      <c r="F184" s="264">
        <v>48.3</v>
      </c>
      <c r="G184" s="260">
        <v>36.799999999999997</v>
      </c>
      <c r="H184" s="264">
        <v>201.7</v>
      </c>
      <c r="I184" s="264">
        <v>1380.8</v>
      </c>
      <c r="J184" s="264">
        <v>730.7</v>
      </c>
      <c r="K184" s="264">
        <v>81.099999999999994</v>
      </c>
    </row>
    <row r="185" spans="1:11" ht="17.100000000000001" customHeight="1" x14ac:dyDescent="0.25">
      <c r="A185" s="12" t="s">
        <v>191</v>
      </c>
      <c r="B185" s="147"/>
      <c r="C185" s="3">
        <v>2015</v>
      </c>
      <c r="D185" s="264" t="s">
        <v>60</v>
      </c>
      <c r="E185" s="264">
        <v>12.5</v>
      </c>
      <c r="F185" s="264">
        <v>116</v>
      </c>
      <c r="G185" s="260">
        <v>107.6</v>
      </c>
      <c r="H185" s="264">
        <v>10.5</v>
      </c>
      <c r="I185" s="264">
        <v>847.7</v>
      </c>
      <c r="J185" s="264">
        <v>1159.2</v>
      </c>
      <c r="K185" s="264">
        <v>157</v>
      </c>
    </row>
    <row r="186" spans="1:11" ht="17.100000000000001" customHeight="1" x14ac:dyDescent="0.25">
      <c r="A186" s="15"/>
      <c r="B186" s="3"/>
      <c r="C186" s="3">
        <v>2019</v>
      </c>
      <c r="D186" s="436" t="s">
        <v>541</v>
      </c>
      <c r="E186" s="436" t="s">
        <v>541</v>
      </c>
      <c r="F186" s="264">
        <v>88.4</v>
      </c>
      <c r="G186" s="436">
        <v>6.6</v>
      </c>
      <c r="H186" s="436" t="s">
        <v>541</v>
      </c>
      <c r="I186" s="436" t="s">
        <v>541</v>
      </c>
      <c r="J186" s="264">
        <v>2312.1</v>
      </c>
      <c r="K186" s="264">
        <v>331.8</v>
      </c>
    </row>
    <row r="187" spans="1:11" ht="17.100000000000001" customHeight="1" x14ac:dyDescent="0.25">
      <c r="A187" s="15"/>
      <c r="B187" s="26"/>
      <c r="C187" s="3">
        <v>2020</v>
      </c>
      <c r="D187" s="436" t="s">
        <v>541</v>
      </c>
      <c r="E187" s="436" t="s">
        <v>541</v>
      </c>
      <c r="F187" s="264">
        <v>7.7</v>
      </c>
      <c r="G187" s="436">
        <v>0</v>
      </c>
      <c r="H187" s="436" t="s">
        <v>541</v>
      </c>
      <c r="I187" s="436" t="s">
        <v>541</v>
      </c>
      <c r="J187" s="264">
        <v>1805.6</v>
      </c>
      <c r="K187" s="264">
        <v>21.2</v>
      </c>
    </row>
    <row r="188" spans="1:11" ht="17.100000000000001" customHeight="1" x14ac:dyDescent="0.25">
      <c r="A188" s="12"/>
      <c r="B188" s="3"/>
      <c r="C188" s="3">
        <v>2021</v>
      </c>
      <c r="D188" s="264" t="s">
        <v>541</v>
      </c>
      <c r="E188" s="264" t="s">
        <v>541</v>
      </c>
      <c r="F188" s="264">
        <v>6.8</v>
      </c>
      <c r="G188" s="264">
        <v>0.1</v>
      </c>
      <c r="H188" s="264" t="s">
        <v>541</v>
      </c>
      <c r="I188" s="264" t="s">
        <v>541</v>
      </c>
      <c r="J188" s="264">
        <v>2821.4</v>
      </c>
      <c r="K188" s="264">
        <v>105.9</v>
      </c>
    </row>
    <row r="189" spans="1:11" ht="17.100000000000001" customHeight="1" x14ac:dyDescent="0.25">
      <c r="A189" s="12"/>
      <c r="B189" s="3"/>
      <c r="C189" s="26"/>
      <c r="D189" s="264"/>
      <c r="E189" s="264"/>
      <c r="F189" s="264"/>
      <c r="G189" s="260"/>
      <c r="H189" s="264"/>
      <c r="I189" s="264"/>
      <c r="J189" s="264"/>
      <c r="K189" s="264"/>
    </row>
    <row r="190" spans="1:11" ht="17.100000000000001" customHeight="1" x14ac:dyDescent="0.25">
      <c r="A190" s="12" t="s">
        <v>192</v>
      </c>
      <c r="B190" s="193" t="s">
        <v>22</v>
      </c>
      <c r="C190" s="3">
        <v>2010</v>
      </c>
      <c r="D190" s="436" t="s">
        <v>844</v>
      </c>
      <c r="E190" s="436" t="s">
        <v>844</v>
      </c>
      <c r="F190" s="264">
        <v>47.2</v>
      </c>
      <c r="G190" s="436">
        <v>23.3</v>
      </c>
      <c r="H190" s="436" t="s">
        <v>844</v>
      </c>
      <c r="I190" s="436" t="s">
        <v>844</v>
      </c>
      <c r="J190" s="264">
        <v>370.7</v>
      </c>
      <c r="K190" s="264">
        <v>68.7</v>
      </c>
    </row>
    <row r="191" spans="1:11" ht="17.100000000000001" customHeight="1" x14ac:dyDescent="0.25">
      <c r="A191" s="12" t="s">
        <v>195</v>
      </c>
      <c r="B191" s="3"/>
      <c r="C191" s="3">
        <v>2015</v>
      </c>
      <c r="D191" s="436" t="s">
        <v>844</v>
      </c>
      <c r="E191" s="436" t="s">
        <v>844</v>
      </c>
      <c r="F191" s="264">
        <v>12.2</v>
      </c>
      <c r="G191" s="436">
        <v>5.5</v>
      </c>
      <c r="H191" s="436" t="s">
        <v>60</v>
      </c>
      <c r="I191" s="436" t="s">
        <v>879</v>
      </c>
      <c r="J191" s="264">
        <v>227.3</v>
      </c>
      <c r="K191" s="264">
        <v>112.8</v>
      </c>
    </row>
    <row r="192" spans="1:11" ht="17.100000000000001" customHeight="1" x14ac:dyDescent="0.25">
      <c r="A192" s="12" t="s">
        <v>193</v>
      </c>
      <c r="B192" s="3"/>
      <c r="C192" s="3">
        <v>2019</v>
      </c>
      <c r="D192" s="264" t="s">
        <v>541</v>
      </c>
      <c r="E192" s="264" t="s">
        <v>541</v>
      </c>
      <c r="F192" s="264">
        <v>20.7</v>
      </c>
      <c r="G192" s="264">
        <v>2.2000000000000002</v>
      </c>
      <c r="H192" s="264" t="s">
        <v>541</v>
      </c>
      <c r="I192" s="264" t="s">
        <v>541</v>
      </c>
      <c r="J192" s="264">
        <v>437.2</v>
      </c>
      <c r="K192" s="264">
        <v>67.7</v>
      </c>
    </row>
    <row r="193" spans="1:11" ht="17.100000000000001" customHeight="1" x14ac:dyDescent="0.25">
      <c r="A193" s="12" t="s">
        <v>194</v>
      </c>
      <c r="B193" s="26"/>
      <c r="C193" s="3">
        <v>2020</v>
      </c>
      <c r="D193" s="264" t="s">
        <v>541</v>
      </c>
      <c r="E193" s="264" t="s">
        <v>541</v>
      </c>
      <c r="F193" s="264">
        <v>19.899999999999999</v>
      </c>
      <c r="G193" s="260">
        <v>0</v>
      </c>
      <c r="H193" s="264" t="s">
        <v>541</v>
      </c>
      <c r="I193" s="264" t="s">
        <v>541</v>
      </c>
      <c r="J193" s="264">
        <v>456.9</v>
      </c>
      <c r="K193" s="264">
        <v>9.9</v>
      </c>
    </row>
    <row r="194" spans="1:11" ht="17.100000000000001" customHeight="1" x14ac:dyDescent="0.25">
      <c r="A194" s="15"/>
      <c r="B194" s="3"/>
      <c r="C194" s="3">
        <v>2021</v>
      </c>
      <c r="D194" s="264" t="s">
        <v>541</v>
      </c>
      <c r="E194" s="264" t="s">
        <v>541</v>
      </c>
      <c r="F194" s="264">
        <v>16.3</v>
      </c>
      <c r="G194" s="260">
        <v>0.2</v>
      </c>
      <c r="H194" s="264" t="s">
        <v>541</v>
      </c>
      <c r="I194" s="264" t="s">
        <v>541</v>
      </c>
      <c r="J194" s="264">
        <v>777.1</v>
      </c>
      <c r="K194" s="264">
        <v>18.399999999999999</v>
      </c>
    </row>
    <row r="195" spans="1:11" ht="17.100000000000001" customHeight="1" x14ac:dyDescent="0.25">
      <c r="A195" s="12"/>
      <c r="B195" s="3"/>
      <c r="C195" s="26"/>
      <c r="D195" s="264"/>
      <c r="E195" s="264"/>
      <c r="F195" s="264"/>
      <c r="G195" s="260"/>
      <c r="H195" s="264"/>
      <c r="I195" s="264"/>
      <c r="J195" s="264"/>
      <c r="K195" s="264"/>
    </row>
    <row r="196" spans="1:11" ht="17.100000000000001" customHeight="1" x14ac:dyDescent="0.25">
      <c r="A196" s="12" t="s">
        <v>23</v>
      </c>
      <c r="B196" s="193" t="s">
        <v>24</v>
      </c>
      <c r="C196" s="3">
        <v>2010</v>
      </c>
      <c r="D196" s="436" t="s">
        <v>60</v>
      </c>
      <c r="E196" s="436" t="s">
        <v>844</v>
      </c>
      <c r="F196" s="264">
        <v>1.2</v>
      </c>
      <c r="G196" s="436">
        <v>0.1</v>
      </c>
      <c r="H196" s="436" t="s">
        <v>60</v>
      </c>
      <c r="I196" s="436" t="s">
        <v>844</v>
      </c>
      <c r="J196" s="264">
        <v>18.2</v>
      </c>
      <c r="K196" s="264">
        <v>8.1</v>
      </c>
    </row>
    <row r="197" spans="1:11" ht="17.100000000000001" customHeight="1" x14ac:dyDescent="0.25">
      <c r="A197" s="12"/>
      <c r="B197" s="3"/>
      <c r="C197" s="3">
        <v>2015</v>
      </c>
      <c r="D197" s="436" t="s">
        <v>60</v>
      </c>
      <c r="E197" s="436">
        <v>0</v>
      </c>
      <c r="F197" s="264">
        <v>0.2</v>
      </c>
      <c r="G197" s="436" t="s">
        <v>60</v>
      </c>
      <c r="H197" s="436" t="s">
        <v>60</v>
      </c>
      <c r="I197" s="436">
        <v>44.8</v>
      </c>
      <c r="J197" s="264">
        <v>4.8</v>
      </c>
      <c r="K197" s="264">
        <v>0.4</v>
      </c>
    </row>
    <row r="198" spans="1:11" ht="17.100000000000001" customHeight="1" x14ac:dyDescent="0.25">
      <c r="A198" s="12"/>
      <c r="B198" s="3"/>
      <c r="C198" s="3">
        <v>2019</v>
      </c>
      <c r="D198" s="264" t="s">
        <v>835</v>
      </c>
      <c r="E198" s="264">
        <v>50</v>
      </c>
      <c r="F198" s="264">
        <v>0.4</v>
      </c>
      <c r="G198" s="264">
        <v>0</v>
      </c>
      <c r="H198" s="264" t="s">
        <v>835</v>
      </c>
      <c r="I198" s="264">
        <v>45.1</v>
      </c>
      <c r="J198" s="264">
        <v>13.9</v>
      </c>
      <c r="K198" s="264">
        <v>6</v>
      </c>
    </row>
    <row r="199" spans="1:11" ht="17.100000000000001" customHeight="1" x14ac:dyDescent="0.25">
      <c r="A199" s="12"/>
      <c r="B199" s="26"/>
      <c r="C199" s="3">
        <v>2020</v>
      </c>
      <c r="D199" s="264" t="s">
        <v>835</v>
      </c>
      <c r="E199" s="264">
        <v>165.5</v>
      </c>
      <c r="F199" s="264">
        <v>0.2</v>
      </c>
      <c r="G199" s="260">
        <v>0</v>
      </c>
      <c r="H199" s="264" t="s">
        <v>835</v>
      </c>
      <c r="I199" s="264">
        <v>9.8000000000000007</v>
      </c>
      <c r="J199" s="264">
        <v>7.4</v>
      </c>
      <c r="K199" s="264">
        <v>0.2</v>
      </c>
    </row>
    <row r="200" spans="1:11" ht="17.100000000000001" customHeight="1" x14ac:dyDescent="0.25">
      <c r="A200" s="12"/>
      <c r="B200" s="3"/>
      <c r="C200" s="3">
        <v>2021</v>
      </c>
      <c r="D200" s="264" t="s">
        <v>835</v>
      </c>
      <c r="E200" s="264">
        <v>5.0999999999999996</v>
      </c>
      <c r="F200" s="264">
        <v>1.7</v>
      </c>
      <c r="G200" s="260">
        <v>0.1</v>
      </c>
      <c r="H200" s="264" t="s">
        <v>835</v>
      </c>
      <c r="I200" s="264">
        <v>167.4</v>
      </c>
      <c r="J200" s="264">
        <v>3.7</v>
      </c>
      <c r="K200" s="264">
        <v>0.5</v>
      </c>
    </row>
    <row r="201" spans="1:11" ht="17.100000000000001" customHeight="1" x14ac:dyDescent="0.25">
      <c r="A201" s="12"/>
      <c r="B201" s="3"/>
      <c r="C201" s="26"/>
      <c r="D201" s="264"/>
      <c r="E201" s="264"/>
      <c r="F201" s="264"/>
      <c r="G201" s="260"/>
      <c r="H201" s="264"/>
      <c r="I201" s="264"/>
      <c r="J201" s="264"/>
      <c r="K201" s="264"/>
    </row>
    <row r="202" spans="1:11" ht="17.100000000000001" customHeight="1" x14ac:dyDescent="0.25">
      <c r="A202" s="12" t="s">
        <v>196</v>
      </c>
      <c r="B202" s="193" t="s">
        <v>25</v>
      </c>
      <c r="C202" s="3">
        <v>2010</v>
      </c>
      <c r="D202" s="436" t="s">
        <v>60</v>
      </c>
      <c r="E202" s="436">
        <v>63.8</v>
      </c>
      <c r="F202" s="264">
        <v>1.8</v>
      </c>
      <c r="G202" s="436">
        <v>1.6</v>
      </c>
      <c r="H202" s="436" t="s">
        <v>60</v>
      </c>
      <c r="I202" s="436">
        <v>369.1</v>
      </c>
      <c r="J202" s="264">
        <v>69.7</v>
      </c>
      <c r="K202" s="264">
        <v>47</v>
      </c>
    </row>
    <row r="203" spans="1:11" ht="17.100000000000001" customHeight="1" x14ac:dyDescent="0.25">
      <c r="A203" s="12" t="s">
        <v>197</v>
      </c>
      <c r="B203" s="147"/>
      <c r="C203" s="3">
        <v>2015</v>
      </c>
      <c r="D203" s="436" t="s">
        <v>60</v>
      </c>
      <c r="E203" s="436">
        <v>2.1</v>
      </c>
      <c r="F203" s="264">
        <v>0.6</v>
      </c>
      <c r="G203" s="436" t="s">
        <v>60</v>
      </c>
      <c r="H203" s="436" t="s">
        <v>60</v>
      </c>
      <c r="I203" s="436">
        <v>117.2</v>
      </c>
      <c r="J203" s="264">
        <v>32</v>
      </c>
      <c r="K203" s="264">
        <v>4</v>
      </c>
    </row>
    <row r="204" spans="1:11" ht="17.100000000000001" customHeight="1" x14ac:dyDescent="0.25">
      <c r="A204" s="12" t="s">
        <v>198</v>
      </c>
      <c r="B204" s="147"/>
      <c r="C204" s="3">
        <v>2019</v>
      </c>
      <c r="D204" s="264" t="s">
        <v>541</v>
      </c>
      <c r="E204" s="264" t="s">
        <v>541</v>
      </c>
      <c r="F204" s="264">
        <v>11.6</v>
      </c>
      <c r="G204" s="264">
        <v>0</v>
      </c>
      <c r="H204" s="264" t="s">
        <v>541</v>
      </c>
      <c r="I204" s="264" t="s">
        <v>541</v>
      </c>
      <c r="J204" s="264">
        <v>41.4</v>
      </c>
      <c r="K204" s="264">
        <v>4.0999999999999996</v>
      </c>
    </row>
    <row r="205" spans="1:11" ht="17.100000000000001" customHeight="1" x14ac:dyDescent="0.25">
      <c r="A205" s="15"/>
      <c r="B205" s="26"/>
      <c r="C205" s="3">
        <v>2020</v>
      </c>
      <c r="D205" s="264" t="s">
        <v>541</v>
      </c>
      <c r="E205" s="264" t="s">
        <v>541</v>
      </c>
      <c r="F205" s="264">
        <v>0.2</v>
      </c>
      <c r="G205" s="260">
        <v>0</v>
      </c>
      <c r="H205" s="264" t="s">
        <v>541</v>
      </c>
      <c r="I205" s="264" t="s">
        <v>541</v>
      </c>
      <c r="J205" s="264">
        <v>43.6</v>
      </c>
      <c r="K205" s="264">
        <v>0.4</v>
      </c>
    </row>
    <row r="206" spans="1:11" ht="17.100000000000001" customHeight="1" x14ac:dyDescent="0.25">
      <c r="A206" s="15"/>
      <c r="B206" s="3"/>
      <c r="C206" s="3">
        <v>2021</v>
      </c>
      <c r="D206" s="264">
        <v>19.8</v>
      </c>
      <c r="E206" s="264">
        <v>161.30000000000001</v>
      </c>
      <c r="F206" s="264">
        <v>5.7</v>
      </c>
      <c r="G206" s="260">
        <v>0</v>
      </c>
      <c r="H206" s="264">
        <v>38.5</v>
      </c>
      <c r="I206" s="264">
        <v>3717.7</v>
      </c>
      <c r="J206" s="264">
        <v>84.4</v>
      </c>
      <c r="K206" s="264">
        <v>0.2</v>
      </c>
    </row>
    <row r="207" spans="1:11" ht="17.100000000000001" customHeight="1" x14ac:dyDescent="0.25">
      <c r="A207" s="12"/>
      <c r="B207" s="3"/>
      <c r="C207" s="26"/>
      <c r="D207" s="264"/>
      <c r="E207" s="264"/>
      <c r="F207" s="264"/>
      <c r="G207" s="260"/>
      <c r="H207" s="264"/>
      <c r="I207" s="264"/>
      <c r="J207" s="264"/>
      <c r="K207" s="264"/>
    </row>
    <row r="208" spans="1:11" ht="17.100000000000001" customHeight="1" x14ac:dyDescent="0.25">
      <c r="A208" s="12" t="s">
        <v>199</v>
      </c>
      <c r="B208" s="193" t="s">
        <v>26</v>
      </c>
      <c r="C208" s="3">
        <v>2010</v>
      </c>
      <c r="D208" s="436" t="s">
        <v>844</v>
      </c>
      <c r="E208" s="436" t="s">
        <v>844</v>
      </c>
      <c r="F208" s="264">
        <v>4.2</v>
      </c>
      <c r="G208" s="436">
        <v>1.4</v>
      </c>
      <c r="H208" s="436" t="s">
        <v>844</v>
      </c>
      <c r="I208" s="436" t="s">
        <v>844</v>
      </c>
      <c r="J208" s="264">
        <v>50.2</v>
      </c>
      <c r="K208" s="264">
        <v>16.3</v>
      </c>
    </row>
    <row r="209" spans="1:11" ht="17.100000000000001" customHeight="1" x14ac:dyDescent="0.25">
      <c r="A209" s="12" t="s">
        <v>200</v>
      </c>
      <c r="B209" s="147"/>
      <c r="C209" s="3">
        <v>2015</v>
      </c>
      <c r="D209" s="436" t="s">
        <v>60</v>
      </c>
      <c r="E209" s="436">
        <v>11.5</v>
      </c>
      <c r="F209" s="264">
        <v>4.9000000000000004</v>
      </c>
      <c r="G209" s="436">
        <v>4</v>
      </c>
      <c r="H209" s="436">
        <v>50</v>
      </c>
      <c r="I209" s="436">
        <v>135.19999999999999</v>
      </c>
      <c r="J209" s="264">
        <v>35.4</v>
      </c>
      <c r="K209" s="264">
        <v>12.4</v>
      </c>
    </row>
    <row r="210" spans="1:11" ht="17.100000000000001" customHeight="1" x14ac:dyDescent="0.25">
      <c r="A210" s="12" t="s">
        <v>201</v>
      </c>
      <c r="B210" s="147"/>
      <c r="C210" s="3">
        <v>2019</v>
      </c>
      <c r="D210" s="264" t="s">
        <v>541</v>
      </c>
      <c r="E210" s="264" t="s">
        <v>541</v>
      </c>
      <c r="F210" s="264">
        <v>3</v>
      </c>
      <c r="G210" s="264">
        <v>0</v>
      </c>
      <c r="H210" s="264" t="s">
        <v>541</v>
      </c>
      <c r="I210" s="264" t="s">
        <v>541</v>
      </c>
      <c r="J210" s="264">
        <v>519.4</v>
      </c>
      <c r="K210" s="264">
        <v>77.900000000000006</v>
      </c>
    </row>
    <row r="211" spans="1:11" ht="17.100000000000001" customHeight="1" x14ac:dyDescent="0.25">
      <c r="A211" s="12"/>
      <c r="B211" s="26"/>
      <c r="C211" s="3">
        <v>2020</v>
      </c>
      <c r="D211" s="264" t="s">
        <v>541</v>
      </c>
      <c r="E211" s="264" t="s">
        <v>541</v>
      </c>
      <c r="F211" s="264">
        <v>2.1</v>
      </c>
      <c r="G211" s="260">
        <v>0</v>
      </c>
      <c r="H211" s="264" t="s">
        <v>541</v>
      </c>
      <c r="I211" s="264" t="s">
        <v>541</v>
      </c>
      <c r="J211" s="264">
        <v>277.60000000000002</v>
      </c>
      <c r="K211" s="264">
        <v>1.6</v>
      </c>
    </row>
    <row r="212" spans="1:11" ht="17.100000000000001" customHeight="1" x14ac:dyDescent="0.25">
      <c r="A212" s="12"/>
      <c r="B212" s="3"/>
      <c r="C212" s="3">
        <v>2021</v>
      </c>
      <c r="D212" s="264" t="s">
        <v>541</v>
      </c>
      <c r="E212" s="264" t="s">
        <v>541</v>
      </c>
      <c r="F212" s="264">
        <v>1.6</v>
      </c>
      <c r="G212" s="260">
        <v>0.1</v>
      </c>
      <c r="H212" s="264" t="s">
        <v>541</v>
      </c>
      <c r="I212" s="264" t="s">
        <v>541</v>
      </c>
      <c r="J212" s="264">
        <v>699.9</v>
      </c>
      <c r="K212" s="264">
        <v>3.8</v>
      </c>
    </row>
    <row r="213" spans="1:11" ht="17.100000000000001" customHeight="1" x14ac:dyDescent="0.25">
      <c r="A213" s="12"/>
      <c r="B213" s="3"/>
      <c r="C213" s="26"/>
      <c r="D213" s="264"/>
      <c r="E213" s="264"/>
      <c r="F213" s="264"/>
      <c r="G213" s="260"/>
      <c r="H213" s="264"/>
      <c r="I213" s="264"/>
      <c r="J213" s="264"/>
      <c r="K213" s="264"/>
    </row>
    <row r="214" spans="1:11" ht="17.100000000000001" customHeight="1" x14ac:dyDescent="0.25">
      <c r="A214" s="12" t="s">
        <v>202</v>
      </c>
      <c r="B214" s="193" t="s">
        <v>27</v>
      </c>
      <c r="C214" s="3">
        <v>2010</v>
      </c>
      <c r="D214" s="436" t="s">
        <v>60</v>
      </c>
      <c r="E214" s="436">
        <v>2.7</v>
      </c>
      <c r="F214" s="264">
        <v>6.8</v>
      </c>
      <c r="G214" s="436">
        <v>1</v>
      </c>
      <c r="H214" s="436" t="s">
        <v>60</v>
      </c>
      <c r="I214" s="436">
        <v>10.4</v>
      </c>
      <c r="J214" s="264">
        <v>276.60000000000002</v>
      </c>
      <c r="K214" s="264">
        <v>5</v>
      </c>
    </row>
    <row r="215" spans="1:11" ht="17.100000000000001" customHeight="1" x14ac:dyDescent="0.25">
      <c r="A215" s="12" t="s">
        <v>203</v>
      </c>
      <c r="B215" s="147"/>
      <c r="C215" s="3">
        <v>2015</v>
      </c>
      <c r="D215" s="436" t="s">
        <v>60</v>
      </c>
      <c r="E215" s="436">
        <v>2.2000000000000002</v>
      </c>
      <c r="F215" s="264">
        <v>0</v>
      </c>
      <c r="G215" s="436">
        <v>0</v>
      </c>
      <c r="H215" s="436" t="s">
        <v>60</v>
      </c>
      <c r="I215" s="436">
        <v>10.6</v>
      </c>
      <c r="J215" s="264">
        <v>18.8</v>
      </c>
      <c r="K215" s="264">
        <v>1.1000000000000001</v>
      </c>
    </row>
    <row r="216" spans="1:11" ht="17.100000000000001" customHeight="1" x14ac:dyDescent="0.25">
      <c r="A216" s="12"/>
      <c r="B216" s="3"/>
      <c r="C216" s="3">
        <v>2019</v>
      </c>
      <c r="D216" s="264" t="s">
        <v>835</v>
      </c>
      <c r="E216" s="264">
        <v>1.2</v>
      </c>
      <c r="F216" s="264">
        <v>0.6</v>
      </c>
      <c r="G216" s="264">
        <v>0</v>
      </c>
      <c r="H216" s="264" t="s">
        <v>835</v>
      </c>
      <c r="I216" s="264">
        <v>42.3</v>
      </c>
      <c r="J216" s="264">
        <v>245.3</v>
      </c>
      <c r="K216" s="264">
        <v>3</v>
      </c>
    </row>
    <row r="217" spans="1:11" ht="17.100000000000001" customHeight="1" x14ac:dyDescent="0.25">
      <c r="A217" s="12"/>
      <c r="B217" s="26"/>
      <c r="C217" s="3">
        <v>2020</v>
      </c>
      <c r="D217" s="264" t="s">
        <v>835</v>
      </c>
      <c r="E217" s="264">
        <v>0</v>
      </c>
      <c r="F217" s="264">
        <v>0</v>
      </c>
      <c r="G217" s="260">
        <v>0</v>
      </c>
      <c r="H217" s="264" t="s">
        <v>835</v>
      </c>
      <c r="I217" s="264">
        <v>50.6</v>
      </c>
      <c r="J217" s="264">
        <v>38.6</v>
      </c>
      <c r="K217" s="264">
        <v>0.5</v>
      </c>
    </row>
    <row r="218" spans="1:11" ht="17.100000000000001" customHeight="1" x14ac:dyDescent="0.25">
      <c r="A218" s="12"/>
      <c r="B218" s="3"/>
      <c r="C218" s="3">
        <v>2021</v>
      </c>
      <c r="D218" s="264" t="s">
        <v>835</v>
      </c>
      <c r="E218" s="264">
        <v>0</v>
      </c>
      <c r="F218" s="264">
        <v>0</v>
      </c>
      <c r="G218" s="260">
        <v>0</v>
      </c>
      <c r="H218" s="264" t="s">
        <v>835</v>
      </c>
      <c r="I218" s="264">
        <v>60</v>
      </c>
      <c r="J218" s="264">
        <v>128.4</v>
      </c>
      <c r="K218" s="264">
        <v>5.0999999999999996</v>
      </c>
    </row>
    <row r="219" spans="1:11" ht="19.7" customHeight="1" x14ac:dyDescent="0.25">
      <c r="A219" s="12"/>
      <c r="B219" s="3"/>
      <c r="C219" s="210"/>
      <c r="D219" s="270"/>
      <c r="E219" s="271"/>
      <c r="F219" s="507"/>
      <c r="G219" s="273"/>
      <c r="H219" s="795" t="s">
        <v>901</v>
      </c>
      <c r="I219" s="795"/>
      <c r="J219" s="795"/>
      <c r="K219" s="795"/>
    </row>
    <row r="220" spans="1:11" ht="17.100000000000001" customHeight="1" x14ac:dyDescent="0.25">
      <c r="A220" s="752"/>
      <c r="B220" s="758" t="s">
        <v>184</v>
      </c>
      <c r="C220" s="758" t="s">
        <v>185</v>
      </c>
      <c r="D220" s="686" t="s">
        <v>330</v>
      </c>
      <c r="E220" s="687"/>
      <c r="F220" s="687"/>
      <c r="G220" s="687"/>
      <c r="H220" s="686" t="s">
        <v>341</v>
      </c>
      <c r="I220" s="687"/>
      <c r="J220" s="687"/>
      <c r="K220" s="687"/>
    </row>
    <row r="221" spans="1:11" ht="17.100000000000001" customHeight="1" x14ac:dyDescent="0.25">
      <c r="A221" s="753"/>
      <c r="B221" s="759"/>
      <c r="C221" s="759"/>
      <c r="D221" s="689" t="s">
        <v>331</v>
      </c>
      <c r="E221" s="690"/>
      <c r="F221" s="690"/>
      <c r="G221" s="691"/>
      <c r="H221" s="692"/>
      <c r="I221" s="675"/>
      <c r="J221" s="675"/>
      <c r="K221" s="675"/>
    </row>
    <row r="222" spans="1:11" ht="17.100000000000001" customHeight="1" x14ac:dyDescent="0.25">
      <c r="A222" s="753"/>
      <c r="B222" s="759"/>
      <c r="C222" s="759"/>
      <c r="D222" s="692" t="s">
        <v>339</v>
      </c>
      <c r="E222" s="675"/>
      <c r="F222" s="675"/>
      <c r="G222" s="675"/>
      <c r="H222" s="813" t="s">
        <v>919</v>
      </c>
      <c r="I222" s="816"/>
      <c r="J222" s="816"/>
      <c r="K222" s="816"/>
    </row>
    <row r="223" spans="1:11" ht="17.100000000000001" customHeight="1" x14ac:dyDescent="0.25">
      <c r="A223" s="753"/>
      <c r="B223" s="759"/>
      <c r="C223" s="759"/>
      <c r="D223" s="689" t="s">
        <v>340</v>
      </c>
      <c r="E223" s="690"/>
      <c r="F223" s="690"/>
      <c r="G223" s="690"/>
      <c r="H223" s="810"/>
      <c r="I223" s="811"/>
      <c r="J223" s="811"/>
      <c r="K223" s="811"/>
    </row>
    <row r="224" spans="1:11" ht="31.35" customHeight="1" x14ac:dyDescent="0.25">
      <c r="A224" s="753"/>
      <c r="B224" s="760" t="s">
        <v>183</v>
      </c>
      <c r="C224" s="762" t="s">
        <v>182</v>
      </c>
      <c r="D224" s="615" t="s">
        <v>158</v>
      </c>
      <c r="E224" s="615" t="s">
        <v>162</v>
      </c>
      <c r="F224" s="615" t="s">
        <v>987</v>
      </c>
      <c r="G224" s="615" t="s">
        <v>940</v>
      </c>
      <c r="H224" s="615" t="s">
        <v>988</v>
      </c>
      <c r="I224" s="615" t="s">
        <v>162</v>
      </c>
      <c r="J224" s="615" t="s">
        <v>987</v>
      </c>
      <c r="K224" s="616" t="s">
        <v>940</v>
      </c>
    </row>
    <row r="225" spans="1:11" ht="42.6" customHeight="1" x14ac:dyDescent="0.25">
      <c r="A225" s="754"/>
      <c r="B225" s="761"/>
      <c r="C225" s="763"/>
      <c r="D225" s="614" t="s">
        <v>941</v>
      </c>
      <c r="E225" s="614" t="s">
        <v>942</v>
      </c>
      <c r="F225" s="614" t="s">
        <v>943</v>
      </c>
      <c r="G225" s="614" t="s">
        <v>1084</v>
      </c>
      <c r="H225" s="614" t="s">
        <v>941</v>
      </c>
      <c r="I225" s="614" t="s">
        <v>942</v>
      </c>
      <c r="J225" s="614" t="s">
        <v>943</v>
      </c>
      <c r="K225" s="613" t="s">
        <v>1084</v>
      </c>
    </row>
    <row r="226" spans="1:11" ht="17.100000000000001" customHeight="1" x14ac:dyDescent="0.25">
      <c r="A226" s="150" t="s">
        <v>8</v>
      </c>
      <c r="B226" s="11"/>
      <c r="C226" s="4">
        <v>2010</v>
      </c>
      <c r="D226" s="435">
        <v>27316.5</v>
      </c>
      <c r="E226" s="435">
        <v>23275.599999999999</v>
      </c>
      <c r="F226" s="450">
        <v>6798.7</v>
      </c>
      <c r="G226" s="435">
        <v>1489.8</v>
      </c>
      <c r="H226" s="435">
        <v>3257.3</v>
      </c>
      <c r="I226" s="435">
        <v>2193.5</v>
      </c>
      <c r="J226" s="266">
        <v>343.1</v>
      </c>
      <c r="K226" s="448">
        <v>91.6</v>
      </c>
    </row>
    <row r="227" spans="1:11" ht="17.100000000000001" customHeight="1" x14ac:dyDescent="0.25">
      <c r="A227" s="150"/>
      <c r="B227" s="11"/>
      <c r="C227" s="4">
        <v>2015</v>
      </c>
      <c r="D227" s="435">
        <v>37475.4</v>
      </c>
      <c r="E227" s="435">
        <v>40478.199999999997</v>
      </c>
      <c r="F227" s="450">
        <v>18300.3</v>
      </c>
      <c r="G227" s="435">
        <v>4912.6000000000004</v>
      </c>
      <c r="H227" s="435">
        <v>13357.8</v>
      </c>
      <c r="I227" s="435">
        <v>3036.5</v>
      </c>
      <c r="J227" s="266">
        <v>683.6</v>
      </c>
      <c r="K227" s="448">
        <v>160</v>
      </c>
    </row>
    <row r="228" spans="1:11" ht="17.100000000000001" customHeight="1" x14ac:dyDescent="0.25">
      <c r="A228" s="150"/>
      <c r="B228" s="11"/>
      <c r="C228" s="4">
        <v>2019</v>
      </c>
      <c r="D228" s="266">
        <v>114879.1</v>
      </c>
      <c r="E228" s="266">
        <v>88642.7</v>
      </c>
      <c r="F228" s="450">
        <v>41114.199999999997</v>
      </c>
      <c r="G228" s="266">
        <v>7259.1</v>
      </c>
      <c r="H228" s="266">
        <v>12023.9</v>
      </c>
      <c r="I228" s="266">
        <v>6620.4</v>
      </c>
      <c r="J228" s="266">
        <v>1366.5</v>
      </c>
      <c r="K228" s="448">
        <v>179</v>
      </c>
    </row>
    <row r="229" spans="1:11" ht="17.100000000000001" customHeight="1" x14ac:dyDescent="0.25">
      <c r="A229" s="150"/>
      <c r="B229" s="11"/>
      <c r="C229" s="4">
        <v>2020</v>
      </c>
      <c r="D229" s="266">
        <v>83667.3</v>
      </c>
      <c r="E229" s="266">
        <v>87538.1</v>
      </c>
      <c r="F229" s="450">
        <v>25741.599999999999</v>
      </c>
      <c r="G229" s="435">
        <v>956.3</v>
      </c>
      <c r="H229" s="266">
        <v>10572.7</v>
      </c>
      <c r="I229" s="266">
        <v>9038.6</v>
      </c>
      <c r="J229" s="266">
        <v>932.6</v>
      </c>
      <c r="K229" s="448">
        <v>36.6</v>
      </c>
    </row>
    <row r="230" spans="1:11" ht="17.100000000000001" customHeight="1" x14ac:dyDescent="0.25">
      <c r="A230" s="150"/>
      <c r="B230" s="11"/>
      <c r="C230" s="4">
        <v>2021</v>
      </c>
      <c r="D230" s="266">
        <v>120295.3</v>
      </c>
      <c r="E230" s="266">
        <v>99707.700000000012</v>
      </c>
      <c r="F230" s="450">
        <v>44364.5</v>
      </c>
      <c r="G230" s="435">
        <v>7161.4</v>
      </c>
      <c r="H230" s="266">
        <v>16038.2</v>
      </c>
      <c r="I230" s="266">
        <v>8767.6</v>
      </c>
      <c r="J230" s="266">
        <v>1995.3</v>
      </c>
      <c r="K230" s="266">
        <v>468.7</v>
      </c>
    </row>
    <row r="231" spans="1:11" ht="17.100000000000001" customHeight="1" x14ac:dyDescent="0.25">
      <c r="A231" s="150"/>
      <c r="B231" s="11"/>
      <c r="C231" s="26"/>
      <c r="D231" s="266"/>
      <c r="E231" s="266"/>
      <c r="F231" s="260"/>
      <c r="G231" s="435"/>
      <c r="H231" s="266"/>
      <c r="I231" s="266"/>
      <c r="J231" s="264"/>
      <c r="K231" s="264"/>
    </row>
    <row r="232" spans="1:11" ht="17.100000000000001" customHeight="1" x14ac:dyDescent="0.25">
      <c r="A232" s="12" t="s">
        <v>218</v>
      </c>
      <c r="B232" s="8" t="s">
        <v>9</v>
      </c>
      <c r="C232" s="3">
        <v>2010</v>
      </c>
      <c r="D232" s="436">
        <v>256.3</v>
      </c>
      <c r="E232" s="436">
        <v>4510</v>
      </c>
      <c r="F232" s="260">
        <v>1423.4</v>
      </c>
      <c r="G232" s="436">
        <v>222.3</v>
      </c>
      <c r="H232" s="436">
        <v>1.5</v>
      </c>
      <c r="I232" s="436">
        <v>33.4</v>
      </c>
      <c r="J232" s="264">
        <v>25</v>
      </c>
      <c r="K232" s="264">
        <v>0.4</v>
      </c>
    </row>
    <row r="233" spans="1:11" ht="17.100000000000001" customHeight="1" x14ac:dyDescent="0.25">
      <c r="A233" s="12" t="s">
        <v>219</v>
      </c>
      <c r="B233" s="12"/>
      <c r="C233" s="3">
        <v>2015</v>
      </c>
      <c r="D233" s="436">
        <v>1576.4</v>
      </c>
      <c r="E233" s="436">
        <v>9619</v>
      </c>
      <c r="F233" s="260">
        <v>8685</v>
      </c>
      <c r="G233" s="436">
        <v>2275.6</v>
      </c>
      <c r="H233" s="436">
        <v>33.299999999999997</v>
      </c>
      <c r="I233" s="436">
        <v>129.30000000000001</v>
      </c>
      <c r="J233" s="264">
        <v>16.399999999999999</v>
      </c>
      <c r="K233" s="264">
        <v>2.2999999999999998</v>
      </c>
    </row>
    <row r="234" spans="1:11" ht="17.100000000000001" customHeight="1" x14ac:dyDescent="0.25">
      <c r="A234" s="15"/>
      <c r="B234" s="1"/>
      <c r="C234" s="3">
        <v>2019</v>
      </c>
      <c r="D234" s="264">
        <v>5435.8</v>
      </c>
      <c r="E234" s="264">
        <v>17252.7</v>
      </c>
      <c r="F234" s="260">
        <v>15146.6</v>
      </c>
      <c r="G234" s="264">
        <v>2907.1</v>
      </c>
      <c r="H234" s="264">
        <v>444.2</v>
      </c>
      <c r="I234" s="264">
        <v>792.5</v>
      </c>
      <c r="J234" s="264">
        <v>187.3</v>
      </c>
      <c r="K234" s="264">
        <v>35.700000000000003</v>
      </c>
    </row>
    <row r="235" spans="1:11" ht="17.100000000000001" customHeight="1" x14ac:dyDescent="0.25">
      <c r="A235" s="15"/>
      <c r="B235" s="1"/>
      <c r="C235" s="3">
        <v>2020</v>
      </c>
      <c r="D235" s="264">
        <v>3100.4</v>
      </c>
      <c r="E235" s="264">
        <v>16695.5</v>
      </c>
      <c r="F235" s="260">
        <v>13146</v>
      </c>
      <c r="G235" s="260">
        <v>617.9</v>
      </c>
      <c r="H235" s="264">
        <v>203.3</v>
      </c>
      <c r="I235" s="264">
        <v>540.9</v>
      </c>
      <c r="J235" s="264">
        <v>157.19999999999999</v>
      </c>
      <c r="K235" s="264">
        <v>2</v>
      </c>
    </row>
    <row r="236" spans="1:11" ht="17.100000000000001" customHeight="1" x14ac:dyDescent="0.25">
      <c r="A236" s="151"/>
      <c r="B236" s="1"/>
      <c r="C236" s="3">
        <v>2021</v>
      </c>
      <c r="D236" s="264">
        <v>5320.6</v>
      </c>
      <c r="E236" s="264">
        <v>23508.2</v>
      </c>
      <c r="F236" s="260">
        <v>18973.8</v>
      </c>
      <c r="G236" s="260">
        <v>1330</v>
      </c>
      <c r="H236" s="264">
        <v>892.4</v>
      </c>
      <c r="I236" s="264">
        <v>607.5</v>
      </c>
      <c r="J236" s="264">
        <v>207.4</v>
      </c>
      <c r="K236" s="264">
        <v>11.6</v>
      </c>
    </row>
    <row r="237" spans="1:11" ht="17.100000000000001" customHeight="1" x14ac:dyDescent="0.25">
      <c r="A237" s="12"/>
      <c r="B237" s="1"/>
      <c r="C237" s="26"/>
      <c r="D237" s="264"/>
      <c r="E237" s="264"/>
      <c r="F237" s="260"/>
      <c r="G237" s="260"/>
      <c r="H237" s="264"/>
      <c r="I237" s="264"/>
      <c r="J237" s="264"/>
      <c r="K237" s="264"/>
    </row>
    <row r="238" spans="1:11" ht="17.100000000000001" customHeight="1" x14ac:dyDescent="0.25">
      <c r="A238" s="12" t="s">
        <v>10</v>
      </c>
      <c r="B238" s="8" t="s">
        <v>11</v>
      </c>
      <c r="C238" s="3">
        <v>2010</v>
      </c>
      <c r="D238" s="436">
        <v>13719.5</v>
      </c>
      <c r="E238" s="436">
        <v>8723.2999999999993</v>
      </c>
      <c r="F238" s="260">
        <v>1096.4000000000001</v>
      </c>
      <c r="G238" s="436">
        <v>200</v>
      </c>
      <c r="H238" s="436">
        <v>380.2</v>
      </c>
      <c r="I238" s="436">
        <v>424.2</v>
      </c>
      <c r="J238" s="264">
        <v>53.8</v>
      </c>
      <c r="K238" s="264">
        <v>23.3</v>
      </c>
    </row>
    <row r="239" spans="1:11" ht="17.100000000000001" customHeight="1" x14ac:dyDescent="0.25">
      <c r="A239" s="12"/>
      <c r="B239" s="8" t="s">
        <v>12</v>
      </c>
      <c r="C239" s="3">
        <v>2015</v>
      </c>
      <c r="D239" s="436">
        <v>18816.400000000001</v>
      </c>
      <c r="E239" s="436">
        <v>18390.599999999999</v>
      </c>
      <c r="F239" s="260">
        <v>2220.6</v>
      </c>
      <c r="G239" s="436">
        <v>513.29999999999995</v>
      </c>
      <c r="H239" s="436">
        <v>719.1</v>
      </c>
      <c r="I239" s="436">
        <v>1021.3</v>
      </c>
      <c r="J239" s="264">
        <v>161.69999999999999</v>
      </c>
      <c r="K239" s="264">
        <v>11.4</v>
      </c>
    </row>
    <row r="240" spans="1:11" ht="17.100000000000001" customHeight="1" x14ac:dyDescent="0.25">
      <c r="A240" s="12"/>
      <c r="B240" s="1"/>
      <c r="C240" s="3">
        <v>2019</v>
      </c>
      <c r="D240" s="264">
        <v>76155.899999999994</v>
      </c>
      <c r="E240" s="264">
        <v>34085.199999999997</v>
      </c>
      <c r="F240" s="260">
        <v>9244.2000000000007</v>
      </c>
      <c r="G240" s="264">
        <v>1336.6</v>
      </c>
      <c r="H240" s="264">
        <v>2733.2</v>
      </c>
      <c r="I240" s="264">
        <v>1129.5999999999999</v>
      </c>
      <c r="J240" s="264">
        <v>319.60000000000002</v>
      </c>
      <c r="K240" s="264">
        <v>24.1</v>
      </c>
    </row>
    <row r="241" spans="1:11" ht="17.100000000000001" customHeight="1" x14ac:dyDescent="0.25">
      <c r="A241" s="12"/>
      <c r="B241" s="1"/>
      <c r="C241" s="3">
        <v>2020</v>
      </c>
      <c r="D241" s="264">
        <v>50424.800000000003</v>
      </c>
      <c r="E241" s="264">
        <v>31301.7</v>
      </c>
      <c r="F241" s="260">
        <v>2855.6</v>
      </c>
      <c r="G241" s="260">
        <v>80.400000000000006</v>
      </c>
      <c r="H241" s="264">
        <v>1694.9</v>
      </c>
      <c r="I241" s="264">
        <v>1334.5</v>
      </c>
      <c r="J241" s="264">
        <v>120.8</v>
      </c>
      <c r="K241" s="264">
        <v>10.4</v>
      </c>
    </row>
    <row r="242" spans="1:11" ht="17.100000000000001" customHeight="1" x14ac:dyDescent="0.25">
      <c r="A242" s="12"/>
      <c r="B242" s="1"/>
      <c r="C242" s="3">
        <v>2021</v>
      </c>
      <c r="D242" s="264">
        <v>71373.899999999994</v>
      </c>
      <c r="E242" s="264">
        <v>30845.8</v>
      </c>
      <c r="F242" s="260">
        <v>7266.1</v>
      </c>
      <c r="G242" s="260">
        <v>1520</v>
      </c>
      <c r="H242" s="264">
        <v>3502.1</v>
      </c>
      <c r="I242" s="264">
        <v>3078.3</v>
      </c>
      <c r="J242" s="264">
        <v>378.6</v>
      </c>
      <c r="K242" s="264">
        <v>169</v>
      </c>
    </row>
    <row r="243" spans="1:11" ht="17.100000000000001" customHeight="1" x14ac:dyDescent="0.25">
      <c r="A243" s="12"/>
      <c r="B243" s="1"/>
      <c r="C243" s="26"/>
      <c r="D243" s="264"/>
      <c r="E243" s="264"/>
      <c r="F243" s="260"/>
      <c r="G243" s="260"/>
      <c r="H243" s="264"/>
      <c r="I243" s="264"/>
      <c r="J243" s="264"/>
      <c r="K243" s="264"/>
    </row>
    <row r="244" spans="1:11" ht="17.100000000000001" customHeight="1" x14ac:dyDescent="0.25">
      <c r="A244" s="15" t="s">
        <v>13</v>
      </c>
      <c r="B244" s="8" t="s">
        <v>14</v>
      </c>
      <c r="C244" s="3">
        <v>2010</v>
      </c>
      <c r="D244" s="436">
        <v>129.69999999999999</v>
      </c>
      <c r="E244" s="436">
        <v>880.6</v>
      </c>
      <c r="F244" s="260">
        <v>572.9</v>
      </c>
      <c r="G244" s="436">
        <v>76.7</v>
      </c>
      <c r="H244" s="436">
        <v>0.4</v>
      </c>
      <c r="I244" s="436">
        <v>54.5</v>
      </c>
      <c r="J244" s="264">
        <v>31.3</v>
      </c>
      <c r="K244" s="264">
        <v>19.5</v>
      </c>
    </row>
    <row r="245" spans="1:11" ht="17.100000000000001" customHeight="1" x14ac:dyDescent="0.25">
      <c r="A245" s="12"/>
      <c r="B245" s="1"/>
      <c r="C245" s="3">
        <v>2015</v>
      </c>
      <c r="D245" s="436">
        <v>46.2</v>
      </c>
      <c r="E245" s="436">
        <v>860.9</v>
      </c>
      <c r="F245" s="260">
        <v>729.4</v>
      </c>
      <c r="G245" s="436">
        <v>284.39999999999998</v>
      </c>
      <c r="H245" s="436">
        <v>0.6</v>
      </c>
      <c r="I245" s="436">
        <v>27.2</v>
      </c>
      <c r="J245" s="264">
        <v>29.3</v>
      </c>
      <c r="K245" s="264">
        <v>13.5</v>
      </c>
    </row>
    <row r="246" spans="1:11" ht="17.100000000000001" customHeight="1" x14ac:dyDescent="0.25">
      <c r="A246" s="12"/>
      <c r="B246" s="1"/>
      <c r="C246" s="3">
        <v>2019</v>
      </c>
      <c r="D246" s="264">
        <v>410.4</v>
      </c>
      <c r="E246" s="264">
        <v>3512.9</v>
      </c>
      <c r="F246" s="260">
        <v>1709.4</v>
      </c>
      <c r="G246" s="264">
        <v>135.80000000000001</v>
      </c>
      <c r="H246" s="264">
        <v>6.2</v>
      </c>
      <c r="I246" s="264">
        <v>66.400000000000006</v>
      </c>
      <c r="J246" s="264">
        <v>37</v>
      </c>
      <c r="K246" s="264">
        <v>28.3</v>
      </c>
    </row>
    <row r="247" spans="1:11" ht="17.100000000000001" customHeight="1" x14ac:dyDescent="0.25">
      <c r="A247" s="12"/>
      <c r="B247" s="1"/>
      <c r="C247" s="3">
        <v>2020</v>
      </c>
      <c r="D247" s="264">
        <v>1114.5999999999999</v>
      </c>
      <c r="E247" s="264">
        <v>3788.9</v>
      </c>
      <c r="F247" s="260">
        <v>1327.1</v>
      </c>
      <c r="G247" s="260">
        <v>32.799999999999997</v>
      </c>
      <c r="H247" s="264">
        <v>1.9</v>
      </c>
      <c r="I247" s="264">
        <v>15.3</v>
      </c>
      <c r="J247" s="264">
        <v>57.7</v>
      </c>
      <c r="K247" s="264">
        <v>0.3</v>
      </c>
    </row>
    <row r="248" spans="1:11" ht="17.100000000000001" customHeight="1" x14ac:dyDescent="0.25">
      <c r="A248" s="12"/>
      <c r="B248" s="1"/>
      <c r="C248" s="3">
        <v>2021</v>
      </c>
      <c r="D248" s="264">
        <v>2675</v>
      </c>
      <c r="E248" s="264">
        <v>4162.8</v>
      </c>
      <c r="F248" s="260">
        <v>1943.9</v>
      </c>
      <c r="G248" s="260">
        <v>165.8</v>
      </c>
      <c r="H248" s="264">
        <v>3.9</v>
      </c>
      <c r="I248" s="264">
        <v>19.3</v>
      </c>
      <c r="J248" s="264">
        <v>53.3</v>
      </c>
      <c r="K248" s="264">
        <v>29.2</v>
      </c>
    </row>
    <row r="249" spans="1:11" ht="17.100000000000001" customHeight="1" x14ac:dyDescent="0.25">
      <c r="A249" s="12"/>
      <c r="B249" s="1"/>
      <c r="C249" s="26"/>
      <c r="D249" s="264"/>
      <c r="E249" s="264"/>
      <c r="F249" s="260"/>
      <c r="G249" s="260"/>
      <c r="H249" s="264"/>
      <c r="I249" s="264"/>
      <c r="J249" s="264"/>
      <c r="K249" s="264"/>
    </row>
    <row r="250" spans="1:11" ht="17.100000000000001" customHeight="1" x14ac:dyDescent="0.25">
      <c r="A250" s="12" t="s">
        <v>214</v>
      </c>
      <c r="B250" s="8" t="s">
        <v>15</v>
      </c>
      <c r="C250" s="3">
        <v>2010</v>
      </c>
      <c r="D250" s="436">
        <v>5513</v>
      </c>
      <c r="E250" s="436">
        <v>2480</v>
      </c>
      <c r="F250" s="260">
        <v>1107.0999999999999</v>
      </c>
      <c r="G250" s="436">
        <v>285</v>
      </c>
      <c r="H250" s="436">
        <v>591.20000000000005</v>
      </c>
      <c r="I250" s="436">
        <v>119.2</v>
      </c>
      <c r="J250" s="264">
        <v>32.700000000000003</v>
      </c>
      <c r="K250" s="264">
        <v>8.1999999999999993</v>
      </c>
    </row>
    <row r="251" spans="1:11" ht="17.100000000000001" customHeight="1" x14ac:dyDescent="0.25">
      <c r="A251" s="12" t="s">
        <v>215</v>
      </c>
      <c r="B251" s="12"/>
      <c r="C251" s="3">
        <v>2015</v>
      </c>
      <c r="D251" s="436">
        <v>4177.8</v>
      </c>
      <c r="E251" s="436">
        <v>3793.5</v>
      </c>
      <c r="F251" s="260">
        <v>2099.8000000000002</v>
      </c>
      <c r="G251" s="436">
        <v>658.5</v>
      </c>
      <c r="H251" s="436">
        <v>774.9</v>
      </c>
      <c r="I251" s="436">
        <v>300.2</v>
      </c>
      <c r="J251" s="264">
        <v>76</v>
      </c>
      <c r="K251" s="264">
        <v>18.899999999999999</v>
      </c>
    </row>
    <row r="252" spans="1:11" ht="17.100000000000001" customHeight="1" x14ac:dyDescent="0.25">
      <c r="A252" s="12" t="s">
        <v>216</v>
      </c>
      <c r="B252" s="12"/>
      <c r="C252" s="3">
        <v>2019</v>
      </c>
      <c r="D252" s="264">
        <v>12321.6</v>
      </c>
      <c r="E252" s="264">
        <v>8646.1</v>
      </c>
      <c r="F252" s="260">
        <v>3018.6</v>
      </c>
      <c r="G252" s="264">
        <v>303.8</v>
      </c>
      <c r="H252" s="264">
        <v>1809.2</v>
      </c>
      <c r="I252" s="264">
        <v>482.9</v>
      </c>
      <c r="J252" s="264">
        <v>91.1</v>
      </c>
      <c r="K252" s="264">
        <v>11.8</v>
      </c>
    </row>
    <row r="253" spans="1:11" ht="17.100000000000001" customHeight="1" x14ac:dyDescent="0.25">
      <c r="A253" s="12" t="s">
        <v>217</v>
      </c>
      <c r="B253" s="12"/>
      <c r="C253" s="3">
        <v>2020</v>
      </c>
      <c r="D253" s="264">
        <v>9440.4</v>
      </c>
      <c r="E253" s="264">
        <v>7429.3</v>
      </c>
      <c r="F253" s="260">
        <v>2561.3000000000002</v>
      </c>
      <c r="G253" s="260">
        <v>39.4</v>
      </c>
      <c r="H253" s="264">
        <v>1811.5</v>
      </c>
      <c r="I253" s="264">
        <v>921</v>
      </c>
      <c r="J253" s="264">
        <v>81.599999999999994</v>
      </c>
      <c r="K253" s="264">
        <v>1.5</v>
      </c>
    </row>
    <row r="254" spans="1:11" ht="17.100000000000001" customHeight="1" x14ac:dyDescent="0.25">
      <c r="A254" s="15"/>
      <c r="B254" s="1"/>
      <c r="C254" s="3">
        <v>2021</v>
      </c>
      <c r="D254" s="264">
        <v>13682.6</v>
      </c>
      <c r="E254" s="264">
        <v>8953.7999999999993</v>
      </c>
      <c r="F254" s="260">
        <v>6051.2</v>
      </c>
      <c r="G254" s="260">
        <v>2301.9</v>
      </c>
      <c r="H254" s="264">
        <v>3337.9</v>
      </c>
      <c r="I254" s="264">
        <v>447.3</v>
      </c>
      <c r="J254" s="264">
        <v>174.9</v>
      </c>
      <c r="K254" s="264">
        <v>20</v>
      </c>
    </row>
    <row r="255" spans="1:11" ht="17.100000000000001" customHeight="1" x14ac:dyDescent="0.25">
      <c r="A255" s="15"/>
      <c r="B255" s="1"/>
      <c r="C255" s="26"/>
      <c r="D255" s="264"/>
      <c r="E255" s="264"/>
      <c r="F255" s="260"/>
      <c r="G255" s="260"/>
      <c r="H255" s="264"/>
      <c r="I255" s="264"/>
      <c r="J255" s="264"/>
      <c r="K255" s="264"/>
    </row>
    <row r="256" spans="1:11" ht="17.100000000000001" customHeight="1" x14ac:dyDescent="0.25">
      <c r="A256" s="12" t="s">
        <v>210</v>
      </c>
      <c r="B256" s="8" t="s">
        <v>16</v>
      </c>
      <c r="C256" s="3">
        <v>2010</v>
      </c>
      <c r="D256" s="436">
        <v>4771.2</v>
      </c>
      <c r="E256" s="436">
        <v>2112.3000000000002</v>
      </c>
      <c r="F256" s="260">
        <v>422.7</v>
      </c>
      <c r="G256" s="436">
        <v>66.5</v>
      </c>
      <c r="H256" s="436">
        <v>196.8</v>
      </c>
      <c r="I256" s="436">
        <v>18.2</v>
      </c>
      <c r="J256" s="264">
        <v>4.2</v>
      </c>
      <c r="K256" s="264">
        <v>1.6</v>
      </c>
    </row>
    <row r="257" spans="1:11" ht="17.100000000000001" customHeight="1" x14ac:dyDescent="0.25">
      <c r="A257" s="12" t="s">
        <v>211</v>
      </c>
      <c r="B257" s="8"/>
      <c r="C257" s="3">
        <v>2015</v>
      </c>
      <c r="D257" s="436">
        <v>5123.7</v>
      </c>
      <c r="E257" s="436">
        <v>3438.9</v>
      </c>
      <c r="F257" s="260">
        <v>1209.0999999999999</v>
      </c>
      <c r="G257" s="436">
        <v>216.3</v>
      </c>
      <c r="H257" s="436">
        <v>134.19999999999999</v>
      </c>
      <c r="I257" s="436">
        <v>39.799999999999997</v>
      </c>
      <c r="J257" s="264">
        <v>20.3</v>
      </c>
      <c r="K257" s="264">
        <v>8.3000000000000007</v>
      </c>
    </row>
    <row r="258" spans="1:11" ht="17.100000000000001" customHeight="1" x14ac:dyDescent="0.25">
      <c r="A258" s="12" t="s">
        <v>212</v>
      </c>
      <c r="B258" s="8"/>
      <c r="C258" s="3">
        <v>2019</v>
      </c>
      <c r="D258" s="264">
        <v>12429.4</v>
      </c>
      <c r="E258" s="264">
        <v>10855.1</v>
      </c>
      <c r="F258" s="260">
        <v>2499</v>
      </c>
      <c r="G258" s="264">
        <v>184.8</v>
      </c>
      <c r="H258" s="264">
        <v>375.4</v>
      </c>
      <c r="I258" s="264">
        <v>877.5</v>
      </c>
      <c r="J258" s="264">
        <v>6.2</v>
      </c>
      <c r="K258" s="264">
        <v>0.4</v>
      </c>
    </row>
    <row r="259" spans="1:11" ht="17.100000000000001" customHeight="1" x14ac:dyDescent="0.25">
      <c r="A259" s="12" t="s">
        <v>213</v>
      </c>
      <c r="B259" s="8"/>
      <c r="C259" s="3">
        <v>2020</v>
      </c>
      <c r="D259" s="264">
        <v>10369</v>
      </c>
      <c r="E259" s="264">
        <v>9071.7000000000007</v>
      </c>
      <c r="F259" s="260">
        <v>1989.9</v>
      </c>
      <c r="G259" s="260">
        <v>33.700000000000003</v>
      </c>
      <c r="H259" s="264">
        <v>192.1</v>
      </c>
      <c r="I259" s="264">
        <v>190.5</v>
      </c>
      <c r="J259" s="264">
        <v>8.9</v>
      </c>
      <c r="K259" s="264">
        <v>0.1</v>
      </c>
    </row>
    <row r="260" spans="1:11" ht="17.100000000000001" customHeight="1" x14ac:dyDescent="0.25">
      <c r="A260" s="15"/>
      <c r="B260" s="8"/>
      <c r="C260" s="3">
        <v>2021</v>
      </c>
      <c r="D260" s="264">
        <v>16224.8</v>
      </c>
      <c r="E260" s="264">
        <v>8158.5</v>
      </c>
      <c r="F260" s="260">
        <v>2250.6</v>
      </c>
      <c r="G260" s="260">
        <v>188.7</v>
      </c>
      <c r="H260" s="264">
        <v>397.4</v>
      </c>
      <c r="I260" s="264">
        <v>118.9</v>
      </c>
      <c r="J260" s="264">
        <v>62.7</v>
      </c>
      <c r="K260" s="264">
        <v>51.7</v>
      </c>
    </row>
    <row r="261" spans="1:11" ht="17.100000000000001" customHeight="1" x14ac:dyDescent="0.25">
      <c r="A261" s="15"/>
      <c r="B261" s="8"/>
      <c r="C261" s="26"/>
      <c r="D261" s="264"/>
      <c r="E261" s="264"/>
      <c r="F261" s="260"/>
      <c r="G261" s="260"/>
      <c r="H261" s="264"/>
      <c r="I261" s="264"/>
      <c r="J261" s="264"/>
      <c r="K261" s="264"/>
    </row>
    <row r="262" spans="1:11" ht="17.100000000000001" customHeight="1" x14ac:dyDescent="0.25">
      <c r="A262" s="12" t="s">
        <v>206</v>
      </c>
      <c r="B262" s="8" t="s">
        <v>17</v>
      </c>
      <c r="C262" s="3">
        <v>2010</v>
      </c>
      <c r="D262" s="436">
        <v>64.400000000000006</v>
      </c>
      <c r="E262" s="436">
        <v>185.2</v>
      </c>
      <c r="F262" s="260">
        <v>98.1</v>
      </c>
      <c r="G262" s="436">
        <v>15.1</v>
      </c>
      <c r="H262" s="436">
        <v>2</v>
      </c>
      <c r="I262" s="436">
        <v>12.7</v>
      </c>
      <c r="J262" s="264">
        <v>3</v>
      </c>
      <c r="K262" s="264">
        <v>0.4</v>
      </c>
    </row>
    <row r="263" spans="1:11" ht="17.100000000000001" customHeight="1" x14ac:dyDescent="0.25">
      <c r="A263" s="12" t="s">
        <v>207</v>
      </c>
      <c r="B263" s="8"/>
      <c r="C263" s="3">
        <v>2015</v>
      </c>
      <c r="D263" s="436" t="s">
        <v>844</v>
      </c>
      <c r="E263" s="436" t="s">
        <v>879</v>
      </c>
      <c r="F263" s="260">
        <v>107.6</v>
      </c>
      <c r="G263" s="436">
        <v>19</v>
      </c>
      <c r="H263" s="436" t="s">
        <v>844</v>
      </c>
      <c r="I263" s="436" t="s">
        <v>879</v>
      </c>
      <c r="J263" s="264">
        <v>12.2</v>
      </c>
      <c r="K263" s="264">
        <v>10.199999999999999</v>
      </c>
    </row>
    <row r="264" spans="1:11" ht="17.100000000000001" customHeight="1" x14ac:dyDescent="0.25">
      <c r="A264" s="12" t="s">
        <v>208</v>
      </c>
      <c r="B264" s="12"/>
      <c r="C264" s="3">
        <v>2019</v>
      </c>
      <c r="D264" s="264" t="s">
        <v>541</v>
      </c>
      <c r="E264" s="264" t="s">
        <v>541</v>
      </c>
      <c r="F264" s="260">
        <v>197.2</v>
      </c>
      <c r="G264" s="264">
        <v>15.4</v>
      </c>
      <c r="H264" s="264" t="s">
        <v>541</v>
      </c>
      <c r="I264" s="264" t="s">
        <v>541</v>
      </c>
      <c r="J264" s="264">
        <v>4.4000000000000004</v>
      </c>
      <c r="K264" s="264">
        <v>0.3</v>
      </c>
    </row>
    <row r="265" spans="1:11" ht="17.100000000000001" customHeight="1" x14ac:dyDescent="0.25">
      <c r="A265" s="12" t="s">
        <v>209</v>
      </c>
      <c r="B265" s="12"/>
      <c r="C265" s="3">
        <v>2020</v>
      </c>
      <c r="D265" s="264" t="s">
        <v>541</v>
      </c>
      <c r="E265" s="264" t="s">
        <v>541</v>
      </c>
      <c r="F265" s="260">
        <v>75.599999999999994</v>
      </c>
      <c r="G265" s="260">
        <v>4.9000000000000004</v>
      </c>
      <c r="H265" s="264" t="s">
        <v>541</v>
      </c>
      <c r="I265" s="264" t="s">
        <v>541</v>
      </c>
      <c r="J265" s="264">
        <v>1.9</v>
      </c>
      <c r="K265" s="264">
        <v>0.1</v>
      </c>
    </row>
    <row r="266" spans="1:11" ht="17.100000000000001" customHeight="1" x14ac:dyDescent="0.25">
      <c r="A266" s="15"/>
      <c r="B266" s="1"/>
      <c r="C266" s="3">
        <v>2021</v>
      </c>
      <c r="D266" s="264" t="s">
        <v>541</v>
      </c>
      <c r="E266" s="264" t="s">
        <v>541</v>
      </c>
      <c r="F266" s="260">
        <v>137.1</v>
      </c>
      <c r="G266" s="260">
        <v>41.7</v>
      </c>
      <c r="H266" s="264" t="s">
        <v>541</v>
      </c>
      <c r="I266" s="264" t="s">
        <v>541</v>
      </c>
      <c r="J266" s="264">
        <v>2.1</v>
      </c>
      <c r="K266" s="264">
        <v>0.5</v>
      </c>
    </row>
    <row r="267" spans="1:11" ht="17.100000000000001" customHeight="1" x14ac:dyDescent="0.25">
      <c r="A267" s="12"/>
      <c r="B267" s="1"/>
      <c r="C267" s="26"/>
      <c r="D267" s="264"/>
      <c r="E267" s="264"/>
      <c r="F267" s="260"/>
      <c r="G267" s="260"/>
      <c r="H267" s="264"/>
      <c r="I267" s="264"/>
      <c r="J267" s="264"/>
      <c r="K267" s="264"/>
    </row>
    <row r="268" spans="1:11" ht="17.100000000000001" customHeight="1" x14ac:dyDescent="0.25">
      <c r="A268" s="12" t="s">
        <v>204</v>
      </c>
      <c r="B268" s="8" t="s">
        <v>18</v>
      </c>
      <c r="C268" s="3">
        <v>2010</v>
      </c>
      <c r="D268" s="436">
        <v>2788.4</v>
      </c>
      <c r="E268" s="436">
        <v>901.6</v>
      </c>
      <c r="F268" s="260">
        <v>249.3</v>
      </c>
      <c r="G268" s="436">
        <v>40.6</v>
      </c>
      <c r="H268" s="436">
        <v>1559</v>
      </c>
      <c r="I268" s="436">
        <v>1105.5999999999999</v>
      </c>
      <c r="J268" s="264">
        <v>75.599999999999994</v>
      </c>
      <c r="K268" s="264">
        <v>4.4000000000000004</v>
      </c>
    </row>
    <row r="269" spans="1:11" ht="17.100000000000001" customHeight="1" x14ac:dyDescent="0.25">
      <c r="A269" s="12" t="s">
        <v>205</v>
      </c>
      <c r="B269" s="12"/>
      <c r="C269" s="3">
        <v>2015</v>
      </c>
      <c r="D269" s="436">
        <v>7436.5</v>
      </c>
      <c r="E269" s="436">
        <v>1150.9000000000001</v>
      </c>
      <c r="F269" s="260">
        <v>500.5</v>
      </c>
      <c r="G269" s="436">
        <v>89.8</v>
      </c>
      <c r="H269" s="436">
        <v>11260</v>
      </c>
      <c r="I269" s="436">
        <v>1227.7</v>
      </c>
      <c r="J269" s="264">
        <v>198.9</v>
      </c>
      <c r="K269" s="264">
        <v>14.6</v>
      </c>
    </row>
    <row r="270" spans="1:11" ht="17.100000000000001" customHeight="1" x14ac:dyDescent="0.25">
      <c r="A270" s="12"/>
      <c r="B270" s="1"/>
      <c r="C270" s="3">
        <v>2019</v>
      </c>
      <c r="D270" s="264">
        <v>6850.2</v>
      </c>
      <c r="E270" s="264">
        <v>2592.1</v>
      </c>
      <c r="F270" s="260">
        <v>750.5</v>
      </c>
      <c r="G270" s="264">
        <v>108.4</v>
      </c>
      <c r="H270" s="264">
        <v>5200.6000000000004</v>
      </c>
      <c r="I270" s="264">
        <v>2482.6</v>
      </c>
      <c r="J270" s="264">
        <v>475.5</v>
      </c>
      <c r="K270" s="264">
        <v>48.2</v>
      </c>
    </row>
    <row r="271" spans="1:11" ht="17.100000000000001" customHeight="1" x14ac:dyDescent="0.25">
      <c r="A271" s="12"/>
      <c r="B271" s="1"/>
      <c r="C271" s="3">
        <v>2020</v>
      </c>
      <c r="D271" s="264">
        <v>8035.4</v>
      </c>
      <c r="E271" s="264">
        <v>1947.6</v>
      </c>
      <c r="F271" s="260">
        <v>428.1</v>
      </c>
      <c r="G271" s="260">
        <v>11.6</v>
      </c>
      <c r="H271" s="264">
        <v>5952.1</v>
      </c>
      <c r="I271" s="264">
        <v>2851.1</v>
      </c>
      <c r="J271" s="264">
        <v>354.5</v>
      </c>
      <c r="K271" s="264">
        <v>7.4</v>
      </c>
    </row>
    <row r="272" spans="1:11" ht="17.100000000000001" customHeight="1" x14ac:dyDescent="0.25">
      <c r="A272" s="12"/>
      <c r="B272" s="1"/>
      <c r="C272" s="3">
        <v>2021</v>
      </c>
      <c r="D272" s="264">
        <v>7536.7</v>
      </c>
      <c r="E272" s="264">
        <v>2671.5</v>
      </c>
      <c r="F272" s="260">
        <v>883.7</v>
      </c>
      <c r="G272" s="260">
        <v>165.8</v>
      </c>
      <c r="H272" s="264">
        <v>6002.2</v>
      </c>
      <c r="I272" s="264">
        <v>3197.6</v>
      </c>
      <c r="J272" s="264">
        <v>485.3</v>
      </c>
      <c r="K272" s="264">
        <v>60.7</v>
      </c>
    </row>
    <row r="273" spans="1:11" ht="19.7" customHeight="1" x14ac:dyDescent="0.25">
      <c r="A273" s="812"/>
      <c r="B273" s="812"/>
      <c r="C273" s="457"/>
      <c r="D273" s="513"/>
      <c r="E273" s="513"/>
      <c r="F273" s="671" t="s">
        <v>881</v>
      </c>
      <c r="G273" s="671"/>
      <c r="H273" s="671"/>
      <c r="I273" s="671"/>
      <c r="J273" s="671"/>
      <c r="K273" s="671"/>
    </row>
    <row r="274" spans="1:11" ht="17.100000000000001" customHeight="1" x14ac:dyDescent="0.25">
      <c r="A274" s="752"/>
      <c r="B274" s="758" t="s">
        <v>184</v>
      </c>
      <c r="C274" s="758" t="s">
        <v>185</v>
      </c>
      <c r="D274" s="686" t="s">
        <v>330</v>
      </c>
      <c r="E274" s="687"/>
      <c r="F274" s="687"/>
      <c r="G274" s="688"/>
      <c r="H274" s="686" t="s">
        <v>341</v>
      </c>
      <c r="I274" s="687"/>
      <c r="J274" s="687"/>
      <c r="K274" s="687"/>
    </row>
    <row r="275" spans="1:11" ht="17.100000000000001" customHeight="1" x14ac:dyDescent="0.25">
      <c r="A275" s="753"/>
      <c r="B275" s="759"/>
      <c r="C275" s="759"/>
      <c r="D275" s="689" t="s">
        <v>331</v>
      </c>
      <c r="E275" s="690"/>
      <c r="F275" s="690"/>
      <c r="G275" s="691"/>
      <c r="H275" s="692"/>
      <c r="I275" s="675"/>
      <c r="J275" s="675"/>
      <c r="K275" s="675"/>
    </row>
    <row r="276" spans="1:11" ht="17.100000000000001" customHeight="1" x14ac:dyDescent="0.25">
      <c r="A276" s="753"/>
      <c r="B276" s="759"/>
      <c r="C276" s="759"/>
      <c r="D276" s="692" t="s">
        <v>339</v>
      </c>
      <c r="E276" s="675"/>
      <c r="F276" s="675"/>
      <c r="G276" s="675"/>
      <c r="H276" s="813" t="s">
        <v>919</v>
      </c>
      <c r="I276" s="816"/>
      <c r="J276" s="816"/>
      <c r="K276" s="816"/>
    </row>
    <row r="277" spans="1:11" ht="17.100000000000001" customHeight="1" x14ac:dyDescent="0.25">
      <c r="A277" s="753"/>
      <c r="B277" s="759"/>
      <c r="C277" s="759"/>
      <c r="D277" s="689" t="s">
        <v>340</v>
      </c>
      <c r="E277" s="690"/>
      <c r="F277" s="690"/>
      <c r="G277" s="690"/>
      <c r="H277" s="810"/>
      <c r="I277" s="811"/>
      <c r="J277" s="811"/>
      <c r="K277" s="811"/>
    </row>
    <row r="278" spans="1:11" ht="31.35" customHeight="1" x14ac:dyDescent="0.25">
      <c r="A278" s="753"/>
      <c r="B278" s="760" t="s">
        <v>183</v>
      </c>
      <c r="C278" s="762" t="s">
        <v>182</v>
      </c>
      <c r="D278" s="615" t="s">
        <v>158</v>
      </c>
      <c r="E278" s="615" t="s">
        <v>162</v>
      </c>
      <c r="F278" s="615" t="s">
        <v>987</v>
      </c>
      <c r="G278" s="615" t="s">
        <v>940</v>
      </c>
      <c r="H278" s="615" t="s">
        <v>988</v>
      </c>
      <c r="I278" s="615" t="s">
        <v>162</v>
      </c>
      <c r="J278" s="615" t="s">
        <v>987</v>
      </c>
      <c r="K278" s="616" t="s">
        <v>940</v>
      </c>
    </row>
    <row r="279" spans="1:11" ht="42.6" customHeight="1" x14ac:dyDescent="0.25">
      <c r="A279" s="754"/>
      <c r="B279" s="761"/>
      <c r="C279" s="762"/>
      <c r="D279" s="614" t="s">
        <v>941</v>
      </c>
      <c r="E279" s="614" t="s">
        <v>942</v>
      </c>
      <c r="F279" s="614" t="s">
        <v>943</v>
      </c>
      <c r="G279" s="614" t="s">
        <v>1084</v>
      </c>
      <c r="H279" s="614" t="s">
        <v>941</v>
      </c>
      <c r="I279" s="614" t="s">
        <v>942</v>
      </c>
      <c r="J279" s="614" t="s">
        <v>943</v>
      </c>
      <c r="K279" s="613" t="s">
        <v>1084</v>
      </c>
    </row>
    <row r="280" spans="1:11" ht="17.100000000000001" customHeight="1" x14ac:dyDescent="0.25">
      <c r="A280" s="147" t="s">
        <v>186</v>
      </c>
      <c r="B280" s="193" t="s">
        <v>19</v>
      </c>
      <c r="C280" s="215">
        <v>2010</v>
      </c>
      <c r="D280" s="264">
        <v>8.3000000000000007</v>
      </c>
      <c r="E280" s="264">
        <v>967.3</v>
      </c>
      <c r="F280" s="260">
        <v>109.6</v>
      </c>
      <c r="G280" s="264">
        <v>15.1</v>
      </c>
      <c r="H280" s="264">
        <v>35.9</v>
      </c>
      <c r="I280" s="264">
        <v>57.8</v>
      </c>
      <c r="J280" s="264">
        <v>10.8</v>
      </c>
      <c r="K280" s="425">
        <v>1</v>
      </c>
    </row>
    <row r="281" spans="1:11" ht="17.100000000000001" customHeight="1" x14ac:dyDescent="0.25">
      <c r="A281" s="12" t="s">
        <v>187</v>
      </c>
      <c r="B281" s="3"/>
      <c r="C281" s="3">
        <v>2015</v>
      </c>
      <c r="D281" s="264" t="s">
        <v>844</v>
      </c>
      <c r="E281" s="264" t="s">
        <v>844</v>
      </c>
      <c r="F281" s="264">
        <v>184.5</v>
      </c>
      <c r="G281" s="260">
        <v>12.1</v>
      </c>
      <c r="H281" s="264" t="s">
        <v>844</v>
      </c>
      <c r="I281" s="264" t="s">
        <v>844</v>
      </c>
      <c r="J281" s="264">
        <v>59</v>
      </c>
      <c r="K281" s="425">
        <v>51.6</v>
      </c>
    </row>
    <row r="282" spans="1:11" ht="17.100000000000001" customHeight="1" x14ac:dyDescent="0.25">
      <c r="A282" s="152"/>
      <c r="B282" s="26"/>
      <c r="C282" s="3">
        <v>2019</v>
      </c>
      <c r="D282" s="264">
        <v>49.9</v>
      </c>
      <c r="E282" s="264">
        <v>572.5</v>
      </c>
      <c r="F282" s="264">
        <v>84.4</v>
      </c>
      <c r="G282" s="260">
        <v>9.1</v>
      </c>
      <c r="H282" s="264">
        <v>65.2</v>
      </c>
      <c r="I282" s="264">
        <v>147.5</v>
      </c>
      <c r="J282" s="264">
        <v>26.2</v>
      </c>
      <c r="K282" s="264">
        <v>3.1</v>
      </c>
    </row>
    <row r="283" spans="1:11" ht="17.100000000000001" customHeight="1" x14ac:dyDescent="0.25">
      <c r="A283" s="152"/>
      <c r="B283" s="26"/>
      <c r="C283" s="3">
        <v>2020</v>
      </c>
      <c r="D283" s="264">
        <v>64.599999999999994</v>
      </c>
      <c r="E283" s="264">
        <v>186</v>
      </c>
      <c r="F283" s="264">
        <v>112.8</v>
      </c>
      <c r="G283" s="260">
        <v>0.1</v>
      </c>
      <c r="H283" s="264">
        <v>55.2</v>
      </c>
      <c r="I283" s="264">
        <v>195.3</v>
      </c>
      <c r="J283" s="264">
        <v>38.4</v>
      </c>
      <c r="K283" s="264">
        <v>0</v>
      </c>
    </row>
    <row r="284" spans="1:11" ht="17.100000000000001" customHeight="1" x14ac:dyDescent="0.25">
      <c r="A284" s="152"/>
      <c r="B284" s="26"/>
      <c r="C284" s="3">
        <v>2021</v>
      </c>
      <c r="D284" s="264">
        <v>40.4</v>
      </c>
      <c r="E284" s="264">
        <v>176.4</v>
      </c>
      <c r="F284" s="264">
        <v>502.6</v>
      </c>
      <c r="G284" s="260">
        <v>4.5</v>
      </c>
      <c r="H284" s="264">
        <v>88</v>
      </c>
      <c r="I284" s="264">
        <v>133.5</v>
      </c>
      <c r="J284" s="264">
        <v>19.3</v>
      </c>
      <c r="K284" s="264">
        <v>4.0999999999999996</v>
      </c>
    </row>
    <row r="285" spans="1:11" ht="17.100000000000001" customHeight="1" x14ac:dyDescent="0.25">
      <c r="A285" s="12"/>
      <c r="B285" s="26"/>
      <c r="C285" s="26"/>
      <c r="D285" s="264"/>
      <c r="E285" s="264"/>
      <c r="F285" s="264"/>
      <c r="G285" s="260"/>
      <c r="H285" s="264"/>
      <c r="I285" s="264"/>
      <c r="J285" s="264"/>
      <c r="K285" s="264"/>
    </row>
    <row r="286" spans="1:11" ht="17.100000000000001" customHeight="1" x14ac:dyDescent="0.25">
      <c r="A286" s="12" t="s">
        <v>188</v>
      </c>
      <c r="B286" s="193" t="s">
        <v>20</v>
      </c>
      <c r="C286" s="3">
        <v>2010</v>
      </c>
      <c r="D286" s="436" t="s">
        <v>844</v>
      </c>
      <c r="E286" s="436" t="s">
        <v>844</v>
      </c>
      <c r="F286" s="264">
        <v>635.20000000000005</v>
      </c>
      <c r="G286" s="436">
        <v>196.8</v>
      </c>
      <c r="H286" s="436" t="s">
        <v>844</v>
      </c>
      <c r="I286" s="436" t="s">
        <v>844</v>
      </c>
      <c r="J286" s="264">
        <v>57.6</v>
      </c>
      <c r="K286" s="264">
        <v>6.2</v>
      </c>
    </row>
    <row r="287" spans="1:11" ht="17.100000000000001" customHeight="1" x14ac:dyDescent="0.25">
      <c r="A287" s="12" t="s">
        <v>189</v>
      </c>
      <c r="B287" s="26"/>
      <c r="C287" s="3">
        <v>2015</v>
      </c>
      <c r="D287" s="436" t="s">
        <v>844</v>
      </c>
      <c r="E287" s="436" t="s">
        <v>844</v>
      </c>
      <c r="F287" s="264">
        <v>952.2</v>
      </c>
      <c r="G287" s="436">
        <v>479.5</v>
      </c>
      <c r="H287" s="436" t="s">
        <v>844</v>
      </c>
      <c r="I287" s="436" t="s">
        <v>844</v>
      </c>
      <c r="J287" s="264">
        <v>33.1</v>
      </c>
      <c r="K287" s="264">
        <v>2.9</v>
      </c>
    </row>
    <row r="288" spans="1:11" ht="17.100000000000001" customHeight="1" x14ac:dyDescent="0.25">
      <c r="A288" s="15"/>
      <c r="B288" s="3"/>
      <c r="C288" s="3">
        <v>2019</v>
      </c>
      <c r="D288" s="264" t="s">
        <v>541</v>
      </c>
      <c r="E288" s="264" t="s">
        <v>541</v>
      </c>
      <c r="F288" s="264">
        <v>4173.3</v>
      </c>
      <c r="G288" s="264">
        <v>1310.5</v>
      </c>
      <c r="H288" s="264" t="s">
        <v>541</v>
      </c>
      <c r="I288" s="264" t="s">
        <v>541</v>
      </c>
      <c r="J288" s="264">
        <v>50.5</v>
      </c>
      <c r="K288" s="264">
        <v>18.100000000000001</v>
      </c>
    </row>
    <row r="289" spans="1:11" ht="17.100000000000001" customHeight="1" x14ac:dyDescent="0.25">
      <c r="A289" s="12"/>
      <c r="B289" s="26"/>
      <c r="C289" s="3">
        <v>2020</v>
      </c>
      <c r="D289" s="264" t="s">
        <v>541</v>
      </c>
      <c r="E289" s="264" t="s">
        <v>541</v>
      </c>
      <c r="F289" s="264">
        <v>1306.4000000000001</v>
      </c>
      <c r="G289" s="260">
        <v>107.1</v>
      </c>
      <c r="H289" s="264" t="s">
        <v>541</v>
      </c>
      <c r="I289" s="264" t="s">
        <v>541</v>
      </c>
      <c r="J289" s="264">
        <v>44.8</v>
      </c>
      <c r="K289" s="264">
        <v>4.7</v>
      </c>
    </row>
    <row r="290" spans="1:11" ht="17.100000000000001" customHeight="1" x14ac:dyDescent="0.25">
      <c r="A290" s="12"/>
      <c r="B290" s="3"/>
      <c r="C290" s="3">
        <v>2021</v>
      </c>
      <c r="D290" s="264" t="s">
        <v>541</v>
      </c>
      <c r="E290" s="264" t="s">
        <v>541</v>
      </c>
      <c r="F290" s="264">
        <v>1972</v>
      </c>
      <c r="G290" s="260">
        <v>542.5</v>
      </c>
      <c r="H290" s="264" t="s">
        <v>541</v>
      </c>
      <c r="I290" s="264" t="s">
        <v>541</v>
      </c>
      <c r="J290" s="264">
        <v>153.1</v>
      </c>
      <c r="K290" s="264">
        <v>65</v>
      </c>
    </row>
    <row r="291" spans="1:11" ht="17.100000000000001" customHeight="1" x14ac:dyDescent="0.25">
      <c r="A291" s="12"/>
      <c r="B291" s="3"/>
      <c r="C291" s="26"/>
      <c r="D291" s="264"/>
      <c r="E291" s="264"/>
      <c r="F291" s="264"/>
      <c r="G291" s="260"/>
      <c r="H291" s="264"/>
      <c r="I291" s="264"/>
      <c r="J291" s="264"/>
      <c r="K291" s="264"/>
    </row>
    <row r="292" spans="1:11" ht="17.100000000000001" customHeight="1" x14ac:dyDescent="0.25">
      <c r="A292" s="12" t="s">
        <v>190</v>
      </c>
      <c r="B292" s="193" t="s">
        <v>21</v>
      </c>
      <c r="C292" s="3">
        <v>2010</v>
      </c>
      <c r="D292" s="264">
        <v>26.9</v>
      </c>
      <c r="E292" s="264">
        <v>607.5</v>
      </c>
      <c r="F292" s="264">
        <v>212.6</v>
      </c>
      <c r="G292" s="260">
        <v>104.4</v>
      </c>
      <c r="H292" s="264">
        <v>12</v>
      </c>
      <c r="I292" s="264">
        <v>106.9</v>
      </c>
      <c r="J292" s="264">
        <v>34.700000000000003</v>
      </c>
      <c r="K292" s="264">
        <v>23.2</v>
      </c>
    </row>
    <row r="293" spans="1:11" ht="17.100000000000001" customHeight="1" x14ac:dyDescent="0.25">
      <c r="A293" s="12" t="s">
        <v>191</v>
      </c>
      <c r="B293" s="147"/>
      <c r="C293" s="3">
        <v>2015</v>
      </c>
      <c r="D293" s="264">
        <v>4.0999999999999996</v>
      </c>
      <c r="E293" s="264">
        <v>576.9</v>
      </c>
      <c r="F293" s="264">
        <v>452.6</v>
      </c>
      <c r="G293" s="260">
        <v>52.5</v>
      </c>
      <c r="H293" s="264">
        <v>21</v>
      </c>
      <c r="I293" s="264">
        <v>64</v>
      </c>
      <c r="J293" s="264">
        <v>56.6</v>
      </c>
      <c r="K293" s="264">
        <v>21.9</v>
      </c>
    </row>
    <row r="294" spans="1:11" ht="17.100000000000001" customHeight="1" x14ac:dyDescent="0.25">
      <c r="A294" s="15"/>
      <c r="B294" s="3"/>
      <c r="C294" s="3">
        <v>2019</v>
      </c>
      <c r="D294" s="436" t="s">
        <v>541</v>
      </c>
      <c r="E294" s="436" t="s">
        <v>541</v>
      </c>
      <c r="F294" s="264">
        <v>706.8</v>
      </c>
      <c r="G294" s="436">
        <v>72.2</v>
      </c>
      <c r="H294" s="436" t="s">
        <v>541</v>
      </c>
      <c r="I294" s="436" t="s">
        <v>541</v>
      </c>
      <c r="J294" s="264">
        <v>49.8</v>
      </c>
      <c r="K294" s="264">
        <v>4</v>
      </c>
    </row>
    <row r="295" spans="1:11" ht="17.100000000000001" customHeight="1" x14ac:dyDescent="0.25">
      <c r="A295" s="15"/>
      <c r="B295" s="26"/>
      <c r="C295" s="3">
        <v>2020</v>
      </c>
      <c r="D295" s="436" t="s">
        <v>541</v>
      </c>
      <c r="E295" s="436" t="s">
        <v>541</v>
      </c>
      <c r="F295" s="264">
        <v>648</v>
      </c>
      <c r="G295" s="436">
        <v>7.6</v>
      </c>
      <c r="H295" s="436" t="s">
        <v>541</v>
      </c>
      <c r="I295" s="436" t="s">
        <v>541</v>
      </c>
      <c r="J295" s="264">
        <v>34.799999999999997</v>
      </c>
      <c r="K295" s="264">
        <v>1.6</v>
      </c>
    </row>
    <row r="296" spans="1:11" ht="17.100000000000001" customHeight="1" x14ac:dyDescent="0.25">
      <c r="A296" s="12"/>
      <c r="B296" s="3"/>
      <c r="C296" s="3">
        <v>2021</v>
      </c>
      <c r="D296" s="264" t="s">
        <v>541</v>
      </c>
      <c r="E296" s="264" t="s">
        <v>541</v>
      </c>
      <c r="F296" s="264">
        <v>927.4</v>
      </c>
      <c r="G296" s="264">
        <v>83.2</v>
      </c>
      <c r="H296" s="264" t="s">
        <v>541</v>
      </c>
      <c r="I296" s="264" t="s">
        <v>541</v>
      </c>
      <c r="J296" s="264">
        <v>356.8</v>
      </c>
      <c r="K296" s="264">
        <v>7</v>
      </c>
    </row>
    <row r="297" spans="1:11" ht="17.100000000000001" customHeight="1" x14ac:dyDescent="0.25">
      <c r="A297" s="12"/>
      <c r="B297" s="3"/>
      <c r="C297" s="26"/>
      <c r="D297" s="264"/>
      <c r="E297" s="264"/>
      <c r="F297" s="264"/>
      <c r="G297" s="260"/>
      <c r="H297" s="264"/>
      <c r="I297" s="264"/>
      <c r="J297" s="264"/>
      <c r="K297" s="264"/>
    </row>
    <row r="298" spans="1:11" ht="17.100000000000001" customHeight="1" x14ac:dyDescent="0.25">
      <c r="A298" s="12" t="s">
        <v>192</v>
      </c>
      <c r="B298" s="193" t="s">
        <v>22</v>
      </c>
      <c r="C298" s="3">
        <v>2010</v>
      </c>
      <c r="D298" s="436" t="s">
        <v>844</v>
      </c>
      <c r="E298" s="436" t="s">
        <v>844</v>
      </c>
      <c r="F298" s="264">
        <v>733.6</v>
      </c>
      <c r="G298" s="436">
        <v>223.8</v>
      </c>
      <c r="H298" s="436" t="s">
        <v>844</v>
      </c>
      <c r="I298" s="436" t="s">
        <v>844</v>
      </c>
      <c r="J298" s="264">
        <v>11.7</v>
      </c>
      <c r="K298" s="264">
        <v>2.6</v>
      </c>
    </row>
    <row r="299" spans="1:11" ht="17.100000000000001" customHeight="1" x14ac:dyDescent="0.25">
      <c r="A299" s="12" t="s">
        <v>195</v>
      </c>
      <c r="B299" s="3"/>
      <c r="C299" s="3">
        <v>2015</v>
      </c>
      <c r="D299" s="436" t="s">
        <v>844</v>
      </c>
      <c r="E299" s="436" t="s">
        <v>844</v>
      </c>
      <c r="F299" s="264">
        <v>898.9</v>
      </c>
      <c r="G299" s="436">
        <v>279.10000000000002</v>
      </c>
      <c r="H299" s="436" t="s">
        <v>844</v>
      </c>
      <c r="I299" s="436" t="s">
        <v>844</v>
      </c>
      <c r="J299" s="264">
        <v>16.7</v>
      </c>
      <c r="K299" s="264">
        <v>3.9</v>
      </c>
    </row>
    <row r="300" spans="1:11" ht="17.100000000000001" customHeight="1" x14ac:dyDescent="0.25">
      <c r="A300" s="12" t="s">
        <v>193</v>
      </c>
      <c r="B300" s="3"/>
      <c r="C300" s="3">
        <v>2019</v>
      </c>
      <c r="D300" s="264" t="s">
        <v>541</v>
      </c>
      <c r="E300" s="264" t="s">
        <v>541</v>
      </c>
      <c r="F300" s="264">
        <v>3091.5</v>
      </c>
      <c r="G300" s="264">
        <v>822.4</v>
      </c>
      <c r="H300" s="264" t="s">
        <v>541</v>
      </c>
      <c r="I300" s="264" t="s">
        <v>541</v>
      </c>
      <c r="J300" s="264">
        <v>103.4</v>
      </c>
      <c r="K300" s="264">
        <v>4</v>
      </c>
    </row>
    <row r="301" spans="1:11" ht="17.100000000000001" customHeight="1" x14ac:dyDescent="0.25">
      <c r="A301" s="12" t="s">
        <v>194</v>
      </c>
      <c r="B301" s="26"/>
      <c r="C301" s="3">
        <v>2020</v>
      </c>
      <c r="D301" s="264" t="s">
        <v>541</v>
      </c>
      <c r="E301" s="264" t="s">
        <v>541</v>
      </c>
      <c r="F301" s="264">
        <v>953.6</v>
      </c>
      <c r="G301" s="260">
        <v>9.6999999999999993</v>
      </c>
      <c r="H301" s="264" t="s">
        <v>541</v>
      </c>
      <c r="I301" s="264" t="s">
        <v>541</v>
      </c>
      <c r="J301" s="264">
        <v>17.8</v>
      </c>
      <c r="K301" s="264">
        <v>0.1</v>
      </c>
    </row>
    <row r="302" spans="1:11" ht="17.100000000000001" customHeight="1" x14ac:dyDescent="0.25">
      <c r="A302" s="15"/>
      <c r="B302" s="3"/>
      <c r="C302" s="3">
        <v>2021</v>
      </c>
      <c r="D302" s="264" t="s">
        <v>541</v>
      </c>
      <c r="E302" s="264" t="s">
        <v>541</v>
      </c>
      <c r="F302" s="264">
        <v>2666</v>
      </c>
      <c r="G302" s="260">
        <v>521.4</v>
      </c>
      <c r="H302" s="264" t="s">
        <v>541</v>
      </c>
      <c r="I302" s="264" t="s">
        <v>541</v>
      </c>
      <c r="J302" s="264">
        <v>18.3</v>
      </c>
      <c r="K302" s="264">
        <v>1.1000000000000001</v>
      </c>
    </row>
    <row r="303" spans="1:11" ht="17.100000000000001" customHeight="1" x14ac:dyDescent="0.25">
      <c r="A303" s="12"/>
      <c r="B303" s="3"/>
      <c r="C303" s="26"/>
      <c r="D303" s="264"/>
      <c r="E303" s="264"/>
      <c r="F303" s="264"/>
      <c r="G303" s="260"/>
      <c r="H303" s="264"/>
      <c r="I303" s="264"/>
      <c r="J303" s="264"/>
      <c r="K303" s="264"/>
    </row>
    <row r="304" spans="1:11" ht="17.100000000000001" customHeight="1" x14ac:dyDescent="0.25">
      <c r="A304" s="12" t="s">
        <v>23</v>
      </c>
      <c r="B304" s="193" t="s">
        <v>24</v>
      </c>
      <c r="C304" s="3">
        <v>2010</v>
      </c>
      <c r="D304" s="436" t="s">
        <v>60</v>
      </c>
      <c r="E304" s="436" t="s">
        <v>844</v>
      </c>
      <c r="F304" s="264">
        <v>9.3000000000000007</v>
      </c>
      <c r="G304" s="436">
        <v>2.9</v>
      </c>
      <c r="H304" s="436" t="s">
        <v>60</v>
      </c>
      <c r="I304" s="436" t="s">
        <v>844</v>
      </c>
      <c r="J304" s="264">
        <v>0.2</v>
      </c>
      <c r="K304" s="264">
        <v>0.1</v>
      </c>
    </row>
    <row r="305" spans="1:11" ht="17.100000000000001" customHeight="1" x14ac:dyDescent="0.25">
      <c r="A305" s="12"/>
      <c r="B305" s="3"/>
      <c r="C305" s="3">
        <v>2015</v>
      </c>
      <c r="D305" s="436" t="s">
        <v>60</v>
      </c>
      <c r="E305" s="436">
        <v>33</v>
      </c>
      <c r="F305" s="264">
        <v>17.100000000000001</v>
      </c>
      <c r="G305" s="436">
        <v>3.1</v>
      </c>
      <c r="H305" s="436" t="s">
        <v>60</v>
      </c>
      <c r="I305" s="436">
        <v>1.5</v>
      </c>
      <c r="J305" s="264">
        <v>1.1000000000000001</v>
      </c>
      <c r="K305" s="264">
        <v>0</v>
      </c>
    </row>
    <row r="306" spans="1:11" ht="17.100000000000001" customHeight="1" x14ac:dyDescent="0.25">
      <c r="A306" s="12"/>
      <c r="B306" s="3"/>
      <c r="C306" s="3">
        <v>2019</v>
      </c>
      <c r="D306" s="264" t="s">
        <v>835</v>
      </c>
      <c r="E306" s="264">
        <v>60</v>
      </c>
      <c r="F306" s="264">
        <v>40.6</v>
      </c>
      <c r="G306" s="264">
        <v>3.4</v>
      </c>
      <c r="H306" s="264" t="s">
        <v>835</v>
      </c>
      <c r="I306" s="264">
        <v>7.9</v>
      </c>
      <c r="J306" s="264">
        <v>7.9</v>
      </c>
      <c r="K306" s="264">
        <v>0.1</v>
      </c>
    </row>
    <row r="307" spans="1:11" ht="17.100000000000001" customHeight="1" x14ac:dyDescent="0.25">
      <c r="A307" s="12"/>
      <c r="B307" s="26"/>
      <c r="C307" s="3">
        <v>2020</v>
      </c>
      <c r="D307" s="264" t="s">
        <v>835</v>
      </c>
      <c r="E307" s="264">
        <v>43.8</v>
      </c>
      <c r="F307" s="264">
        <v>20.8</v>
      </c>
      <c r="G307" s="260">
        <v>0.8</v>
      </c>
      <c r="H307" s="264" t="s">
        <v>835</v>
      </c>
      <c r="I307" s="264">
        <v>1.9</v>
      </c>
      <c r="J307" s="264">
        <v>0.5</v>
      </c>
      <c r="K307" s="264">
        <v>0</v>
      </c>
    </row>
    <row r="308" spans="1:11" ht="17.100000000000001" customHeight="1" x14ac:dyDescent="0.25">
      <c r="A308" s="12"/>
      <c r="B308" s="3"/>
      <c r="C308" s="3">
        <v>2021</v>
      </c>
      <c r="D308" s="264" t="s">
        <v>835</v>
      </c>
      <c r="E308" s="264">
        <v>60.9</v>
      </c>
      <c r="F308" s="264">
        <v>78.8</v>
      </c>
      <c r="G308" s="260">
        <v>39.9</v>
      </c>
      <c r="H308" s="264" t="s">
        <v>835</v>
      </c>
      <c r="I308" s="264">
        <v>2.2000000000000002</v>
      </c>
      <c r="J308" s="264">
        <v>2.2999999999999998</v>
      </c>
      <c r="K308" s="264">
        <v>2</v>
      </c>
    </row>
    <row r="309" spans="1:11" ht="17.100000000000001" customHeight="1" x14ac:dyDescent="0.25">
      <c r="A309" s="12"/>
      <c r="B309" s="3"/>
      <c r="C309" s="26"/>
      <c r="D309" s="264"/>
      <c r="E309" s="264"/>
      <c r="F309" s="264"/>
      <c r="G309" s="260"/>
      <c r="H309" s="264"/>
      <c r="I309" s="264"/>
      <c r="J309" s="264"/>
      <c r="K309" s="264"/>
    </row>
    <row r="310" spans="1:11" ht="17.100000000000001" customHeight="1" x14ac:dyDescent="0.25">
      <c r="A310" s="12" t="s">
        <v>196</v>
      </c>
      <c r="B310" s="193" t="s">
        <v>25</v>
      </c>
      <c r="C310" s="3">
        <v>2010</v>
      </c>
      <c r="D310" s="436" t="s">
        <v>60</v>
      </c>
      <c r="E310" s="436">
        <v>213.1</v>
      </c>
      <c r="F310" s="264">
        <v>80.2</v>
      </c>
      <c r="G310" s="436">
        <v>19.7</v>
      </c>
      <c r="H310" s="436" t="s">
        <v>60</v>
      </c>
      <c r="I310" s="436">
        <v>43.5</v>
      </c>
      <c r="J310" s="264">
        <v>0.8</v>
      </c>
      <c r="K310" s="264">
        <v>0.1</v>
      </c>
    </row>
    <row r="311" spans="1:11" ht="17.100000000000001" customHeight="1" x14ac:dyDescent="0.25">
      <c r="A311" s="12" t="s">
        <v>197</v>
      </c>
      <c r="B311" s="147"/>
      <c r="C311" s="3">
        <v>2015</v>
      </c>
      <c r="D311" s="436" t="s">
        <v>60</v>
      </c>
      <c r="E311" s="436">
        <v>223.3</v>
      </c>
      <c r="F311" s="264">
        <v>194.4</v>
      </c>
      <c r="G311" s="436">
        <v>5.8</v>
      </c>
      <c r="H311" s="436" t="s">
        <v>60</v>
      </c>
      <c r="I311" s="436">
        <v>16.2</v>
      </c>
      <c r="J311" s="264">
        <v>1.6</v>
      </c>
      <c r="K311" s="264">
        <v>0</v>
      </c>
    </row>
    <row r="312" spans="1:11" ht="17.100000000000001" customHeight="1" x14ac:dyDescent="0.25">
      <c r="A312" s="12" t="s">
        <v>198</v>
      </c>
      <c r="B312" s="147"/>
      <c r="C312" s="3">
        <v>2019</v>
      </c>
      <c r="D312" s="264" t="s">
        <v>541</v>
      </c>
      <c r="E312" s="264" t="s">
        <v>541</v>
      </c>
      <c r="F312" s="264">
        <v>284.2</v>
      </c>
      <c r="G312" s="264">
        <v>28.1</v>
      </c>
      <c r="H312" s="264" t="s">
        <v>541</v>
      </c>
      <c r="I312" s="264" t="s">
        <v>541</v>
      </c>
      <c r="J312" s="264">
        <v>4.8</v>
      </c>
      <c r="K312" s="264">
        <v>0.1</v>
      </c>
    </row>
    <row r="313" spans="1:11" ht="17.100000000000001" customHeight="1" x14ac:dyDescent="0.25">
      <c r="A313" s="15"/>
      <c r="B313" s="26"/>
      <c r="C313" s="3">
        <v>2020</v>
      </c>
      <c r="D313" s="264" t="s">
        <v>541</v>
      </c>
      <c r="E313" s="264" t="s">
        <v>541</v>
      </c>
      <c r="F313" s="264">
        <v>230</v>
      </c>
      <c r="G313" s="260">
        <v>7.6</v>
      </c>
      <c r="H313" s="264" t="s">
        <v>541</v>
      </c>
      <c r="I313" s="264" t="s">
        <v>541</v>
      </c>
      <c r="J313" s="264">
        <v>4.5999999999999996</v>
      </c>
      <c r="K313" s="264">
        <v>0</v>
      </c>
    </row>
    <row r="314" spans="1:11" ht="17.100000000000001" customHeight="1" x14ac:dyDescent="0.25">
      <c r="A314" s="15"/>
      <c r="B314" s="3"/>
      <c r="C314" s="3">
        <v>2021</v>
      </c>
      <c r="D314" s="264">
        <v>599.4</v>
      </c>
      <c r="E314" s="264">
        <v>12995</v>
      </c>
      <c r="F314" s="264">
        <v>350.1</v>
      </c>
      <c r="G314" s="260">
        <v>191.7</v>
      </c>
      <c r="H314" s="264">
        <v>46.8</v>
      </c>
      <c r="I314" s="264">
        <v>79.3</v>
      </c>
      <c r="J314" s="264">
        <v>3.2</v>
      </c>
      <c r="K314" s="264">
        <v>0</v>
      </c>
    </row>
    <row r="315" spans="1:11" ht="17.100000000000001" customHeight="1" x14ac:dyDescent="0.25">
      <c r="A315" s="12"/>
      <c r="B315" s="3"/>
      <c r="C315" s="26"/>
      <c r="D315" s="264"/>
      <c r="E315" s="264"/>
      <c r="F315" s="264"/>
      <c r="G315" s="260"/>
      <c r="H315" s="264"/>
      <c r="I315" s="264"/>
      <c r="J315" s="264"/>
      <c r="K315" s="264"/>
    </row>
    <row r="316" spans="1:11" ht="17.100000000000001" customHeight="1" x14ac:dyDescent="0.25">
      <c r="A316" s="12" t="s">
        <v>199</v>
      </c>
      <c r="B316" s="193" t="s">
        <v>26</v>
      </c>
      <c r="C316" s="3">
        <v>2010</v>
      </c>
      <c r="D316" s="436" t="s">
        <v>879</v>
      </c>
      <c r="E316" s="436" t="s">
        <v>844</v>
      </c>
      <c r="F316" s="264">
        <v>24.6</v>
      </c>
      <c r="G316" s="436">
        <v>9.9</v>
      </c>
      <c r="H316" s="436" t="s">
        <v>844</v>
      </c>
      <c r="I316" s="436" t="s">
        <v>844</v>
      </c>
      <c r="J316" s="264">
        <v>1.3</v>
      </c>
      <c r="K316" s="264">
        <v>0.5</v>
      </c>
    </row>
    <row r="317" spans="1:11" ht="17.100000000000001" customHeight="1" x14ac:dyDescent="0.25">
      <c r="A317" s="12" t="s">
        <v>200</v>
      </c>
      <c r="B317" s="147"/>
      <c r="C317" s="3">
        <v>2015</v>
      </c>
      <c r="D317" s="436">
        <v>23.7</v>
      </c>
      <c r="E317" s="436">
        <v>41.7</v>
      </c>
      <c r="F317" s="264">
        <v>20.3</v>
      </c>
      <c r="G317" s="436">
        <v>2.9</v>
      </c>
      <c r="H317" s="436">
        <v>404.7</v>
      </c>
      <c r="I317" s="436">
        <v>57.7</v>
      </c>
      <c r="J317" s="264">
        <v>0.2</v>
      </c>
      <c r="K317" s="264">
        <v>0.1</v>
      </c>
    </row>
    <row r="318" spans="1:11" ht="17.100000000000001" customHeight="1" x14ac:dyDescent="0.25">
      <c r="A318" s="12" t="s">
        <v>201</v>
      </c>
      <c r="B318" s="147"/>
      <c r="C318" s="3">
        <v>2019</v>
      </c>
      <c r="D318" s="264" t="s">
        <v>541</v>
      </c>
      <c r="E318" s="264" t="s">
        <v>541</v>
      </c>
      <c r="F318" s="264">
        <v>126.3</v>
      </c>
      <c r="G318" s="264">
        <v>15.4</v>
      </c>
      <c r="H318" s="264" t="s">
        <v>541</v>
      </c>
      <c r="I318" s="264" t="s">
        <v>541</v>
      </c>
      <c r="J318" s="264">
        <v>2.4</v>
      </c>
      <c r="K318" s="264">
        <v>0.8</v>
      </c>
    </row>
    <row r="319" spans="1:11" ht="17.100000000000001" customHeight="1" x14ac:dyDescent="0.25">
      <c r="A319" s="12"/>
      <c r="B319" s="26"/>
      <c r="C319" s="3">
        <v>2020</v>
      </c>
      <c r="D319" s="264" t="s">
        <v>541</v>
      </c>
      <c r="E319" s="264" t="s">
        <v>541</v>
      </c>
      <c r="F319" s="264">
        <v>64.400000000000006</v>
      </c>
      <c r="G319" s="260">
        <v>2.1</v>
      </c>
      <c r="H319" s="264" t="s">
        <v>541</v>
      </c>
      <c r="I319" s="264" t="s">
        <v>541</v>
      </c>
      <c r="J319" s="264">
        <v>9</v>
      </c>
      <c r="K319" s="264">
        <v>8.4</v>
      </c>
    </row>
    <row r="320" spans="1:11" ht="17.100000000000001" customHeight="1" x14ac:dyDescent="0.25">
      <c r="A320" s="12"/>
      <c r="B320" s="3"/>
      <c r="C320" s="3">
        <v>2021</v>
      </c>
      <c r="D320" s="264" t="s">
        <v>541</v>
      </c>
      <c r="E320" s="264" t="s">
        <v>541</v>
      </c>
      <c r="F320" s="264">
        <v>302.2</v>
      </c>
      <c r="G320" s="260">
        <v>57.4</v>
      </c>
      <c r="H320" s="264" t="s">
        <v>541</v>
      </c>
      <c r="I320" s="264" t="s">
        <v>541</v>
      </c>
      <c r="J320" s="264">
        <v>77.400000000000006</v>
      </c>
      <c r="K320" s="264">
        <v>46.6</v>
      </c>
    </row>
    <row r="321" spans="1:11" ht="17.100000000000001" customHeight="1" x14ac:dyDescent="0.25">
      <c r="A321" s="12"/>
      <c r="B321" s="3"/>
      <c r="C321" s="26"/>
      <c r="D321" s="264"/>
      <c r="E321" s="264"/>
      <c r="F321" s="264"/>
      <c r="G321" s="260"/>
      <c r="H321" s="264"/>
      <c r="I321" s="264"/>
      <c r="J321" s="264"/>
      <c r="K321" s="264"/>
    </row>
    <row r="322" spans="1:11" ht="17.100000000000001" customHeight="1" x14ac:dyDescent="0.25">
      <c r="A322" s="12" t="s">
        <v>202</v>
      </c>
      <c r="B322" s="193" t="s">
        <v>27</v>
      </c>
      <c r="C322" s="3">
        <v>2010</v>
      </c>
      <c r="D322" s="436" t="s">
        <v>60</v>
      </c>
      <c r="E322" s="436">
        <v>9.9</v>
      </c>
      <c r="F322" s="264">
        <v>23.7</v>
      </c>
      <c r="G322" s="436">
        <v>11</v>
      </c>
      <c r="H322" s="436" t="s">
        <v>60</v>
      </c>
      <c r="I322" s="436">
        <v>0.1</v>
      </c>
      <c r="J322" s="264">
        <v>0.4</v>
      </c>
      <c r="K322" s="264">
        <v>0.1</v>
      </c>
    </row>
    <row r="323" spans="1:11" ht="17.100000000000001" customHeight="1" x14ac:dyDescent="0.25">
      <c r="A323" s="12" t="s">
        <v>203</v>
      </c>
      <c r="B323" s="147"/>
      <c r="C323" s="3">
        <v>2015</v>
      </c>
      <c r="D323" s="436" t="s">
        <v>60</v>
      </c>
      <c r="E323" s="436">
        <v>44.3</v>
      </c>
      <c r="F323" s="264">
        <v>28.3</v>
      </c>
      <c r="G323" s="436">
        <v>20.7</v>
      </c>
      <c r="H323" s="436" t="s">
        <v>60</v>
      </c>
      <c r="I323" s="436">
        <v>1</v>
      </c>
      <c r="J323" s="264">
        <v>0.5</v>
      </c>
      <c r="K323" s="264">
        <v>0.4</v>
      </c>
    </row>
    <row r="324" spans="1:11" ht="17.100000000000001" customHeight="1" x14ac:dyDescent="0.25">
      <c r="A324" s="12"/>
      <c r="B324" s="3"/>
      <c r="C324" s="3">
        <v>2019</v>
      </c>
      <c r="D324" s="264" t="s">
        <v>835</v>
      </c>
      <c r="E324" s="264">
        <v>59.4</v>
      </c>
      <c r="F324" s="264">
        <v>41.6</v>
      </c>
      <c r="G324" s="264">
        <v>6.1</v>
      </c>
      <c r="H324" s="264" t="s">
        <v>835</v>
      </c>
      <c r="I324" s="264">
        <v>2.2999999999999998</v>
      </c>
      <c r="J324" s="264">
        <v>0.4</v>
      </c>
      <c r="K324" s="264">
        <v>0</v>
      </c>
    </row>
    <row r="325" spans="1:11" ht="17.100000000000001" customHeight="1" x14ac:dyDescent="0.25">
      <c r="A325" s="12"/>
      <c r="B325" s="26"/>
      <c r="C325" s="3">
        <v>2020</v>
      </c>
      <c r="D325" s="264" t="s">
        <v>835</v>
      </c>
      <c r="E325" s="264">
        <v>36.6</v>
      </c>
      <c r="F325" s="264">
        <v>22</v>
      </c>
      <c r="G325" s="260">
        <v>0.6</v>
      </c>
      <c r="H325" s="264" t="s">
        <v>835</v>
      </c>
      <c r="I325" s="264">
        <v>22.9</v>
      </c>
      <c r="J325" s="264">
        <v>0.1</v>
      </c>
      <c r="K325" s="264">
        <v>0</v>
      </c>
    </row>
    <row r="326" spans="1:11" ht="17.100000000000001" customHeight="1" x14ac:dyDescent="0.25">
      <c r="A326" s="12"/>
      <c r="B326" s="3"/>
      <c r="C326" s="3">
        <v>2021</v>
      </c>
      <c r="D326" s="264" t="s">
        <v>835</v>
      </c>
      <c r="E326" s="264">
        <v>305.10000000000002</v>
      </c>
      <c r="F326" s="264">
        <v>59</v>
      </c>
      <c r="G326" s="260">
        <v>6.9</v>
      </c>
      <c r="H326" s="264" t="s">
        <v>835</v>
      </c>
      <c r="I326" s="264">
        <v>9.8000000000000007</v>
      </c>
      <c r="J326" s="264">
        <v>0.6</v>
      </c>
      <c r="K326" s="264">
        <v>0.2</v>
      </c>
    </row>
    <row r="327" spans="1:11" ht="19.7" customHeight="1" x14ac:dyDescent="0.25">
      <c r="A327" s="12"/>
      <c r="B327" s="3"/>
      <c r="C327" s="210"/>
      <c r="D327" s="453"/>
      <c r="E327" s="426"/>
      <c r="F327" s="522"/>
      <c r="G327" s="273"/>
      <c r="H327" s="795" t="s">
        <v>901</v>
      </c>
      <c r="I327" s="795"/>
      <c r="J327" s="795"/>
      <c r="K327" s="795"/>
    </row>
    <row r="328" spans="1:11" ht="17.100000000000001" customHeight="1" x14ac:dyDescent="0.25">
      <c r="A328" s="752"/>
      <c r="B328" s="758" t="s">
        <v>184</v>
      </c>
      <c r="C328" s="758" t="s">
        <v>185</v>
      </c>
      <c r="D328" s="686" t="s">
        <v>330</v>
      </c>
      <c r="E328" s="687"/>
      <c r="F328" s="687"/>
      <c r="G328" s="687"/>
      <c r="H328" s="687"/>
      <c r="I328" s="687"/>
      <c r="J328" s="687"/>
      <c r="K328" s="687"/>
    </row>
    <row r="329" spans="1:11" ht="17.100000000000001" customHeight="1" x14ac:dyDescent="0.25">
      <c r="A329" s="753"/>
      <c r="B329" s="759"/>
      <c r="C329" s="759"/>
      <c r="D329" s="813" t="s">
        <v>331</v>
      </c>
      <c r="E329" s="814"/>
      <c r="F329" s="814"/>
      <c r="G329" s="814"/>
      <c r="H329" s="814"/>
      <c r="I329" s="814"/>
      <c r="J329" s="814"/>
      <c r="K329" s="814"/>
    </row>
    <row r="330" spans="1:11" ht="31.35" customHeight="1" x14ac:dyDescent="0.25">
      <c r="A330" s="753"/>
      <c r="B330" s="759"/>
      <c r="C330" s="759"/>
      <c r="D330" s="686" t="s">
        <v>920</v>
      </c>
      <c r="E330" s="687"/>
      <c r="F330" s="687"/>
      <c r="G330" s="688"/>
      <c r="H330" s="686" t="s">
        <v>1044</v>
      </c>
      <c r="I330" s="815"/>
      <c r="J330" s="815"/>
      <c r="K330" s="815"/>
    </row>
    <row r="331" spans="1:11" s="205" customFormat="1" ht="31.35" customHeight="1" x14ac:dyDescent="0.25">
      <c r="A331" s="753"/>
      <c r="B331" s="759"/>
      <c r="C331" s="759"/>
      <c r="D331" s="689" t="s">
        <v>343</v>
      </c>
      <c r="E331" s="690"/>
      <c r="F331" s="690"/>
      <c r="G331" s="690"/>
      <c r="H331" s="810" t="s">
        <v>342</v>
      </c>
      <c r="I331" s="811"/>
      <c r="J331" s="811"/>
      <c r="K331" s="811"/>
    </row>
    <row r="332" spans="1:11" ht="31.35" customHeight="1" x14ac:dyDescent="0.25">
      <c r="A332" s="753"/>
      <c r="B332" s="760" t="s">
        <v>183</v>
      </c>
      <c r="C332" s="762" t="s">
        <v>182</v>
      </c>
      <c r="D332" s="615" t="s">
        <v>158</v>
      </c>
      <c r="E332" s="615" t="s">
        <v>162</v>
      </c>
      <c r="F332" s="615" t="s">
        <v>987</v>
      </c>
      <c r="G332" s="615" t="s">
        <v>940</v>
      </c>
      <c r="H332" s="615" t="s">
        <v>988</v>
      </c>
      <c r="I332" s="615" t="s">
        <v>162</v>
      </c>
      <c r="J332" s="615" t="s">
        <v>987</v>
      </c>
      <c r="K332" s="616" t="s">
        <v>940</v>
      </c>
    </row>
    <row r="333" spans="1:11" ht="42.6" customHeight="1" x14ac:dyDescent="0.25">
      <c r="A333" s="754"/>
      <c r="B333" s="761"/>
      <c r="C333" s="763"/>
      <c r="D333" s="614" t="s">
        <v>941</v>
      </c>
      <c r="E333" s="614" t="s">
        <v>942</v>
      </c>
      <c r="F333" s="614" t="s">
        <v>943</v>
      </c>
      <c r="G333" s="614" t="s">
        <v>1084</v>
      </c>
      <c r="H333" s="614" t="s">
        <v>941</v>
      </c>
      <c r="I333" s="614" t="s">
        <v>942</v>
      </c>
      <c r="J333" s="614" t="s">
        <v>943</v>
      </c>
      <c r="K333" s="613" t="s">
        <v>1084</v>
      </c>
    </row>
    <row r="334" spans="1:11" ht="16.350000000000001" customHeight="1" x14ac:dyDescent="0.25">
      <c r="A334" s="150" t="s">
        <v>8</v>
      </c>
      <c r="B334" s="11"/>
      <c r="C334" s="4">
        <v>2010</v>
      </c>
      <c r="D334" s="435">
        <v>1825.3</v>
      </c>
      <c r="E334" s="435">
        <v>868.8</v>
      </c>
      <c r="F334" s="450">
        <v>136.5</v>
      </c>
      <c r="G334" s="435">
        <v>9.8000000000000007</v>
      </c>
      <c r="H334" s="435">
        <v>1295.5999999999999</v>
      </c>
      <c r="I334" s="435">
        <v>507.1</v>
      </c>
      <c r="J334" s="266">
        <v>103.6</v>
      </c>
      <c r="K334" s="448">
        <v>38.5</v>
      </c>
    </row>
    <row r="335" spans="1:11" ht="16.350000000000001" customHeight="1" x14ac:dyDescent="0.25">
      <c r="A335" s="150"/>
      <c r="B335" s="11"/>
      <c r="C335" s="4">
        <v>2015</v>
      </c>
      <c r="D335" s="435">
        <v>10446.1</v>
      </c>
      <c r="E335" s="435">
        <v>1589.1</v>
      </c>
      <c r="F335" s="450">
        <v>192.9</v>
      </c>
      <c r="G335" s="435">
        <v>29.3</v>
      </c>
      <c r="H335" s="435">
        <v>2327</v>
      </c>
      <c r="I335" s="435">
        <v>786.9</v>
      </c>
      <c r="J335" s="266">
        <v>183.3</v>
      </c>
      <c r="K335" s="448">
        <v>25.9</v>
      </c>
    </row>
    <row r="336" spans="1:11" ht="16.350000000000001" customHeight="1" x14ac:dyDescent="0.25">
      <c r="A336" s="150"/>
      <c r="B336" s="11"/>
      <c r="C336" s="4">
        <v>2019</v>
      </c>
      <c r="D336" s="266">
        <v>4766.3999999999996</v>
      </c>
      <c r="E336" s="266">
        <v>1966.4</v>
      </c>
      <c r="F336" s="450">
        <v>372.4</v>
      </c>
      <c r="G336" s="266">
        <v>31.1</v>
      </c>
      <c r="H336" s="266">
        <v>3994.1</v>
      </c>
      <c r="I336" s="266">
        <v>1443.8</v>
      </c>
      <c r="J336" s="266">
        <v>427.3</v>
      </c>
      <c r="K336" s="266">
        <v>29.3</v>
      </c>
    </row>
    <row r="337" spans="1:11" ht="16.350000000000001" customHeight="1" x14ac:dyDescent="0.25">
      <c r="A337" s="150"/>
      <c r="B337" s="11"/>
      <c r="C337" s="4">
        <v>2020</v>
      </c>
      <c r="D337" s="266">
        <v>1348.4</v>
      </c>
      <c r="E337" s="266">
        <v>2348.6</v>
      </c>
      <c r="F337" s="450">
        <v>66.900000000000006</v>
      </c>
      <c r="G337" s="435">
        <v>3.5</v>
      </c>
      <c r="H337" s="266">
        <v>4041.4</v>
      </c>
      <c r="I337" s="266">
        <v>1809.5</v>
      </c>
      <c r="J337" s="266">
        <v>402.3</v>
      </c>
      <c r="K337" s="266">
        <v>5.7</v>
      </c>
    </row>
    <row r="338" spans="1:11" ht="16.350000000000001" customHeight="1" x14ac:dyDescent="0.25">
      <c r="A338" s="150"/>
      <c r="B338" s="11"/>
      <c r="C338" s="4">
        <v>2021</v>
      </c>
      <c r="D338" s="266">
        <v>2718.5</v>
      </c>
      <c r="E338" s="266">
        <v>2603.1</v>
      </c>
      <c r="F338" s="450">
        <v>474.40000000000009</v>
      </c>
      <c r="G338" s="435">
        <v>27.8</v>
      </c>
      <c r="H338" s="266">
        <v>5144.8999999999996</v>
      </c>
      <c r="I338" s="266">
        <v>3782.6</v>
      </c>
      <c r="J338" s="266">
        <v>685.19999999999993</v>
      </c>
      <c r="K338" s="266">
        <v>214.4</v>
      </c>
    </row>
    <row r="339" spans="1:11" ht="16.350000000000001" customHeight="1" x14ac:dyDescent="0.25">
      <c r="A339" s="150"/>
      <c r="B339" s="11"/>
      <c r="C339" s="26"/>
      <c r="D339" s="266"/>
      <c r="E339" s="266"/>
      <c r="F339" s="260"/>
      <c r="G339" s="435"/>
      <c r="H339" s="266"/>
      <c r="I339" s="266"/>
      <c r="J339" s="264"/>
      <c r="K339" s="264"/>
    </row>
    <row r="340" spans="1:11" ht="16.350000000000001" customHeight="1" x14ac:dyDescent="0.25">
      <c r="A340" s="12" t="s">
        <v>218</v>
      </c>
      <c r="B340" s="8" t="s">
        <v>9</v>
      </c>
      <c r="C340" s="3">
        <v>2010</v>
      </c>
      <c r="D340" s="436">
        <v>0</v>
      </c>
      <c r="E340" s="436">
        <v>1.7</v>
      </c>
      <c r="F340" s="260">
        <v>20.399999999999999</v>
      </c>
      <c r="G340" s="436">
        <v>0</v>
      </c>
      <c r="H340" s="436">
        <v>1.4</v>
      </c>
      <c r="I340" s="436">
        <v>13</v>
      </c>
      <c r="J340" s="264">
        <v>0.7</v>
      </c>
      <c r="K340" s="264">
        <v>0.1</v>
      </c>
    </row>
    <row r="341" spans="1:11" ht="16.350000000000001" customHeight="1" x14ac:dyDescent="0.25">
      <c r="A341" s="12" t="s">
        <v>219</v>
      </c>
      <c r="B341" s="12"/>
      <c r="C341" s="3">
        <v>2015</v>
      </c>
      <c r="D341" s="436">
        <v>1.5</v>
      </c>
      <c r="E341" s="436">
        <v>2.2999999999999998</v>
      </c>
      <c r="F341" s="260">
        <v>0.2</v>
      </c>
      <c r="G341" s="436">
        <v>0</v>
      </c>
      <c r="H341" s="436">
        <v>2.8</v>
      </c>
      <c r="I341" s="436">
        <v>12.8</v>
      </c>
      <c r="J341" s="264">
        <v>10</v>
      </c>
      <c r="K341" s="264">
        <v>0.3</v>
      </c>
    </row>
    <row r="342" spans="1:11" ht="16.350000000000001" customHeight="1" x14ac:dyDescent="0.25">
      <c r="A342" s="15"/>
      <c r="B342" s="1"/>
      <c r="C342" s="3">
        <v>2019</v>
      </c>
      <c r="D342" s="264">
        <v>0.4</v>
      </c>
      <c r="E342" s="264">
        <v>40</v>
      </c>
      <c r="F342" s="260">
        <v>0.9</v>
      </c>
      <c r="G342" s="264">
        <v>0.1</v>
      </c>
      <c r="H342" s="264">
        <v>7.9</v>
      </c>
      <c r="I342" s="264">
        <v>22.7</v>
      </c>
      <c r="J342" s="264">
        <v>8.6</v>
      </c>
      <c r="K342" s="264">
        <v>0.3</v>
      </c>
    </row>
    <row r="343" spans="1:11" ht="16.350000000000001" customHeight="1" x14ac:dyDescent="0.25">
      <c r="A343" s="15"/>
      <c r="B343" s="1"/>
      <c r="C343" s="3">
        <v>2020</v>
      </c>
      <c r="D343" s="264">
        <v>2.6</v>
      </c>
      <c r="E343" s="264">
        <v>2.9</v>
      </c>
      <c r="F343" s="260">
        <v>0.4</v>
      </c>
      <c r="G343" s="260">
        <v>0</v>
      </c>
      <c r="H343" s="264">
        <v>8.3000000000000007</v>
      </c>
      <c r="I343" s="264">
        <v>30.3</v>
      </c>
      <c r="J343" s="264">
        <v>5.5</v>
      </c>
      <c r="K343" s="264">
        <v>0.1</v>
      </c>
    </row>
    <row r="344" spans="1:11" ht="16.350000000000001" customHeight="1" x14ac:dyDescent="0.25">
      <c r="A344" s="151"/>
      <c r="B344" s="1"/>
      <c r="C344" s="3">
        <v>2021</v>
      </c>
      <c r="D344" s="264">
        <v>2.6</v>
      </c>
      <c r="E344" s="264">
        <v>6.6</v>
      </c>
      <c r="F344" s="260">
        <v>0.6</v>
      </c>
      <c r="G344" s="260">
        <v>0</v>
      </c>
      <c r="H344" s="264">
        <v>58.2</v>
      </c>
      <c r="I344" s="264">
        <v>32.299999999999997</v>
      </c>
      <c r="J344" s="264">
        <v>15.1</v>
      </c>
      <c r="K344" s="264">
        <v>3.2</v>
      </c>
    </row>
    <row r="345" spans="1:11" ht="16.350000000000001" customHeight="1" x14ac:dyDescent="0.25">
      <c r="A345" s="12"/>
      <c r="B345" s="1"/>
      <c r="C345" s="26"/>
      <c r="D345" s="264"/>
      <c r="E345" s="264"/>
      <c r="F345" s="260"/>
      <c r="G345" s="260"/>
      <c r="H345" s="264"/>
      <c r="I345" s="264"/>
      <c r="J345" s="264"/>
      <c r="K345" s="264"/>
    </row>
    <row r="346" spans="1:11" ht="16.350000000000001" customHeight="1" x14ac:dyDescent="0.25">
      <c r="A346" s="12" t="s">
        <v>10</v>
      </c>
      <c r="B346" s="8" t="s">
        <v>11</v>
      </c>
      <c r="C346" s="3">
        <v>2010</v>
      </c>
      <c r="D346" s="436">
        <v>79.8</v>
      </c>
      <c r="E346" s="436">
        <v>190.6</v>
      </c>
      <c r="F346" s="260">
        <v>21.8</v>
      </c>
      <c r="G346" s="436">
        <v>1.8</v>
      </c>
      <c r="H346" s="436">
        <v>230.2</v>
      </c>
      <c r="I346" s="436">
        <v>141.80000000000001</v>
      </c>
      <c r="J346" s="264">
        <v>5.0999999999999996</v>
      </c>
      <c r="K346" s="264">
        <v>0.7</v>
      </c>
    </row>
    <row r="347" spans="1:11" ht="16.350000000000001" customHeight="1" x14ac:dyDescent="0.25">
      <c r="A347" s="12"/>
      <c r="B347" s="8" t="s">
        <v>12</v>
      </c>
      <c r="C347" s="3">
        <v>2015</v>
      </c>
      <c r="D347" s="436">
        <v>159.19999999999999</v>
      </c>
      <c r="E347" s="436">
        <v>600.70000000000005</v>
      </c>
      <c r="F347" s="260">
        <v>20.8</v>
      </c>
      <c r="G347" s="436">
        <v>2.8</v>
      </c>
      <c r="H347" s="436">
        <v>396.3</v>
      </c>
      <c r="I347" s="436">
        <v>229.9</v>
      </c>
      <c r="J347" s="264">
        <v>11.1</v>
      </c>
      <c r="K347" s="264">
        <v>1.5</v>
      </c>
    </row>
    <row r="348" spans="1:11" ht="16.350000000000001" customHeight="1" x14ac:dyDescent="0.25">
      <c r="A348" s="12"/>
      <c r="B348" s="1"/>
      <c r="C348" s="3">
        <v>2019</v>
      </c>
      <c r="D348" s="264">
        <v>618.4</v>
      </c>
      <c r="E348" s="264">
        <v>407</v>
      </c>
      <c r="F348" s="260">
        <v>214.8</v>
      </c>
      <c r="G348" s="264">
        <v>0.8</v>
      </c>
      <c r="H348" s="264">
        <v>1229.5</v>
      </c>
      <c r="I348" s="264">
        <v>331.8</v>
      </c>
      <c r="J348" s="264">
        <v>28.6</v>
      </c>
      <c r="K348" s="264">
        <v>7.4</v>
      </c>
    </row>
    <row r="349" spans="1:11" ht="16.350000000000001" customHeight="1" x14ac:dyDescent="0.25">
      <c r="A349" s="12"/>
      <c r="B349" s="1"/>
      <c r="C349" s="3">
        <v>2020</v>
      </c>
      <c r="D349" s="264">
        <v>234.3</v>
      </c>
      <c r="E349" s="264">
        <v>431.7</v>
      </c>
      <c r="F349" s="260">
        <v>10.7</v>
      </c>
      <c r="G349" s="260">
        <v>0.4</v>
      </c>
      <c r="H349" s="264">
        <v>709.8</v>
      </c>
      <c r="I349" s="264">
        <v>504.4</v>
      </c>
      <c r="J349" s="264">
        <v>20</v>
      </c>
      <c r="K349" s="264">
        <v>0.1</v>
      </c>
    </row>
    <row r="350" spans="1:11" ht="16.350000000000001" customHeight="1" x14ac:dyDescent="0.25">
      <c r="A350" s="12"/>
      <c r="B350" s="1"/>
      <c r="C350" s="3">
        <v>2021</v>
      </c>
      <c r="D350" s="264">
        <v>166.8</v>
      </c>
      <c r="E350" s="264">
        <v>354.1</v>
      </c>
      <c r="F350" s="260">
        <v>20.7</v>
      </c>
      <c r="G350" s="260">
        <v>7.9</v>
      </c>
      <c r="H350" s="264">
        <v>1759.9</v>
      </c>
      <c r="I350" s="264">
        <v>1903.8</v>
      </c>
      <c r="J350" s="264">
        <v>161.19999999999999</v>
      </c>
      <c r="K350" s="264">
        <v>39.4</v>
      </c>
    </row>
    <row r="351" spans="1:11" ht="16.350000000000001" customHeight="1" x14ac:dyDescent="0.25">
      <c r="A351" s="12"/>
      <c r="B351" s="1"/>
      <c r="C351" s="26"/>
      <c r="D351" s="264"/>
      <c r="E351" s="264"/>
      <c r="F351" s="260"/>
      <c r="G351" s="260"/>
      <c r="H351" s="264"/>
      <c r="I351" s="264"/>
      <c r="J351" s="264"/>
      <c r="K351" s="264"/>
    </row>
    <row r="352" spans="1:11" ht="16.350000000000001" customHeight="1" x14ac:dyDescent="0.25">
      <c r="A352" s="15" t="s">
        <v>13</v>
      </c>
      <c r="B352" s="8" t="s">
        <v>14</v>
      </c>
      <c r="C352" s="3">
        <v>2010</v>
      </c>
      <c r="D352" s="436">
        <v>0.1</v>
      </c>
      <c r="E352" s="436">
        <v>45.2</v>
      </c>
      <c r="F352" s="260">
        <v>3</v>
      </c>
      <c r="G352" s="436">
        <v>1.2</v>
      </c>
      <c r="H352" s="436">
        <v>0.4</v>
      </c>
      <c r="I352" s="436">
        <v>3.5</v>
      </c>
      <c r="J352" s="264">
        <v>5.7</v>
      </c>
      <c r="K352" s="264">
        <v>1.4</v>
      </c>
    </row>
    <row r="353" spans="1:11" ht="16.350000000000001" customHeight="1" x14ac:dyDescent="0.25">
      <c r="A353" s="12"/>
      <c r="B353" s="1"/>
      <c r="C353" s="3">
        <v>2015</v>
      </c>
      <c r="D353" s="436" t="s">
        <v>60</v>
      </c>
      <c r="E353" s="436">
        <v>1.8</v>
      </c>
      <c r="F353" s="260">
        <v>2.8</v>
      </c>
      <c r="G353" s="436">
        <v>1.1000000000000001</v>
      </c>
      <c r="H353" s="436">
        <v>0.5</v>
      </c>
      <c r="I353" s="436">
        <v>4.3</v>
      </c>
      <c r="J353" s="264">
        <v>11.9</v>
      </c>
      <c r="K353" s="264">
        <v>0.5</v>
      </c>
    </row>
    <row r="354" spans="1:11" ht="16.350000000000001" customHeight="1" x14ac:dyDescent="0.25">
      <c r="A354" s="12"/>
      <c r="B354" s="1"/>
      <c r="C354" s="3">
        <v>2019</v>
      </c>
      <c r="D354" s="264">
        <v>0</v>
      </c>
      <c r="E354" s="264">
        <v>5.3</v>
      </c>
      <c r="F354" s="260">
        <v>17.899999999999999</v>
      </c>
      <c r="G354" s="264">
        <v>16.399999999999999</v>
      </c>
      <c r="H354" s="264">
        <v>6.2</v>
      </c>
      <c r="I354" s="264">
        <v>17.8</v>
      </c>
      <c r="J354" s="264">
        <v>4.7</v>
      </c>
      <c r="K354" s="264">
        <v>0.6</v>
      </c>
    </row>
    <row r="355" spans="1:11" ht="16.350000000000001" customHeight="1" x14ac:dyDescent="0.25">
      <c r="A355" s="12"/>
      <c r="B355" s="1"/>
      <c r="C355" s="3">
        <v>2020</v>
      </c>
      <c r="D355" s="264">
        <v>0</v>
      </c>
      <c r="E355" s="264">
        <v>2.9</v>
      </c>
      <c r="F355" s="260">
        <v>3.4</v>
      </c>
      <c r="G355" s="260">
        <v>0</v>
      </c>
      <c r="H355" s="264">
        <v>1.7</v>
      </c>
      <c r="I355" s="264">
        <v>10.7</v>
      </c>
      <c r="J355" s="264">
        <v>3.8</v>
      </c>
      <c r="K355" s="264">
        <v>0.3</v>
      </c>
    </row>
    <row r="356" spans="1:11" ht="16.350000000000001" customHeight="1" x14ac:dyDescent="0.25">
      <c r="A356" s="12"/>
      <c r="B356" s="1"/>
      <c r="C356" s="3">
        <v>2021</v>
      </c>
      <c r="D356" s="264">
        <v>0.2</v>
      </c>
      <c r="E356" s="264">
        <v>0.5</v>
      </c>
      <c r="F356" s="260">
        <v>1.8</v>
      </c>
      <c r="G356" s="260">
        <v>1.1000000000000001</v>
      </c>
      <c r="H356" s="264">
        <v>3.5</v>
      </c>
      <c r="I356" s="264">
        <v>12.3</v>
      </c>
      <c r="J356" s="264">
        <v>42.5</v>
      </c>
      <c r="K356" s="264">
        <v>25.4</v>
      </c>
    </row>
    <row r="357" spans="1:11" ht="16.350000000000001" customHeight="1" x14ac:dyDescent="0.25">
      <c r="A357" s="12"/>
      <c r="B357" s="1"/>
      <c r="C357" s="26"/>
      <c r="D357" s="264"/>
      <c r="E357" s="264"/>
      <c r="F357" s="260"/>
      <c r="G357" s="260"/>
      <c r="H357" s="264"/>
      <c r="I357" s="264"/>
      <c r="J357" s="264"/>
      <c r="K357" s="264"/>
    </row>
    <row r="358" spans="1:11" ht="16.350000000000001" customHeight="1" x14ac:dyDescent="0.25">
      <c r="A358" s="12" t="s">
        <v>214</v>
      </c>
      <c r="B358" s="8" t="s">
        <v>15</v>
      </c>
      <c r="C358" s="3">
        <v>2010</v>
      </c>
      <c r="D358" s="436">
        <v>475.2</v>
      </c>
      <c r="E358" s="436">
        <v>25.9</v>
      </c>
      <c r="F358" s="260">
        <v>12.2</v>
      </c>
      <c r="G358" s="436">
        <v>4.5</v>
      </c>
      <c r="H358" s="436">
        <v>111.5</v>
      </c>
      <c r="I358" s="436">
        <v>71.2</v>
      </c>
      <c r="J358" s="264">
        <v>13.6</v>
      </c>
      <c r="K358" s="264">
        <v>2.2999999999999998</v>
      </c>
    </row>
    <row r="359" spans="1:11" ht="16.350000000000001" customHeight="1" x14ac:dyDescent="0.25">
      <c r="A359" s="12" t="s">
        <v>215</v>
      </c>
      <c r="B359" s="12"/>
      <c r="C359" s="3">
        <v>2015</v>
      </c>
      <c r="D359" s="436">
        <v>63.2</v>
      </c>
      <c r="E359" s="436">
        <v>108.7</v>
      </c>
      <c r="F359" s="260">
        <v>40.4</v>
      </c>
      <c r="G359" s="436">
        <v>4.2</v>
      </c>
      <c r="H359" s="436">
        <v>675.2</v>
      </c>
      <c r="I359" s="436">
        <v>147.1</v>
      </c>
      <c r="J359" s="264">
        <v>26.9</v>
      </c>
      <c r="K359" s="264">
        <v>9.1</v>
      </c>
    </row>
    <row r="360" spans="1:11" ht="16.350000000000001" customHeight="1" x14ac:dyDescent="0.25">
      <c r="A360" s="12" t="s">
        <v>216</v>
      </c>
      <c r="B360" s="12"/>
      <c r="C360" s="3">
        <v>2019</v>
      </c>
      <c r="D360" s="264">
        <v>780</v>
      </c>
      <c r="E360" s="264">
        <v>128.5</v>
      </c>
      <c r="F360" s="260">
        <v>20.9</v>
      </c>
      <c r="G360" s="264">
        <v>2</v>
      </c>
      <c r="H360" s="264">
        <v>619</v>
      </c>
      <c r="I360" s="264">
        <v>199.8</v>
      </c>
      <c r="J360" s="264">
        <v>39.799999999999997</v>
      </c>
      <c r="K360" s="264">
        <v>3.3</v>
      </c>
    </row>
    <row r="361" spans="1:11" ht="16.350000000000001" customHeight="1" x14ac:dyDescent="0.25">
      <c r="A361" s="12" t="s">
        <v>217</v>
      </c>
      <c r="B361" s="12"/>
      <c r="C361" s="3">
        <v>2020</v>
      </c>
      <c r="D361" s="264">
        <v>233.5</v>
      </c>
      <c r="E361" s="264">
        <v>528.20000000000005</v>
      </c>
      <c r="F361" s="260">
        <v>9.1</v>
      </c>
      <c r="G361" s="260">
        <v>0.7</v>
      </c>
      <c r="H361" s="264">
        <v>632</v>
      </c>
      <c r="I361" s="264">
        <v>256.2</v>
      </c>
      <c r="J361" s="264">
        <v>51.4</v>
      </c>
      <c r="K361" s="264">
        <v>0.7</v>
      </c>
    </row>
    <row r="362" spans="1:11" ht="16.350000000000001" customHeight="1" x14ac:dyDescent="0.25">
      <c r="A362" s="15"/>
      <c r="B362" s="1"/>
      <c r="C362" s="3">
        <v>2021</v>
      </c>
      <c r="D362" s="264">
        <v>121.5</v>
      </c>
      <c r="E362" s="264">
        <v>95.2</v>
      </c>
      <c r="F362" s="260">
        <v>7.8</v>
      </c>
      <c r="G362" s="260">
        <v>1.3</v>
      </c>
      <c r="H362" s="264">
        <v>638</v>
      </c>
      <c r="I362" s="264">
        <v>249.7</v>
      </c>
      <c r="J362" s="264">
        <v>69.599999999999994</v>
      </c>
      <c r="K362" s="264">
        <v>11.7</v>
      </c>
    </row>
    <row r="363" spans="1:11" ht="16.350000000000001" customHeight="1" x14ac:dyDescent="0.25">
      <c r="A363" s="15"/>
      <c r="B363" s="1"/>
      <c r="C363" s="26"/>
      <c r="D363" s="264"/>
      <c r="E363" s="264"/>
      <c r="F363" s="260"/>
      <c r="G363" s="260"/>
      <c r="H363" s="264"/>
      <c r="I363" s="264"/>
      <c r="J363" s="264"/>
      <c r="K363" s="264"/>
    </row>
    <row r="364" spans="1:11" ht="16.350000000000001" customHeight="1" x14ac:dyDescent="0.25">
      <c r="A364" s="12" t="s">
        <v>210</v>
      </c>
      <c r="B364" s="8" t="s">
        <v>16</v>
      </c>
      <c r="C364" s="3">
        <v>2010</v>
      </c>
      <c r="D364" s="436">
        <v>6.7</v>
      </c>
      <c r="E364" s="436">
        <v>4</v>
      </c>
      <c r="F364" s="260">
        <v>0.2</v>
      </c>
      <c r="G364" s="436">
        <v>0.1</v>
      </c>
      <c r="H364" s="436">
        <v>171.2</v>
      </c>
      <c r="I364" s="436">
        <v>11.8</v>
      </c>
      <c r="J364" s="264">
        <v>1.4</v>
      </c>
      <c r="K364" s="264">
        <v>0.3</v>
      </c>
    </row>
    <row r="365" spans="1:11" ht="16.350000000000001" customHeight="1" x14ac:dyDescent="0.25">
      <c r="A365" s="12" t="s">
        <v>211</v>
      </c>
      <c r="B365" s="8"/>
      <c r="C365" s="3">
        <v>2015</v>
      </c>
      <c r="D365" s="436">
        <v>7.4</v>
      </c>
      <c r="E365" s="436">
        <v>3.3</v>
      </c>
      <c r="F365" s="260">
        <v>1.1000000000000001</v>
      </c>
      <c r="G365" s="436">
        <v>0.5</v>
      </c>
      <c r="H365" s="436">
        <v>71</v>
      </c>
      <c r="I365" s="436">
        <v>31.4</v>
      </c>
      <c r="J365" s="264">
        <v>6.6</v>
      </c>
      <c r="K365" s="264">
        <v>2.8</v>
      </c>
    </row>
    <row r="366" spans="1:11" ht="16.350000000000001" customHeight="1" x14ac:dyDescent="0.25">
      <c r="A366" s="12" t="s">
        <v>212</v>
      </c>
      <c r="B366" s="8"/>
      <c r="C366" s="3">
        <v>2019</v>
      </c>
      <c r="D366" s="264">
        <v>80.400000000000006</v>
      </c>
      <c r="E366" s="264">
        <v>8.1999999999999993</v>
      </c>
      <c r="F366" s="260">
        <v>0.8</v>
      </c>
      <c r="G366" s="264">
        <v>0.1</v>
      </c>
      <c r="H366" s="264">
        <v>274.3</v>
      </c>
      <c r="I366" s="264">
        <v>102.1</v>
      </c>
      <c r="J366" s="264">
        <v>3.7</v>
      </c>
      <c r="K366" s="264">
        <v>0.2</v>
      </c>
    </row>
    <row r="367" spans="1:11" ht="16.350000000000001" customHeight="1" x14ac:dyDescent="0.25">
      <c r="A367" s="12" t="s">
        <v>213</v>
      </c>
      <c r="B367" s="8"/>
      <c r="C367" s="3">
        <v>2020</v>
      </c>
      <c r="D367" s="264">
        <v>39.4</v>
      </c>
      <c r="E367" s="264">
        <v>10.3</v>
      </c>
      <c r="F367" s="260">
        <v>0.2</v>
      </c>
      <c r="G367" s="260">
        <v>0</v>
      </c>
      <c r="H367" s="264">
        <v>133.80000000000001</v>
      </c>
      <c r="I367" s="264">
        <v>93.7</v>
      </c>
      <c r="J367" s="264">
        <v>6.9</v>
      </c>
      <c r="K367" s="264">
        <v>0</v>
      </c>
    </row>
    <row r="368" spans="1:11" ht="16.350000000000001" customHeight="1" x14ac:dyDescent="0.25">
      <c r="A368" s="15"/>
      <c r="B368" s="8"/>
      <c r="C368" s="3">
        <v>2021</v>
      </c>
      <c r="D368" s="264">
        <v>5.9</v>
      </c>
      <c r="E368" s="264">
        <v>4.5</v>
      </c>
      <c r="F368" s="260">
        <v>0.3</v>
      </c>
      <c r="G368" s="260">
        <v>0.2</v>
      </c>
      <c r="H368" s="264">
        <v>355.2</v>
      </c>
      <c r="I368" s="264">
        <v>66.099999999999994</v>
      </c>
      <c r="J368" s="264">
        <v>46.1</v>
      </c>
      <c r="K368" s="264">
        <v>39.4</v>
      </c>
    </row>
    <row r="369" spans="1:11" ht="16.350000000000001" customHeight="1" x14ac:dyDescent="0.25">
      <c r="A369" s="15"/>
      <c r="B369" s="8"/>
      <c r="C369" s="26"/>
      <c r="D369" s="264"/>
      <c r="E369" s="264"/>
      <c r="F369" s="260"/>
      <c r="G369" s="260"/>
      <c r="H369" s="264"/>
      <c r="I369" s="264"/>
      <c r="J369" s="264"/>
      <c r="K369" s="264"/>
    </row>
    <row r="370" spans="1:11" ht="16.350000000000001" customHeight="1" x14ac:dyDescent="0.25">
      <c r="A370" s="12" t="s">
        <v>206</v>
      </c>
      <c r="B370" s="8" t="s">
        <v>17</v>
      </c>
      <c r="C370" s="3">
        <v>2010</v>
      </c>
      <c r="D370" s="436">
        <v>0</v>
      </c>
      <c r="E370" s="436">
        <v>1.3</v>
      </c>
      <c r="F370" s="260">
        <v>0.2</v>
      </c>
      <c r="G370" s="436">
        <v>0</v>
      </c>
      <c r="H370" s="436">
        <v>0.1</v>
      </c>
      <c r="I370" s="436">
        <v>3</v>
      </c>
      <c r="J370" s="264">
        <v>2.2999999999999998</v>
      </c>
      <c r="K370" s="264">
        <v>0.2</v>
      </c>
    </row>
    <row r="371" spans="1:11" ht="16.350000000000001" customHeight="1" x14ac:dyDescent="0.25">
      <c r="A371" s="12" t="s">
        <v>207</v>
      </c>
      <c r="B371" s="8"/>
      <c r="C371" s="3">
        <v>2015</v>
      </c>
      <c r="D371" s="436" t="s">
        <v>60</v>
      </c>
      <c r="E371" s="436" t="s">
        <v>844</v>
      </c>
      <c r="F371" s="260">
        <v>10.3</v>
      </c>
      <c r="G371" s="436">
        <v>10</v>
      </c>
      <c r="H371" s="436" t="s">
        <v>844</v>
      </c>
      <c r="I371" s="436" t="s">
        <v>844</v>
      </c>
      <c r="J371" s="264">
        <v>1.3</v>
      </c>
      <c r="K371" s="264">
        <v>0.1</v>
      </c>
    </row>
    <row r="372" spans="1:11" ht="16.350000000000001" customHeight="1" x14ac:dyDescent="0.25">
      <c r="A372" s="12" t="s">
        <v>208</v>
      </c>
      <c r="B372" s="12"/>
      <c r="C372" s="3">
        <v>2019</v>
      </c>
      <c r="D372" s="264" t="s">
        <v>541</v>
      </c>
      <c r="E372" s="264" t="s">
        <v>541</v>
      </c>
      <c r="F372" s="260">
        <v>0.9</v>
      </c>
      <c r="G372" s="264">
        <v>0</v>
      </c>
      <c r="H372" s="264" t="s">
        <v>541</v>
      </c>
      <c r="I372" s="264" t="s">
        <v>541</v>
      </c>
      <c r="J372" s="264">
        <v>3.1</v>
      </c>
      <c r="K372" s="264">
        <v>0</v>
      </c>
    </row>
    <row r="373" spans="1:11" ht="16.350000000000001" customHeight="1" x14ac:dyDescent="0.25">
      <c r="A373" s="12" t="s">
        <v>209</v>
      </c>
      <c r="B373" s="12"/>
      <c r="C373" s="3">
        <v>2020</v>
      </c>
      <c r="D373" s="264" t="s">
        <v>541</v>
      </c>
      <c r="E373" s="264" t="s">
        <v>541</v>
      </c>
      <c r="F373" s="260">
        <v>0.3</v>
      </c>
      <c r="G373" s="260">
        <v>0</v>
      </c>
      <c r="H373" s="264" t="s">
        <v>541</v>
      </c>
      <c r="I373" s="264" t="s">
        <v>541</v>
      </c>
      <c r="J373" s="264">
        <v>1.4</v>
      </c>
      <c r="K373" s="264">
        <v>0.1</v>
      </c>
    </row>
    <row r="374" spans="1:11" ht="16.350000000000001" customHeight="1" x14ac:dyDescent="0.25">
      <c r="A374" s="15"/>
      <c r="B374" s="1"/>
      <c r="C374" s="3">
        <v>2021</v>
      </c>
      <c r="D374" s="264" t="s">
        <v>541</v>
      </c>
      <c r="E374" s="264" t="s">
        <v>541</v>
      </c>
      <c r="F374" s="260">
        <v>0.7</v>
      </c>
      <c r="G374" s="260">
        <v>0.1</v>
      </c>
      <c r="H374" s="264" t="s">
        <v>541</v>
      </c>
      <c r="I374" s="264" t="s">
        <v>541</v>
      </c>
      <c r="J374" s="264">
        <v>1.1000000000000001</v>
      </c>
      <c r="K374" s="264">
        <v>0.4</v>
      </c>
    </row>
    <row r="375" spans="1:11" ht="16.350000000000001" customHeight="1" x14ac:dyDescent="0.25">
      <c r="A375" s="12"/>
      <c r="B375" s="1"/>
      <c r="C375" s="26"/>
      <c r="D375" s="264"/>
      <c r="E375" s="264"/>
      <c r="F375" s="260"/>
      <c r="G375" s="260"/>
      <c r="H375" s="264"/>
      <c r="I375" s="264"/>
      <c r="J375" s="264"/>
      <c r="K375" s="264"/>
    </row>
    <row r="376" spans="1:11" ht="16.350000000000001" customHeight="1" x14ac:dyDescent="0.25">
      <c r="A376" s="12" t="s">
        <v>204</v>
      </c>
      <c r="B376" s="8" t="s">
        <v>18</v>
      </c>
      <c r="C376" s="3">
        <v>2010</v>
      </c>
      <c r="D376" s="436">
        <v>809</v>
      </c>
      <c r="E376" s="436">
        <v>399.4</v>
      </c>
      <c r="F376" s="260">
        <v>33.6</v>
      </c>
      <c r="G376" s="436">
        <v>0.5</v>
      </c>
      <c r="H376" s="436">
        <v>736.4</v>
      </c>
      <c r="I376" s="436">
        <v>71.3</v>
      </c>
      <c r="J376" s="264">
        <v>23.3</v>
      </c>
      <c r="K376" s="264">
        <v>3.4</v>
      </c>
    </row>
    <row r="377" spans="1:11" ht="16.350000000000001" customHeight="1" x14ac:dyDescent="0.25">
      <c r="A377" s="12" t="s">
        <v>205</v>
      </c>
      <c r="B377" s="12"/>
      <c r="C377" s="3">
        <v>2015</v>
      </c>
      <c r="D377" s="436">
        <v>9809.9</v>
      </c>
      <c r="E377" s="436">
        <v>828.3</v>
      </c>
      <c r="F377" s="260">
        <v>70.3</v>
      </c>
      <c r="G377" s="436">
        <v>3</v>
      </c>
      <c r="H377" s="436">
        <v>1150.8</v>
      </c>
      <c r="I377" s="436">
        <v>224.8</v>
      </c>
      <c r="J377" s="264">
        <v>75.3</v>
      </c>
      <c r="K377" s="264">
        <v>3.8</v>
      </c>
    </row>
    <row r="378" spans="1:11" ht="16.350000000000001" customHeight="1" x14ac:dyDescent="0.25">
      <c r="A378" s="12"/>
      <c r="B378" s="1"/>
      <c r="C378" s="3">
        <v>2019</v>
      </c>
      <c r="D378" s="264">
        <v>2484.1999999999998</v>
      </c>
      <c r="E378" s="264">
        <v>1081.0999999999999</v>
      </c>
      <c r="F378" s="260">
        <v>65</v>
      </c>
      <c r="G378" s="264">
        <v>1.8</v>
      </c>
      <c r="H378" s="264">
        <v>1580.9</v>
      </c>
      <c r="I378" s="264">
        <v>453.1</v>
      </c>
      <c r="J378" s="264">
        <v>189.1</v>
      </c>
      <c r="K378" s="264">
        <v>10.1</v>
      </c>
    </row>
    <row r="379" spans="1:11" ht="16.350000000000001" customHeight="1" x14ac:dyDescent="0.25">
      <c r="A379" s="12"/>
      <c r="B379" s="1"/>
      <c r="C379" s="3">
        <v>2020</v>
      </c>
      <c r="D379" s="264">
        <v>785.6</v>
      </c>
      <c r="E379" s="264">
        <v>29.5</v>
      </c>
      <c r="F379" s="260">
        <v>22.4</v>
      </c>
      <c r="G379" s="260">
        <v>0.1</v>
      </c>
      <c r="H379" s="264">
        <v>2252.3000000000002</v>
      </c>
      <c r="I379" s="264">
        <v>334.6</v>
      </c>
      <c r="J379" s="264">
        <v>219.3</v>
      </c>
      <c r="K379" s="264">
        <v>0.4</v>
      </c>
    </row>
    <row r="380" spans="1:11" ht="16.350000000000001" customHeight="1" x14ac:dyDescent="0.25">
      <c r="A380" s="12"/>
      <c r="B380" s="1"/>
      <c r="C380" s="3">
        <v>2021</v>
      </c>
      <c r="D380" s="264">
        <v>2416.9</v>
      </c>
      <c r="E380" s="264">
        <v>1985.7</v>
      </c>
      <c r="F380" s="260">
        <v>120.1</v>
      </c>
      <c r="G380" s="260">
        <v>4.7</v>
      </c>
      <c r="H380" s="264">
        <v>1960.4</v>
      </c>
      <c r="I380" s="264">
        <v>769.9</v>
      </c>
      <c r="J380" s="264">
        <v>193.4</v>
      </c>
      <c r="K380" s="264">
        <v>50.7</v>
      </c>
    </row>
    <row r="381" spans="1:11" ht="19.7" customHeight="1" x14ac:dyDescent="0.25">
      <c r="A381" s="812"/>
      <c r="B381" s="812"/>
      <c r="C381" s="457"/>
      <c r="D381" s="513"/>
      <c r="E381" s="513"/>
      <c r="F381" s="671" t="s">
        <v>881</v>
      </c>
      <c r="G381" s="671"/>
      <c r="H381" s="671"/>
      <c r="I381" s="671"/>
      <c r="J381" s="671"/>
      <c r="K381" s="671"/>
    </row>
    <row r="382" spans="1:11" ht="17.100000000000001" customHeight="1" x14ac:dyDescent="0.25">
      <c r="A382" s="752"/>
      <c r="B382" s="758" t="s">
        <v>184</v>
      </c>
      <c r="C382" s="758" t="s">
        <v>185</v>
      </c>
      <c r="D382" s="686" t="s">
        <v>330</v>
      </c>
      <c r="E382" s="687"/>
      <c r="F382" s="687"/>
      <c r="G382" s="687"/>
      <c r="H382" s="687"/>
      <c r="I382" s="687"/>
      <c r="J382" s="687"/>
      <c r="K382" s="687"/>
    </row>
    <row r="383" spans="1:11" ht="17.100000000000001" customHeight="1" x14ac:dyDescent="0.25">
      <c r="A383" s="753"/>
      <c r="B383" s="759"/>
      <c r="C383" s="759"/>
      <c r="D383" s="813" t="s">
        <v>331</v>
      </c>
      <c r="E383" s="814"/>
      <c r="F383" s="814"/>
      <c r="G383" s="814"/>
      <c r="H383" s="814"/>
      <c r="I383" s="814"/>
      <c r="J383" s="814"/>
      <c r="K383" s="814"/>
    </row>
    <row r="384" spans="1:11" ht="31.35" customHeight="1" x14ac:dyDescent="0.25">
      <c r="A384" s="753"/>
      <c r="B384" s="759"/>
      <c r="C384" s="759"/>
      <c r="D384" s="686" t="s">
        <v>920</v>
      </c>
      <c r="E384" s="687"/>
      <c r="F384" s="687"/>
      <c r="G384" s="688"/>
      <c r="H384" s="686" t="s">
        <v>1044</v>
      </c>
      <c r="I384" s="815"/>
      <c r="J384" s="815"/>
      <c r="K384" s="815"/>
    </row>
    <row r="385" spans="1:11" s="205" customFormat="1" ht="31.35" customHeight="1" x14ac:dyDescent="0.25">
      <c r="A385" s="753"/>
      <c r="B385" s="759"/>
      <c r="C385" s="759"/>
      <c r="D385" s="689" t="s">
        <v>343</v>
      </c>
      <c r="E385" s="690"/>
      <c r="F385" s="690"/>
      <c r="G385" s="690"/>
      <c r="H385" s="810" t="s">
        <v>342</v>
      </c>
      <c r="I385" s="811"/>
      <c r="J385" s="811"/>
      <c r="K385" s="811"/>
    </row>
    <row r="386" spans="1:11" ht="31.35" customHeight="1" x14ac:dyDescent="0.25">
      <c r="A386" s="753"/>
      <c r="B386" s="760" t="s">
        <v>183</v>
      </c>
      <c r="C386" s="762" t="s">
        <v>182</v>
      </c>
      <c r="D386" s="615" t="s">
        <v>158</v>
      </c>
      <c r="E386" s="615" t="s">
        <v>162</v>
      </c>
      <c r="F386" s="615" t="s">
        <v>987</v>
      </c>
      <c r="G386" s="615" t="s">
        <v>940</v>
      </c>
      <c r="H386" s="615" t="s">
        <v>988</v>
      </c>
      <c r="I386" s="615" t="s">
        <v>162</v>
      </c>
      <c r="J386" s="615" t="s">
        <v>987</v>
      </c>
      <c r="K386" s="616" t="s">
        <v>940</v>
      </c>
    </row>
    <row r="387" spans="1:11" ht="42.6" customHeight="1" x14ac:dyDescent="0.25">
      <c r="A387" s="754"/>
      <c r="B387" s="760"/>
      <c r="C387" s="762"/>
      <c r="D387" s="614" t="s">
        <v>941</v>
      </c>
      <c r="E387" s="614" t="s">
        <v>942</v>
      </c>
      <c r="F387" s="614" t="s">
        <v>943</v>
      </c>
      <c r="G387" s="614" t="s">
        <v>1084</v>
      </c>
      <c r="H387" s="614" t="s">
        <v>941</v>
      </c>
      <c r="I387" s="614" t="s">
        <v>942</v>
      </c>
      <c r="J387" s="614" t="s">
        <v>943</v>
      </c>
      <c r="K387" s="613" t="s">
        <v>1084</v>
      </c>
    </row>
    <row r="388" spans="1:11" ht="16.350000000000001" customHeight="1" x14ac:dyDescent="0.25">
      <c r="A388" s="147" t="s">
        <v>186</v>
      </c>
      <c r="B388" s="238" t="s">
        <v>19</v>
      </c>
      <c r="C388" s="215">
        <v>2010</v>
      </c>
      <c r="D388" s="264">
        <v>4.3</v>
      </c>
      <c r="E388" s="264">
        <v>8.6</v>
      </c>
      <c r="F388" s="260">
        <v>7.8</v>
      </c>
      <c r="G388" s="264">
        <v>0.3</v>
      </c>
      <c r="H388" s="264">
        <v>31.5</v>
      </c>
      <c r="I388" s="264">
        <v>33.799999999999997</v>
      </c>
      <c r="J388" s="264">
        <v>2.8</v>
      </c>
      <c r="K388" s="425">
        <v>0.7</v>
      </c>
    </row>
    <row r="389" spans="1:11" ht="16.350000000000001" customHeight="1" x14ac:dyDescent="0.25">
      <c r="A389" s="12" t="s">
        <v>187</v>
      </c>
      <c r="B389" s="3"/>
      <c r="C389" s="3">
        <v>2015</v>
      </c>
      <c r="D389" s="264" t="s">
        <v>60</v>
      </c>
      <c r="E389" s="264" t="s">
        <v>844</v>
      </c>
      <c r="F389" s="264">
        <v>4.5</v>
      </c>
      <c r="G389" s="260">
        <v>3.2</v>
      </c>
      <c r="H389" s="264" t="s">
        <v>844</v>
      </c>
      <c r="I389" s="264" t="s">
        <v>844</v>
      </c>
      <c r="J389" s="264">
        <v>6.9</v>
      </c>
      <c r="K389" s="425">
        <v>2</v>
      </c>
    </row>
    <row r="390" spans="1:11" ht="16.350000000000001" customHeight="1" x14ac:dyDescent="0.25">
      <c r="A390" s="152"/>
      <c r="B390" s="26"/>
      <c r="C390" s="3">
        <v>2019</v>
      </c>
      <c r="D390" s="264">
        <v>45.1</v>
      </c>
      <c r="E390" s="264">
        <v>35.799999999999997</v>
      </c>
      <c r="F390" s="264">
        <v>1.5</v>
      </c>
      <c r="G390" s="260">
        <v>0.5</v>
      </c>
      <c r="H390" s="264">
        <v>14</v>
      </c>
      <c r="I390" s="264">
        <v>57.7</v>
      </c>
      <c r="J390" s="264">
        <v>15</v>
      </c>
      <c r="K390" s="264">
        <v>2.4</v>
      </c>
    </row>
    <row r="391" spans="1:11" ht="16.350000000000001" customHeight="1" x14ac:dyDescent="0.25">
      <c r="A391" s="152"/>
      <c r="B391" s="26"/>
      <c r="C391" s="3">
        <v>2020</v>
      </c>
      <c r="D391" s="264">
        <v>17.3</v>
      </c>
      <c r="E391" s="264">
        <v>27.4</v>
      </c>
      <c r="F391" s="264">
        <v>10</v>
      </c>
      <c r="G391" s="260">
        <v>0</v>
      </c>
      <c r="H391" s="264">
        <v>22.4</v>
      </c>
      <c r="I391" s="264">
        <v>135.9</v>
      </c>
      <c r="J391" s="264">
        <v>21.4</v>
      </c>
      <c r="K391" s="264">
        <v>0</v>
      </c>
    </row>
    <row r="392" spans="1:11" ht="16.350000000000001" customHeight="1" x14ac:dyDescent="0.25">
      <c r="A392" s="152"/>
      <c r="B392" s="26"/>
      <c r="C392" s="3">
        <v>2021</v>
      </c>
      <c r="D392" s="264">
        <v>0</v>
      </c>
      <c r="E392" s="264">
        <v>10.3</v>
      </c>
      <c r="F392" s="264">
        <v>0.3</v>
      </c>
      <c r="G392" s="260">
        <v>0.2</v>
      </c>
      <c r="H392" s="264">
        <v>58.2</v>
      </c>
      <c r="I392" s="264">
        <v>82.8</v>
      </c>
      <c r="J392" s="264">
        <v>17.600000000000001</v>
      </c>
      <c r="K392" s="264">
        <v>3.9</v>
      </c>
    </row>
    <row r="393" spans="1:11" ht="16.350000000000001" customHeight="1" x14ac:dyDescent="0.25">
      <c r="A393" s="12"/>
      <c r="B393" s="26"/>
      <c r="C393" s="26"/>
      <c r="D393" s="264"/>
      <c r="E393" s="264"/>
      <c r="F393" s="264"/>
      <c r="G393" s="260"/>
      <c r="H393" s="264"/>
      <c r="I393" s="264"/>
      <c r="J393" s="264"/>
      <c r="K393" s="264"/>
    </row>
    <row r="394" spans="1:11" ht="16.350000000000001" customHeight="1" x14ac:dyDescent="0.25">
      <c r="A394" s="12" t="s">
        <v>188</v>
      </c>
      <c r="B394" s="193" t="s">
        <v>20</v>
      </c>
      <c r="C394" s="3">
        <v>2010</v>
      </c>
      <c r="D394" s="436" t="s">
        <v>844</v>
      </c>
      <c r="E394" s="436" t="s">
        <v>844</v>
      </c>
      <c r="F394" s="264">
        <v>26.7</v>
      </c>
      <c r="G394" s="436">
        <v>0.2</v>
      </c>
      <c r="H394" s="436" t="s">
        <v>844</v>
      </c>
      <c r="I394" s="436" t="s">
        <v>844</v>
      </c>
      <c r="J394" s="264">
        <v>14.4</v>
      </c>
      <c r="K394" s="264">
        <v>5.0999999999999996</v>
      </c>
    </row>
    <row r="395" spans="1:11" ht="16.350000000000001" customHeight="1" x14ac:dyDescent="0.25">
      <c r="A395" s="12" t="s">
        <v>189</v>
      </c>
      <c r="B395" s="26"/>
      <c r="C395" s="3">
        <v>2015</v>
      </c>
      <c r="D395" s="436" t="s">
        <v>60</v>
      </c>
      <c r="E395" s="436" t="s">
        <v>844</v>
      </c>
      <c r="F395" s="264">
        <v>20.6</v>
      </c>
      <c r="G395" s="436">
        <v>1</v>
      </c>
      <c r="H395" s="436" t="s">
        <v>844</v>
      </c>
      <c r="I395" s="436" t="s">
        <v>844</v>
      </c>
      <c r="J395" s="264">
        <v>7</v>
      </c>
      <c r="K395" s="264">
        <v>1.2</v>
      </c>
    </row>
    <row r="396" spans="1:11" ht="16.350000000000001" customHeight="1" x14ac:dyDescent="0.25">
      <c r="A396" s="15"/>
      <c r="B396" s="3"/>
      <c r="C396" s="3">
        <v>2019</v>
      </c>
      <c r="D396" s="264" t="s">
        <v>541</v>
      </c>
      <c r="E396" s="264" t="s">
        <v>541</v>
      </c>
      <c r="F396" s="264">
        <v>13.4</v>
      </c>
      <c r="G396" s="264">
        <v>5.6</v>
      </c>
      <c r="H396" s="264" t="s">
        <v>541</v>
      </c>
      <c r="I396" s="264" t="s">
        <v>541</v>
      </c>
      <c r="J396" s="264">
        <v>18.899999999999999</v>
      </c>
      <c r="K396" s="264">
        <v>2.4</v>
      </c>
    </row>
    <row r="397" spans="1:11" ht="16.350000000000001" customHeight="1" x14ac:dyDescent="0.25">
      <c r="A397" s="12"/>
      <c r="B397" s="26"/>
      <c r="C397" s="3">
        <v>2020</v>
      </c>
      <c r="D397" s="264" t="s">
        <v>541</v>
      </c>
      <c r="E397" s="264" t="s">
        <v>541</v>
      </c>
      <c r="F397" s="264">
        <v>3.3</v>
      </c>
      <c r="G397" s="260">
        <v>2.2999999999999998</v>
      </c>
      <c r="H397" s="264" t="s">
        <v>541</v>
      </c>
      <c r="I397" s="264" t="s">
        <v>541</v>
      </c>
      <c r="J397" s="264">
        <v>31.5</v>
      </c>
      <c r="K397" s="264">
        <v>2.2999999999999998</v>
      </c>
    </row>
    <row r="398" spans="1:11" ht="16.350000000000001" customHeight="1" x14ac:dyDescent="0.25">
      <c r="A398" s="12"/>
      <c r="B398" s="3"/>
      <c r="C398" s="3">
        <v>2021</v>
      </c>
      <c r="D398" s="264" t="s">
        <v>541</v>
      </c>
      <c r="E398" s="264" t="s">
        <v>541</v>
      </c>
      <c r="F398" s="264">
        <v>14.6</v>
      </c>
      <c r="G398" s="260">
        <v>8.4</v>
      </c>
      <c r="H398" s="264" t="s">
        <v>541</v>
      </c>
      <c r="I398" s="264" t="s">
        <v>541</v>
      </c>
      <c r="J398" s="264">
        <v>73.5</v>
      </c>
      <c r="K398" s="264">
        <v>35.5</v>
      </c>
    </row>
    <row r="399" spans="1:11" ht="16.350000000000001" customHeight="1" x14ac:dyDescent="0.25">
      <c r="A399" s="12"/>
      <c r="B399" s="3"/>
      <c r="C399" s="26"/>
      <c r="D399" s="264"/>
      <c r="E399" s="264"/>
      <c r="F399" s="264"/>
      <c r="G399" s="260"/>
      <c r="H399" s="264"/>
      <c r="I399" s="264"/>
      <c r="J399" s="264"/>
      <c r="K399" s="264"/>
    </row>
    <row r="400" spans="1:11" ht="16.350000000000001" customHeight="1" x14ac:dyDescent="0.25">
      <c r="A400" s="12" t="s">
        <v>190</v>
      </c>
      <c r="B400" s="193" t="s">
        <v>21</v>
      </c>
      <c r="C400" s="3">
        <v>2010</v>
      </c>
      <c r="D400" s="264">
        <v>0</v>
      </c>
      <c r="E400" s="264">
        <v>13.6</v>
      </c>
      <c r="F400" s="264">
        <v>2.2000000000000002</v>
      </c>
      <c r="G400" s="260">
        <v>0.9</v>
      </c>
      <c r="H400" s="264">
        <v>12</v>
      </c>
      <c r="I400" s="264">
        <v>85.2</v>
      </c>
      <c r="J400" s="264">
        <v>29.2</v>
      </c>
      <c r="K400" s="264">
        <v>21.6</v>
      </c>
    </row>
    <row r="401" spans="1:11" ht="16.350000000000001" customHeight="1" x14ac:dyDescent="0.25">
      <c r="A401" s="12" t="s">
        <v>191</v>
      </c>
      <c r="B401" s="147"/>
      <c r="C401" s="3">
        <v>2015</v>
      </c>
      <c r="D401" s="264">
        <v>0.2</v>
      </c>
      <c r="E401" s="264">
        <v>14.9</v>
      </c>
      <c r="F401" s="264">
        <v>15.1</v>
      </c>
      <c r="G401" s="260">
        <v>1.8</v>
      </c>
      <c r="H401" s="264">
        <v>20.8</v>
      </c>
      <c r="I401" s="264">
        <v>43.6</v>
      </c>
      <c r="J401" s="264">
        <v>16.7</v>
      </c>
      <c r="K401" s="264">
        <v>2</v>
      </c>
    </row>
    <row r="402" spans="1:11" ht="16.350000000000001" customHeight="1" x14ac:dyDescent="0.25">
      <c r="A402" s="15"/>
      <c r="B402" s="3"/>
      <c r="C402" s="3">
        <v>2019</v>
      </c>
      <c r="D402" s="436" t="s">
        <v>541</v>
      </c>
      <c r="E402" s="436" t="s">
        <v>541</v>
      </c>
      <c r="F402" s="264">
        <v>19.399999999999999</v>
      </c>
      <c r="G402" s="436">
        <v>2.5</v>
      </c>
      <c r="H402" s="436" t="s">
        <v>541</v>
      </c>
      <c r="I402" s="436" t="s">
        <v>541</v>
      </c>
      <c r="J402" s="264">
        <v>21.6</v>
      </c>
      <c r="K402" s="264">
        <v>0.9</v>
      </c>
    </row>
    <row r="403" spans="1:11" ht="16.350000000000001" customHeight="1" x14ac:dyDescent="0.25">
      <c r="A403" s="15"/>
      <c r="B403" s="26"/>
      <c r="C403" s="3">
        <v>2020</v>
      </c>
      <c r="D403" s="436" t="s">
        <v>541</v>
      </c>
      <c r="E403" s="436" t="s">
        <v>541</v>
      </c>
      <c r="F403" s="264">
        <v>6.6</v>
      </c>
      <c r="G403" s="436">
        <v>0</v>
      </c>
      <c r="H403" s="436" t="s">
        <v>541</v>
      </c>
      <c r="I403" s="436" t="s">
        <v>541</v>
      </c>
      <c r="J403" s="264">
        <v>25.2</v>
      </c>
      <c r="K403" s="264">
        <v>1.6</v>
      </c>
    </row>
    <row r="404" spans="1:11" ht="16.350000000000001" customHeight="1" x14ac:dyDescent="0.25">
      <c r="A404" s="12"/>
      <c r="B404" s="3"/>
      <c r="C404" s="3">
        <v>2021</v>
      </c>
      <c r="D404" s="264" t="s">
        <v>541</v>
      </c>
      <c r="E404" s="264" t="s">
        <v>541</v>
      </c>
      <c r="F404" s="264">
        <v>306.3</v>
      </c>
      <c r="G404" s="264">
        <v>3.5</v>
      </c>
      <c r="H404" s="264" t="s">
        <v>541</v>
      </c>
      <c r="I404" s="264" t="s">
        <v>541</v>
      </c>
      <c r="J404" s="264">
        <v>42.4</v>
      </c>
      <c r="K404" s="264">
        <v>2.1</v>
      </c>
    </row>
    <row r="405" spans="1:11" ht="16.350000000000001" customHeight="1" x14ac:dyDescent="0.25">
      <c r="A405" s="12"/>
      <c r="B405" s="3"/>
      <c r="C405" s="26"/>
      <c r="D405" s="264"/>
      <c r="E405" s="264"/>
      <c r="F405" s="264"/>
      <c r="G405" s="260"/>
      <c r="H405" s="264"/>
      <c r="I405" s="264"/>
      <c r="J405" s="264"/>
      <c r="K405" s="264"/>
    </row>
    <row r="406" spans="1:11" ht="16.350000000000001" customHeight="1" x14ac:dyDescent="0.25">
      <c r="A406" s="12" t="s">
        <v>192</v>
      </c>
      <c r="B406" s="193" t="s">
        <v>22</v>
      </c>
      <c r="C406" s="3">
        <v>2010</v>
      </c>
      <c r="D406" s="436" t="s">
        <v>844</v>
      </c>
      <c r="E406" s="436" t="s">
        <v>844</v>
      </c>
      <c r="F406" s="264">
        <v>8.3000000000000007</v>
      </c>
      <c r="G406" s="436">
        <v>0.2</v>
      </c>
      <c r="H406" s="436" t="s">
        <v>844</v>
      </c>
      <c r="I406" s="436" t="s">
        <v>844</v>
      </c>
      <c r="J406" s="264">
        <v>3.3</v>
      </c>
      <c r="K406" s="264">
        <v>2.4</v>
      </c>
    </row>
    <row r="407" spans="1:11" ht="16.350000000000001" customHeight="1" x14ac:dyDescent="0.25">
      <c r="A407" s="12" t="s">
        <v>195</v>
      </c>
      <c r="B407" s="3"/>
      <c r="C407" s="3">
        <v>2015</v>
      </c>
      <c r="D407" s="436" t="s">
        <v>60</v>
      </c>
      <c r="E407" s="436" t="s">
        <v>844</v>
      </c>
      <c r="F407" s="264">
        <v>6.2</v>
      </c>
      <c r="G407" s="436">
        <v>1.6</v>
      </c>
      <c r="H407" s="436" t="s">
        <v>844</v>
      </c>
      <c r="I407" s="436" t="s">
        <v>844</v>
      </c>
      <c r="J407" s="264">
        <v>7</v>
      </c>
      <c r="K407" s="264">
        <v>2.2000000000000002</v>
      </c>
    </row>
    <row r="408" spans="1:11" ht="16.350000000000001" customHeight="1" x14ac:dyDescent="0.25">
      <c r="A408" s="12" t="s">
        <v>193</v>
      </c>
      <c r="B408" s="3"/>
      <c r="C408" s="3">
        <v>2019</v>
      </c>
      <c r="D408" s="264" t="s">
        <v>541</v>
      </c>
      <c r="E408" s="264" t="s">
        <v>541</v>
      </c>
      <c r="F408" s="264">
        <v>14.1</v>
      </c>
      <c r="G408" s="264">
        <v>1</v>
      </c>
      <c r="H408" s="264" t="s">
        <v>541</v>
      </c>
      <c r="I408" s="264" t="s">
        <v>541</v>
      </c>
      <c r="J408" s="264">
        <v>82.6</v>
      </c>
      <c r="K408" s="264">
        <v>1.5</v>
      </c>
    </row>
    <row r="409" spans="1:11" ht="16.350000000000001" customHeight="1" x14ac:dyDescent="0.25">
      <c r="A409" s="12" t="s">
        <v>194</v>
      </c>
      <c r="B409" s="26"/>
      <c r="C409" s="3">
        <v>2020</v>
      </c>
      <c r="D409" s="264" t="s">
        <v>541</v>
      </c>
      <c r="E409" s="264" t="s">
        <v>541</v>
      </c>
      <c r="F409" s="264">
        <v>0.3</v>
      </c>
      <c r="G409" s="260">
        <v>0</v>
      </c>
      <c r="H409" s="264" t="s">
        <v>541</v>
      </c>
      <c r="I409" s="264" t="s">
        <v>541</v>
      </c>
      <c r="J409" s="264">
        <v>10.7</v>
      </c>
      <c r="K409" s="264">
        <v>0.1</v>
      </c>
    </row>
    <row r="410" spans="1:11" ht="16.350000000000001" customHeight="1" x14ac:dyDescent="0.25">
      <c r="A410" s="15"/>
      <c r="B410" s="3"/>
      <c r="C410" s="3">
        <v>2021</v>
      </c>
      <c r="D410" s="264" t="s">
        <v>541</v>
      </c>
      <c r="E410" s="264" t="s">
        <v>541</v>
      </c>
      <c r="F410" s="264">
        <v>0.8</v>
      </c>
      <c r="G410" s="260">
        <v>0.3</v>
      </c>
      <c r="H410" s="264" t="s">
        <v>541</v>
      </c>
      <c r="I410" s="264" t="s">
        <v>541</v>
      </c>
      <c r="J410" s="264">
        <v>16.3</v>
      </c>
      <c r="K410" s="264">
        <v>0.7</v>
      </c>
    </row>
    <row r="411" spans="1:11" ht="16.350000000000001" customHeight="1" x14ac:dyDescent="0.25">
      <c r="A411" s="12"/>
      <c r="B411" s="3"/>
      <c r="C411" s="26"/>
      <c r="D411" s="264"/>
      <c r="E411" s="264"/>
      <c r="F411" s="264"/>
      <c r="G411" s="260"/>
      <c r="H411" s="264"/>
      <c r="I411" s="264"/>
      <c r="J411" s="264"/>
      <c r="K411" s="264"/>
    </row>
    <row r="412" spans="1:11" ht="16.350000000000001" customHeight="1" x14ac:dyDescent="0.25">
      <c r="A412" s="12" t="s">
        <v>23</v>
      </c>
      <c r="B412" s="193" t="s">
        <v>24</v>
      </c>
      <c r="C412" s="3">
        <v>2010</v>
      </c>
      <c r="D412" s="436" t="s">
        <v>60</v>
      </c>
      <c r="E412" s="436" t="s">
        <v>844</v>
      </c>
      <c r="F412" s="264">
        <v>0</v>
      </c>
      <c r="G412" s="436">
        <v>0</v>
      </c>
      <c r="H412" s="436" t="s">
        <v>60</v>
      </c>
      <c r="I412" s="436" t="s">
        <v>844</v>
      </c>
      <c r="J412" s="264">
        <v>0.2</v>
      </c>
      <c r="K412" s="264">
        <v>0.1</v>
      </c>
    </row>
    <row r="413" spans="1:11" ht="16.350000000000001" customHeight="1" x14ac:dyDescent="0.25">
      <c r="A413" s="12"/>
      <c r="B413" s="3"/>
      <c r="C413" s="3">
        <v>2015</v>
      </c>
      <c r="D413" s="436" t="s">
        <v>60</v>
      </c>
      <c r="E413" s="436">
        <v>1</v>
      </c>
      <c r="F413" s="264">
        <v>0.1</v>
      </c>
      <c r="G413" s="436">
        <v>0</v>
      </c>
      <c r="H413" s="436" t="s">
        <v>60</v>
      </c>
      <c r="I413" s="436">
        <v>0.5</v>
      </c>
      <c r="J413" s="264">
        <v>1</v>
      </c>
      <c r="K413" s="264">
        <v>0</v>
      </c>
    </row>
    <row r="414" spans="1:11" ht="16.350000000000001" customHeight="1" x14ac:dyDescent="0.25">
      <c r="A414" s="12"/>
      <c r="B414" s="3"/>
      <c r="C414" s="3">
        <v>2019</v>
      </c>
      <c r="D414" s="264" t="s">
        <v>835</v>
      </c>
      <c r="E414" s="264">
        <v>0.5</v>
      </c>
      <c r="F414" s="264">
        <v>0</v>
      </c>
      <c r="G414" s="264">
        <v>0</v>
      </c>
      <c r="H414" s="264" t="s">
        <v>835</v>
      </c>
      <c r="I414" s="264">
        <v>7.5</v>
      </c>
      <c r="J414" s="264">
        <v>7.7</v>
      </c>
      <c r="K414" s="264">
        <v>0</v>
      </c>
    </row>
    <row r="415" spans="1:11" ht="16.350000000000001" customHeight="1" x14ac:dyDescent="0.25">
      <c r="A415" s="12"/>
      <c r="B415" s="26"/>
      <c r="C415" s="3">
        <v>2020</v>
      </c>
      <c r="D415" s="264" t="s">
        <v>835</v>
      </c>
      <c r="E415" s="264">
        <v>0.2</v>
      </c>
      <c r="F415" s="264">
        <v>0</v>
      </c>
      <c r="G415" s="260">
        <v>0</v>
      </c>
      <c r="H415" s="264" t="s">
        <v>835</v>
      </c>
      <c r="I415" s="264">
        <v>1</v>
      </c>
      <c r="J415" s="264">
        <v>0.5</v>
      </c>
      <c r="K415" s="264">
        <v>0</v>
      </c>
    </row>
    <row r="416" spans="1:11" ht="16.350000000000001" customHeight="1" x14ac:dyDescent="0.25">
      <c r="A416" s="12"/>
      <c r="B416" s="3"/>
      <c r="C416" s="3">
        <v>2021</v>
      </c>
      <c r="D416" s="264" t="s">
        <v>835</v>
      </c>
      <c r="E416" s="264">
        <v>0.2</v>
      </c>
      <c r="F416" s="264">
        <v>0.1</v>
      </c>
      <c r="G416" s="260">
        <v>0</v>
      </c>
      <c r="H416" s="264" t="s">
        <v>835</v>
      </c>
      <c r="I416" s="264">
        <v>2</v>
      </c>
      <c r="J416" s="264">
        <v>2</v>
      </c>
      <c r="K416" s="264">
        <v>1.8</v>
      </c>
    </row>
    <row r="417" spans="1:11" ht="16.350000000000001" customHeight="1" x14ac:dyDescent="0.25">
      <c r="A417" s="12"/>
      <c r="B417" s="3"/>
      <c r="C417" s="26"/>
      <c r="D417" s="264"/>
      <c r="E417" s="264"/>
      <c r="F417" s="264"/>
      <c r="G417" s="260"/>
      <c r="H417" s="264"/>
      <c r="I417" s="264"/>
      <c r="J417" s="264"/>
      <c r="K417" s="264"/>
    </row>
    <row r="418" spans="1:11" ht="16.350000000000001" customHeight="1" x14ac:dyDescent="0.25">
      <c r="A418" s="12" t="s">
        <v>196</v>
      </c>
      <c r="B418" s="193" t="s">
        <v>25</v>
      </c>
      <c r="C418" s="3">
        <v>2010</v>
      </c>
      <c r="D418" s="436" t="s">
        <v>60</v>
      </c>
      <c r="E418" s="436">
        <v>13.4</v>
      </c>
      <c r="F418" s="264">
        <v>0.1</v>
      </c>
      <c r="G418" s="436">
        <v>0</v>
      </c>
      <c r="H418" s="436" t="s">
        <v>60</v>
      </c>
      <c r="I418" s="436">
        <v>26.4</v>
      </c>
      <c r="J418" s="264">
        <v>0.7</v>
      </c>
      <c r="K418" s="264">
        <v>0</v>
      </c>
    </row>
    <row r="419" spans="1:11" ht="16.350000000000001" customHeight="1" x14ac:dyDescent="0.25">
      <c r="A419" s="12" t="s">
        <v>197</v>
      </c>
      <c r="B419" s="147"/>
      <c r="C419" s="3">
        <v>2015</v>
      </c>
      <c r="D419" s="436" t="s">
        <v>60</v>
      </c>
      <c r="E419" s="436">
        <v>0.4</v>
      </c>
      <c r="F419" s="264">
        <v>0.4</v>
      </c>
      <c r="G419" s="436">
        <v>0</v>
      </c>
      <c r="H419" s="436" t="s">
        <v>60</v>
      </c>
      <c r="I419" s="436">
        <v>13.1</v>
      </c>
      <c r="J419" s="264">
        <v>1.1000000000000001</v>
      </c>
      <c r="K419" s="264">
        <v>0.1</v>
      </c>
    </row>
    <row r="420" spans="1:11" ht="16.350000000000001" customHeight="1" x14ac:dyDescent="0.25">
      <c r="A420" s="12" t="s">
        <v>198</v>
      </c>
      <c r="B420" s="147"/>
      <c r="C420" s="3">
        <v>2019</v>
      </c>
      <c r="D420" s="264" t="s">
        <v>541</v>
      </c>
      <c r="E420" s="264" t="s">
        <v>541</v>
      </c>
      <c r="F420" s="264">
        <v>1.1000000000000001</v>
      </c>
      <c r="G420" s="264">
        <v>0</v>
      </c>
      <c r="H420" s="264" t="s">
        <v>541</v>
      </c>
      <c r="I420" s="264" t="s">
        <v>541</v>
      </c>
      <c r="J420" s="264">
        <v>3.3</v>
      </c>
      <c r="K420" s="264">
        <v>0.1</v>
      </c>
    </row>
    <row r="421" spans="1:11" ht="16.350000000000001" customHeight="1" x14ac:dyDescent="0.25">
      <c r="A421" s="15"/>
      <c r="B421" s="26"/>
      <c r="C421" s="3">
        <v>2020</v>
      </c>
      <c r="D421" s="264" t="s">
        <v>541</v>
      </c>
      <c r="E421" s="264" t="s">
        <v>541</v>
      </c>
      <c r="F421" s="264">
        <v>0.2</v>
      </c>
      <c r="G421" s="260">
        <v>0</v>
      </c>
      <c r="H421" s="264" t="s">
        <v>541</v>
      </c>
      <c r="I421" s="264" t="s">
        <v>541</v>
      </c>
      <c r="J421" s="264">
        <v>4.4000000000000004</v>
      </c>
      <c r="K421" s="264">
        <v>0</v>
      </c>
    </row>
    <row r="422" spans="1:11" ht="16.350000000000001" customHeight="1" x14ac:dyDescent="0.25">
      <c r="A422" s="15"/>
      <c r="B422" s="3"/>
      <c r="C422" s="3">
        <v>2021</v>
      </c>
      <c r="D422" s="264">
        <v>0</v>
      </c>
      <c r="E422" s="264">
        <v>1.7</v>
      </c>
      <c r="F422" s="264">
        <v>0.1</v>
      </c>
      <c r="G422" s="260">
        <v>0</v>
      </c>
      <c r="H422" s="264">
        <v>42.9</v>
      </c>
      <c r="I422" s="264">
        <v>29.9</v>
      </c>
      <c r="J422" s="264">
        <v>2.5</v>
      </c>
      <c r="K422" s="264">
        <v>0</v>
      </c>
    </row>
    <row r="423" spans="1:11" ht="16.350000000000001" customHeight="1" x14ac:dyDescent="0.25">
      <c r="A423" s="12"/>
      <c r="B423" s="3"/>
      <c r="C423" s="26"/>
      <c r="D423" s="264"/>
      <c r="E423" s="264"/>
      <c r="F423" s="264"/>
      <c r="G423" s="260"/>
      <c r="H423" s="264"/>
      <c r="I423" s="264"/>
      <c r="J423" s="264"/>
      <c r="K423" s="264"/>
    </row>
    <row r="424" spans="1:11" ht="16.350000000000001" customHeight="1" x14ac:dyDescent="0.25">
      <c r="A424" s="12" t="s">
        <v>199</v>
      </c>
      <c r="B424" s="193" t="s">
        <v>26</v>
      </c>
      <c r="C424" s="3">
        <v>2010</v>
      </c>
      <c r="D424" s="436" t="s">
        <v>844</v>
      </c>
      <c r="E424" s="436" t="s">
        <v>844</v>
      </c>
      <c r="F424" s="264">
        <v>0</v>
      </c>
      <c r="G424" s="436">
        <v>0</v>
      </c>
      <c r="H424" s="436" t="s">
        <v>844</v>
      </c>
      <c r="I424" s="436" t="s">
        <v>844</v>
      </c>
      <c r="J424" s="264">
        <v>0.7</v>
      </c>
      <c r="K424" s="264">
        <v>0.1</v>
      </c>
    </row>
    <row r="425" spans="1:11" ht="16.350000000000001" customHeight="1" x14ac:dyDescent="0.25">
      <c r="A425" s="12" t="s">
        <v>200</v>
      </c>
      <c r="B425" s="147"/>
      <c r="C425" s="3">
        <v>2015</v>
      </c>
      <c r="D425" s="436">
        <v>404.7</v>
      </c>
      <c r="E425" s="436">
        <v>0.9</v>
      </c>
      <c r="F425" s="264">
        <v>0</v>
      </c>
      <c r="G425" s="436" t="s">
        <v>60</v>
      </c>
      <c r="H425" s="436">
        <v>0</v>
      </c>
      <c r="I425" s="436">
        <v>0.2</v>
      </c>
      <c r="J425" s="264">
        <v>0.1</v>
      </c>
      <c r="K425" s="264">
        <v>0</v>
      </c>
    </row>
    <row r="426" spans="1:11" ht="16.350000000000001" customHeight="1" x14ac:dyDescent="0.25">
      <c r="A426" s="12" t="s">
        <v>201</v>
      </c>
      <c r="B426" s="147"/>
      <c r="C426" s="3">
        <v>2019</v>
      </c>
      <c r="D426" s="264" t="s">
        <v>541</v>
      </c>
      <c r="E426" s="264" t="s">
        <v>541</v>
      </c>
      <c r="F426" s="264">
        <v>1.7</v>
      </c>
      <c r="G426" s="264">
        <v>0.3</v>
      </c>
      <c r="H426" s="264" t="s">
        <v>541</v>
      </c>
      <c r="I426" s="264" t="s">
        <v>541</v>
      </c>
      <c r="J426" s="264">
        <v>0.2</v>
      </c>
      <c r="K426" s="264">
        <v>0.1</v>
      </c>
    </row>
    <row r="427" spans="1:11" ht="16.350000000000001" customHeight="1" x14ac:dyDescent="0.25">
      <c r="A427" s="12"/>
      <c r="B427" s="26"/>
      <c r="C427" s="3">
        <v>2020</v>
      </c>
      <c r="D427" s="264" t="s">
        <v>541</v>
      </c>
      <c r="E427" s="264" t="s">
        <v>541</v>
      </c>
      <c r="F427" s="264">
        <v>0</v>
      </c>
      <c r="G427" s="260">
        <v>0</v>
      </c>
      <c r="H427" s="264" t="s">
        <v>541</v>
      </c>
      <c r="I427" s="264" t="s">
        <v>541</v>
      </c>
      <c r="J427" s="264">
        <v>0.2</v>
      </c>
      <c r="K427" s="264">
        <v>0</v>
      </c>
    </row>
    <row r="428" spans="1:11" ht="16.350000000000001" customHeight="1" x14ac:dyDescent="0.25">
      <c r="A428" s="12"/>
      <c r="B428" s="3"/>
      <c r="C428" s="3">
        <v>2021</v>
      </c>
      <c r="D428" s="264" t="s">
        <v>541</v>
      </c>
      <c r="E428" s="264" t="s">
        <v>541</v>
      </c>
      <c r="F428" s="264">
        <v>0.2</v>
      </c>
      <c r="G428" s="260">
        <v>0.1</v>
      </c>
      <c r="H428" s="264" t="s">
        <v>541</v>
      </c>
      <c r="I428" s="264" t="s">
        <v>541</v>
      </c>
      <c r="J428" s="264">
        <v>1.4</v>
      </c>
      <c r="K428" s="264">
        <v>0.1</v>
      </c>
    </row>
    <row r="429" spans="1:11" ht="16.350000000000001" customHeight="1" x14ac:dyDescent="0.25">
      <c r="A429" s="12"/>
      <c r="B429" s="3"/>
      <c r="C429" s="26"/>
      <c r="D429" s="264"/>
      <c r="E429" s="264"/>
      <c r="F429" s="264"/>
      <c r="G429" s="260"/>
      <c r="H429" s="264"/>
      <c r="I429" s="264"/>
      <c r="J429" s="264"/>
      <c r="K429" s="264"/>
    </row>
    <row r="430" spans="1:11" ht="16.350000000000001" customHeight="1" x14ac:dyDescent="0.25">
      <c r="A430" s="12" t="s">
        <v>202</v>
      </c>
      <c r="B430" s="193" t="s">
        <v>27</v>
      </c>
      <c r="C430" s="3">
        <v>2010</v>
      </c>
      <c r="D430" s="436" t="s">
        <v>60</v>
      </c>
      <c r="E430" s="436">
        <v>0</v>
      </c>
      <c r="F430" s="264">
        <v>0</v>
      </c>
      <c r="G430" s="436">
        <v>0</v>
      </c>
      <c r="H430" s="436" t="s">
        <v>60</v>
      </c>
      <c r="I430" s="436">
        <v>0.1</v>
      </c>
      <c r="J430" s="264">
        <v>0.2</v>
      </c>
      <c r="K430" s="264">
        <v>0.1</v>
      </c>
    </row>
    <row r="431" spans="1:11" ht="16.350000000000001" customHeight="1" x14ac:dyDescent="0.25">
      <c r="A431" s="12" t="s">
        <v>203</v>
      </c>
      <c r="B431" s="147"/>
      <c r="C431" s="3">
        <v>2015</v>
      </c>
      <c r="D431" s="436" t="s">
        <v>60</v>
      </c>
      <c r="E431" s="436">
        <v>0.1</v>
      </c>
      <c r="F431" s="264">
        <v>0.1</v>
      </c>
      <c r="G431" s="436">
        <v>0.1</v>
      </c>
      <c r="H431" s="436" t="s">
        <v>60</v>
      </c>
      <c r="I431" s="436">
        <v>0.5</v>
      </c>
      <c r="J431" s="264">
        <v>0.4</v>
      </c>
      <c r="K431" s="264">
        <v>0.3</v>
      </c>
    </row>
    <row r="432" spans="1:11" ht="16.350000000000001" customHeight="1" x14ac:dyDescent="0.25">
      <c r="A432" s="12"/>
      <c r="B432" s="3"/>
      <c r="C432" s="3">
        <v>2019</v>
      </c>
      <c r="D432" s="264" t="s">
        <v>835</v>
      </c>
      <c r="E432" s="264">
        <v>0</v>
      </c>
      <c r="F432" s="264">
        <v>0</v>
      </c>
      <c r="G432" s="264">
        <v>0</v>
      </c>
      <c r="H432" s="264" t="s">
        <v>835</v>
      </c>
      <c r="I432" s="264">
        <v>0.3</v>
      </c>
      <c r="J432" s="264">
        <v>0.4</v>
      </c>
      <c r="K432" s="264">
        <v>0</v>
      </c>
    </row>
    <row r="433" spans="1:11" ht="16.350000000000001" customHeight="1" x14ac:dyDescent="0.25">
      <c r="A433" s="12"/>
      <c r="B433" s="26"/>
      <c r="C433" s="3">
        <v>2020</v>
      </c>
      <c r="D433" s="264" t="s">
        <v>835</v>
      </c>
      <c r="E433" s="264">
        <v>0</v>
      </c>
      <c r="F433" s="264">
        <v>0</v>
      </c>
      <c r="G433" s="260">
        <v>0</v>
      </c>
      <c r="H433" s="264" t="s">
        <v>835</v>
      </c>
      <c r="I433" s="264">
        <v>22.8</v>
      </c>
      <c r="J433" s="264">
        <v>0.1</v>
      </c>
      <c r="K433" s="264">
        <v>0</v>
      </c>
    </row>
    <row r="434" spans="1:11" ht="16.350000000000001" customHeight="1" x14ac:dyDescent="0.25">
      <c r="A434" s="12"/>
      <c r="B434" s="3"/>
      <c r="C434" s="3">
        <v>2021</v>
      </c>
      <c r="D434" s="264" t="s">
        <v>835</v>
      </c>
      <c r="E434" s="264">
        <v>0</v>
      </c>
      <c r="F434" s="264">
        <v>0</v>
      </c>
      <c r="G434" s="260">
        <v>0</v>
      </c>
      <c r="H434" s="264" t="s">
        <v>835</v>
      </c>
      <c r="I434" s="264">
        <v>9.8000000000000007</v>
      </c>
      <c r="J434" s="264">
        <v>0.5</v>
      </c>
      <c r="K434" s="264">
        <v>0.1</v>
      </c>
    </row>
    <row r="435" spans="1:11" x14ac:dyDescent="0.25">
      <c r="A435" s="26"/>
      <c r="B435" s="26"/>
      <c r="C435" s="26"/>
      <c r="D435" s="470"/>
      <c r="E435" s="470"/>
      <c r="F435" s="470"/>
      <c r="G435" s="470"/>
      <c r="H435" s="470"/>
      <c r="I435" s="470"/>
      <c r="J435" s="470"/>
      <c r="K435" s="470"/>
    </row>
    <row r="436" spans="1:11" x14ac:dyDescent="0.25">
      <c r="A436" s="26"/>
      <c r="B436" s="26"/>
      <c r="C436" s="26"/>
      <c r="D436" s="470"/>
      <c r="E436" s="470"/>
      <c r="F436" s="470"/>
      <c r="G436" s="470"/>
      <c r="H436" s="470"/>
      <c r="I436" s="470"/>
      <c r="J436" s="470"/>
      <c r="K436" s="470"/>
    </row>
    <row r="437" spans="1:11" x14ac:dyDescent="0.25">
      <c r="A437" s="26"/>
      <c r="B437" s="26"/>
      <c r="C437" s="26"/>
      <c r="D437" s="470"/>
      <c r="E437" s="470"/>
      <c r="F437" s="470"/>
      <c r="G437" s="470"/>
      <c r="H437" s="470"/>
      <c r="I437" s="470"/>
      <c r="J437" s="470"/>
      <c r="K437" s="470"/>
    </row>
    <row r="438" spans="1:11" x14ac:dyDescent="0.25">
      <c r="A438" s="26"/>
      <c r="B438" s="26"/>
      <c r="C438" s="26"/>
      <c r="D438" s="470"/>
      <c r="E438" s="470"/>
      <c r="F438" s="470"/>
      <c r="G438" s="470"/>
      <c r="H438" s="470"/>
      <c r="I438" s="470"/>
      <c r="J438" s="470"/>
      <c r="K438" s="470"/>
    </row>
    <row r="439" spans="1:11" x14ac:dyDescent="0.25">
      <c r="A439" s="26"/>
      <c r="B439" s="26"/>
      <c r="C439" s="26"/>
      <c r="D439" s="470"/>
      <c r="E439" s="470"/>
      <c r="F439" s="470"/>
      <c r="G439" s="470"/>
      <c r="H439" s="470"/>
      <c r="I439" s="470"/>
      <c r="J439" s="470"/>
      <c r="K439" s="470"/>
    </row>
    <row r="440" spans="1:11" x14ac:dyDescent="0.25">
      <c r="A440" s="26"/>
      <c r="B440" s="26"/>
      <c r="C440" s="26"/>
      <c r="D440" s="470"/>
      <c r="E440" s="470"/>
      <c r="F440" s="470"/>
      <c r="G440" s="470"/>
      <c r="H440" s="470"/>
      <c r="I440" s="470"/>
      <c r="J440" s="470"/>
      <c r="K440" s="470"/>
    </row>
    <row r="441" spans="1:11" x14ac:dyDescent="0.25">
      <c r="A441" s="26"/>
      <c r="B441" s="26"/>
      <c r="C441" s="26"/>
      <c r="D441" s="470"/>
      <c r="E441" s="470"/>
      <c r="F441" s="470"/>
      <c r="G441" s="470"/>
      <c r="H441" s="470"/>
      <c r="I441" s="470"/>
      <c r="J441" s="470"/>
      <c r="K441" s="470"/>
    </row>
    <row r="442" spans="1:11" x14ac:dyDescent="0.25">
      <c r="A442" s="26"/>
      <c r="B442" s="26"/>
      <c r="C442" s="26"/>
      <c r="D442" s="470"/>
      <c r="E442" s="470"/>
      <c r="F442" s="470"/>
      <c r="G442" s="470"/>
      <c r="H442" s="470"/>
      <c r="I442" s="470"/>
      <c r="J442" s="470"/>
      <c r="K442" s="470"/>
    </row>
    <row r="443" spans="1:11" x14ac:dyDescent="0.25">
      <c r="A443" s="26"/>
      <c r="B443" s="26"/>
      <c r="C443" s="26"/>
      <c r="D443" s="470"/>
      <c r="E443" s="470"/>
      <c r="F443" s="470"/>
      <c r="G443" s="470"/>
      <c r="H443" s="470"/>
      <c r="I443" s="470"/>
      <c r="J443" s="470"/>
      <c r="K443" s="470"/>
    </row>
    <row r="444" spans="1:11" x14ac:dyDescent="0.25">
      <c r="A444" s="26"/>
      <c r="B444" s="26"/>
      <c r="C444" s="26"/>
      <c r="D444" s="470"/>
      <c r="E444" s="470"/>
      <c r="F444" s="470"/>
      <c r="G444" s="470"/>
      <c r="H444" s="470"/>
      <c r="I444" s="470"/>
      <c r="J444" s="470"/>
      <c r="K444" s="470"/>
    </row>
    <row r="445" spans="1:11" x14ac:dyDescent="0.25">
      <c r="A445" s="26"/>
      <c r="B445" s="26"/>
      <c r="C445" s="26"/>
      <c r="D445" s="470"/>
      <c r="E445" s="470"/>
      <c r="F445" s="470"/>
      <c r="G445" s="470"/>
      <c r="H445" s="470"/>
      <c r="I445" s="470"/>
      <c r="J445" s="470"/>
      <c r="K445" s="470"/>
    </row>
    <row r="446" spans="1:11" x14ac:dyDescent="0.25">
      <c r="A446" s="26"/>
      <c r="B446" s="26"/>
      <c r="C446" s="26"/>
      <c r="D446" s="470"/>
      <c r="E446" s="470"/>
      <c r="F446" s="470"/>
      <c r="G446" s="470"/>
      <c r="H446" s="470"/>
      <c r="I446" s="470"/>
      <c r="J446" s="470"/>
      <c r="K446" s="470"/>
    </row>
    <row r="447" spans="1:11" x14ac:dyDescent="0.25">
      <c r="A447" s="26"/>
      <c r="B447" s="26"/>
      <c r="C447" s="26"/>
      <c r="D447" s="470"/>
      <c r="E447" s="470"/>
      <c r="F447" s="470"/>
      <c r="G447" s="470"/>
      <c r="H447" s="470"/>
      <c r="I447" s="470"/>
      <c r="J447" s="470"/>
      <c r="K447" s="470"/>
    </row>
    <row r="448" spans="1:11" x14ac:dyDescent="0.25">
      <c r="A448" s="26"/>
      <c r="B448" s="26"/>
      <c r="C448" s="26"/>
      <c r="D448" s="470"/>
      <c r="E448" s="470"/>
      <c r="F448" s="470"/>
      <c r="G448" s="470"/>
      <c r="H448" s="470"/>
      <c r="I448" s="470"/>
      <c r="J448" s="470"/>
      <c r="K448" s="470"/>
    </row>
    <row r="449" spans="1:11" x14ac:dyDescent="0.25">
      <c r="A449" s="26"/>
      <c r="B449" s="26"/>
      <c r="C449" s="26"/>
      <c r="D449" s="470"/>
      <c r="E449" s="470"/>
      <c r="F449" s="470"/>
      <c r="G449" s="470"/>
      <c r="H449" s="470"/>
      <c r="I449" s="470"/>
      <c r="J449" s="470"/>
      <c r="K449" s="470"/>
    </row>
    <row r="450" spans="1:11" x14ac:dyDescent="0.25">
      <c r="A450" s="26"/>
      <c r="B450" s="26"/>
      <c r="C450" s="26"/>
      <c r="D450" s="470"/>
      <c r="E450" s="470"/>
      <c r="F450" s="470"/>
      <c r="G450" s="470"/>
      <c r="H450" s="470"/>
      <c r="I450" s="470"/>
      <c r="J450" s="470"/>
      <c r="K450" s="470"/>
    </row>
    <row r="451" spans="1:11" x14ac:dyDescent="0.25">
      <c r="A451" s="26"/>
      <c r="B451" s="26"/>
      <c r="C451" s="26"/>
      <c r="D451" s="470"/>
      <c r="E451" s="470"/>
      <c r="F451" s="470"/>
      <c r="G451" s="470"/>
      <c r="H451" s="470"/>
      <c r="I451" s="470"/>
      <c r="J451" s="470"/>
      <c r="K451" s="470"/>
    </row>
    <row r="452" spans="1:11" x14ac:dyDescent="0.25">
      <c r="A452" s="26"/>
      <c r="B452" s="26"/>
      <c r="C452" s="26"/>
      <c r="D452" s="470"/>
      <c r="E452" s="470"/>
      <c r="F452" s="470"/>
      <c r="G452" s="470"/>
      <c r="H452" s="470"/>
      <c r="I452" s="470"/>
      <c r="J452" s="470"/>
      <c r="K452" s="470"/>
    </row>
    <row r="453" spans="1:11" x14ac:dyDescent="0.25">
      <c r="A453" s="26"/>
      <c r="B453" s="26"/>
      <c r="C453" s="26"/>
      <c r="D453" s="470"/>
      <c r="E453" s="470"/>
      <c r="F453" s="470"/>
      <c r="G453" s="470"/>
      <c r="H453" s="470"/>
      <c r="I453" s="470"/>
      <c r="J453" s="470"/>
      <c r="K453" s="470"/>
    </row>
    <row r="454" spans="1:11" x14ac:dyDescent="0.25">
      <c r="A454" s="26"/>
      <c r="B454" s="26"/>
      <c r="C454" s="26"/>
      <c r="D454" s="470"/>
      <c r="E454" s="470"/>
      <c r="F454" s="470"/>
      <c r="G454" s="470"/>
      <c r="H454" s="470"/>
      <c r="I454" s="470"/>
      <c r="J454" s="470"/>
      <c r="K454" s="470"/>
    </row>
    <row r="455" spans="1:11" x14ac:dyDescent="0.25">
      <c r="A455" s="26"/>
      <c r="B455" s="26"/>
      <c r="C455" s="26"/>
      <c r="D455" s="470"/>
      <c r="E455" s="470"/>
      <c r="F455" s="470"/>
      <c r="G455" s="470"/>
      <c r="H455" s="470"/>
      <c r="I455" s="470"/>
      <c r="J455" s="470"/>
      <c r="K455" s="470"/>
    </row>
    <row r="456" spans="1:11" x14ac:dyDescent="0.25">
      <c r="A456" s="26"/>
      <c r="B456" s="26"/>
      <c r="C456" s="26"/>
      <c r="D456" s="470"/>
      <c r="E456" s="470"/>
      <c r="F456" s="470"/>
      <c r="G456" s="470"/>
      <c r="H456" s="470"/>
      <c r="I456" s="470"/>
      <c r="J456" s="470"/>
      <c r="K456" s="470"/>
    </row>
    <row r="457" spans="1:11" x14ac:dyDescent="0.25">
      <c r="A457" s="26"/>
      <c r="B457" s="26"/>
      <c r="C457" s="26"/>
      <c r="D457" s="470"/>
      <c r="E457" s="470"/>
      <c r="F457" s="470"/>
      <c r="G457" s="470"/>
      <c r="H457" s="470"/>
      <c r="I457" s="470"/>
      <c r="J457" s="470"/>
      <c r="K457" s="470"/>
    </row>
    <row r="458" spans="1:11" x14ac:dyDescent="0.25">
      <c r="A458" s="26"/>
      <c r="B458" s="26"/>
      <c r="C458" s="26"/>
      <c r="D458" s="470"/>
      <c r="E458" s="470"/>
      <c r="F458" s="470"/>
      <c r="G458" s="470"/>
      <c r="H458" s="470"/>
      <c r="I458" s="470"/>
      <c r="J458" s="470"/>
      <c r="K458" s="470"/>
    </row>
    <row r="459" spans="1:11" x14ac:dyDescent="0.25">
      <c r="A459" s="26"/>
      <c r="B459" s="26"/>
      <c r="C459" s="26"/>
      <c r="D459" s="470"/>
      <c r="E459" s="470"/>
      <c r="F459" s="470"/>
      <c r="G459" s="470"/>
      <c r="H459" s="470"/>
      <c r="I459" s="470"/>
      <c r="J459" s="470"/>
      <c r="K459" s="470"/>
    </row>
    <row r="460" spans="1:11" x14ac:dyDescent="0.25">
      <c r="A460" s="26"/>
      <c r="B460" s="26"/>
      <c r="C460" s="26"/>
      <c r="D460" s="470"/>
      <c r="E460" s="470"/>
      <c r="F460" s="470"/>
      <c r="G460" s="470"/>
      <c r="H460" s="470"/>
      <c r="I460" s="470"/>
      <c r="J460" s="470"/>
      <c r="K460" s="470"/>
    </row>
    <row r="461" spans="1:11" x14ac:dyDescent="0.25">
      <c r="A461" s="26"/>
      <c r="B461" s="26"/>
      <c r="C461" s="26"/>
      <c r="D461" s="470"/>
      <c r="E461" s="470"/>
      <c r="F461" s="470"/>
      <c r="G461" s="470"/>
      <c r="H461" s="470"/>
      <c r="I461" s="470"/>
      <c r="J461" s="470"/>
      <c r="K461" s="470"/>
    </row>
    <row r="462" spans="1:11" x14ac:dyDescent="0.25">
      <c r="A462" s="26"/>
      <c r="B462" s="26"/>
      <c r="C462" s="26"/>
      <c r="D462" s="470"/>
      <c r="E462" s="470"/>
      <c r="F462" s="470"/>
      <c r="G462" s="470"/>
      <c r="H462" s="470"/>
      <c r="I462" s="470"/>
      <c r="J462" s="470"/>
      <c r="K462" s="470"/>
    </row>
    <row r="463" spans="1:11" x14ac:dyDescent="0.25">
      <c r="A463" s="26"/>
      <c r="B463" s="26"/>
      <c r="C463" s="26"/>
      <c r="D463" s="470"/>
      <c r="E463" s="470"/>
      <c r="F463" s="470"/>
      <c r="G463" s="470"/>
      <c r="H463" s="470"/>
      <c r="I463" s="470"/>
      <c r="J463" s="470"/>
      <c r="K463" s="470"/>
    </row>
    <row r="464" spans="1:11" x14ac:dyDescent="0.25">
      <c r="A464" s="26"/>
      <c r="B464" s="26"/>
      <c r="C464" s="26"/>
      <c r="D464" s="470"/>
      <c r="E464" s="470"/>
      <c r="F464" s="470"/>
      <c r="G464" s="470"/>
      <c r="H464" s="470"/>
      <c r="I464" s="470"/>
      <c r="J464" s="470"/>
      <c r="K464" s="470"/>
    </row>
    <row r="465" spans="1:11" x14ac:dyDescent="0.25">
      <c r="A465" s="26"/>
      <c r="B465" s="26"/>
      <c r="C465" s="26"/>
      <c r="D465" s="470"/>
      <c r="E465" s="470"/>
      <c r="F465" s="470"/>
      <c r="G465" s="470"/>
      <c r="H465" s="470"/>
      <c r="I465" s="470"/>
      <c r="J465" s="470"/>
      <c r="K465" s="470"/>
    </row>
    <row r="466" spans="1:11" x14ac:dyDescent="0.25">
      <c r="A466" s="26"/>
      <c r="B466" s="26"/>
      <c r="C466" s="26"/>
      <c r="D466" s="470"/>
      <c r="E466" s="470"/>
      <c r="F466" s="470"/>
      <c r="G466" s="470"/>
      <c r="H466" s="470"/>
      <c r="I466" s="470"/>
      <c r="J466" s="470"/>
      <c r="K466" s="470"/>
    </row>
    <row r="467" spans="1:11" x14ac:dyDescent="0.25">
      <c r="A467" s="26"/>
      <c r="B467" s="26"/>
      <c r="C467" s="26"/>
      <c r="D467" s="470"/>
      <c r="E467" s="470"/>
      <c r="F467" s="470"/>
      <c r="G467" s="470"/>
      <c r="H467" s="470"/>
      <c r="I467" s="470"/>
      <c r="J467" s="470"/>
      <c r="K467" s="470"/>
    </row>
    <row r="468" spans="1:11" x14ac:dyDescent="0.25">
      <c r="A468" s="26"/>
      <c r="B468" s="26"/>
      <c r="C468" s="26"/>
      <c r="D468" s="470"/>
      <c r="E468" s="470"/>
      <c r="F468" s="470"/>
      <c r="G468" s="470"/>
      <c r="H468" s="470"/>
      <c r="I468" s="470"/>
      <c r="J468" s="470"/>
      <c r="K468" s="470"/>
    </row>
    <row r="469" spans="1:11" x14ac:dyDescent="0.25">
      <c r="A469" s="26"/>
      <c r="B469" s="26"/>
      <c r="C469" s="26"/>
      <c r="D469" s="470"/>
      <c r="E469" s="470"/>
      <c r="F469" s="470"/>
      <c r="G469" s="470"/>
      <c r="H469" s="470"/>
      <c r="I469" s="470"/>
      <c r="J469" s="470"/>
      <c r="K469" s="470"/>
    </row>
    <row r="470" spans="1:11" x14ac:dyDescent="0.25">
      <c r="A470" s="26"/>
      <c r="B470" s="26"/>
      <c r="C470" s="26"/>
      <c r="D470" s="470"/>
      <c r="E470" s="470"/>
      <c r="F470" s="470"/>
      <c r="G470" s="470"/>
      <c r="H470" s="470"/>
      <c r="I470" s="470"/>
      <c r="J470" s="470"/>
      <c r="K470" s="470"/>
    </row>
    <row r="471" spans="1:11" x14ac:dyDescent="0.25">
      <c r="A471" s="26"/>
      <c r="B471" s="26"/>
      <c r="C471" s="26"/>
      <c r="D471" s="470"/>
      <c r="E471" s="470"/>
      <c r="F471" s="470"/>
      <c r="G471" s="470"/>
      <c r="H471" s="470"/>
      <c r="I471" s="470"/>
      <c r="J471" s="470"/>
      <c r="K471" s="470"/>
    </row>
    <row r="472" spans="1:11" x14ac:dyDescent="0.25">
      <c r="A472" s="26"/>
      <c r="B472" s="26"/>
      <c r="C472" s="26"/>
      <c r="D472" s="470"/>
      <c r="E472" s="470"/>
      <c r="F472" s="470"/>
      <c r="G472" s="470"/>
      <c r="H472" s="470"/>
      <c r="I472" s="470"/>
      <c r="J472" s="470"/>
      <c r="K472" s="470"/>
    </row>
    <row r="473" spans="1:11" x14ac:dyDescent="0.25">
      <c r="A473" s="26"/>
      <c r="B473" s="26"/>
      <c r="C473" s="26"/>
      <c r="D473" s="470"/>
      <c r="E473" s="470"/>
      <c r="F473" s="470"/>
      <c r="G473" s="470"/>
      <c r="H473" s="470"/>
      <c r="I473" s="470"/>
      <c r="J473" s="470"/>
      <c r="K473" s="470"/>
    </row>
    <row r="474" spans="1:11" x14ac:dyDescent="0.25">
      <c r="A474" s="26"/>
      <c r="B474" s="26"/>
      <c r="C474" s="26"/>
      <c r="D474" s="470"/>
      <c r="E474" s="470"/>
      <c r="F474" s="470"/>
      <c r="G474" s="470"/>
      <c r="H474" s="470"/>
      <c r="I474" s="470"/>
      <c r="J474" s="470"/>
      <c r="K474" s="470"/>
    </row>
    <row r="475" spans="1:11" x14ac:dyDescent="0.25">
      <c r="A475" s="26"/>
      <c r="B475" s="26"/>
      <c r="C475" s="26"/>
      <c r="D475" s="470"/>
      <c r="E475" s="470"/>
      <c r="F475" s="470"/>
      <c r="G475" s="470"/>
      <c r="H475" s="470"/>
      <c r="I475" s="470"/>
      <c r="J475" s="470"/>
      <c r="K475" s="470"/>
    </row>
    <row r="476" spans="1:11" x14ac:dyDescent="0.25">
      <c r="A476" s="26"/>
      <c r="B476" s="26"/>
      <c r="C476" s="26"/>
      <c r="D476" s="470"/>
      <c r="E476" s="470"/>
      <c r="F476" s="470"/>
      <c r="G476" s="470"/>
      <c r="H476" s="470"/>
      <c r="I476" s="470"/>
      <c r="J476" s="470"/>
      <c r="K476" s="470"/>
    </row>
    <row r="477" spans="1:11" x14ac:dyDescent="0.25">
      <c r="A477" s="26"/>
      <c r="B477" s="26"/>
      <c r="C477" s="26"/>
      <c r="D477" s="470"/>
      <c r="E477" s="470"/>
      <c r="F477" s="470"/>
      <c r="G477" s="470"/>
      <c r="H477" s="470"/>
      <c r="I477" s="470"/>
      <c r="J477" s="470"/>
      <c r="K477" s="470"/>
    </row>
    <row r="478" spans="1:11" x14ac:dyDescent="0.25">
      <c r="A478" s="26"/>
      <c r="B478" s="26"/>
      <c r="C478" s="26"/>
      <c r="D478" s="470"/>
      <c r="E478" s="470"/>
      <c r="F478" s="470"/>
      <c r="G478" s="470"/>
      <c r="H478" s="470"/>
      <c r="I478" s="470"/>
      <c r="J478" s="470"/>
      <c r="K478" s="470"/>
    </row>
    <row r="479" spans="1:11" x14ac:dyDescent="0.25">
      <c r="A479" s="26"/>
      <c r="B479" s="26"/>
      <c r="C479" s="26"/>
      <c r="D479" s="470"/>
      <c r="E479" s="470"/>
      <c r="F479" s="470"/>
      <c r="G479" s="470"/>
      <c r="H479" s="470"/>
      <c r="I479" s="470"/>
      <c r="J479" s="470"/>
      <c r="K479" s="470"/>
    </row>
    <row r="480" spans="1:11" x14ac:dyDescent="0.25">
      <c r="A480" s="26"/>
      <c r="B480" s="26"/>
      <c r="C480" s="26"/>
      <c r="D480" s="470"/>
      <c r="E480" s="470"/>
      <c r="F480" s="470"/>
      <c r="G480" s="470"/>
      <c r="H480" s="470"/>
      <c r="I480" s="470"/>
      <c r="J480" s="470"/>
      <c r="K480" s="470"/>
    </row>
    <row r="481" spans="1:11" x14ac:dyDescent="0.25">
      <c r="A481" s="26"/>
      <c r="B481" s="26"/>
      <c r="C481" s="26"/>
      <c r="D481" s="470"/>
      <c r="E481" s="470"/>
      <c r="F481" s="470"/>
      <c r="G481" s="470"/>
      <c r="H481" s="470"/>
      <c r="I481" s="470"/>
      <c r="J481" s="470"/>
      <c r="K481" s="470"/>
    </row>
    <row r="482" spans="1:11" x14ac:dyDescent="0.25">
      <c r="A482" s="26"/>
      <c r="B482" s="26"/>
      <c r="C482" s="26"/>
      <c r="D482" s="470"/>
      <c r="E482" s="470"/>
      <c r="F482" s="470"/>
      <c r="G482" s="470"/>
      <c r="H482" s="470"/>
      <c r="I482" s="470"/>
      <c r="J482" s="470"/>
      <c r="K482" s="470"/>
    </row>
    <row r="483" spans="1:11" x14ac:dyDescent="0.25">
      <c r="A483" s="26"/>
      <c r="B483" s="26"/>
      <c r="C483" s="26"/>
      <c r="D483" s="470"/>
      <c r="E483" s="470"/>
      <c r="F483" s="470"/>
      <c r="G483" s="470"/>
      <c r="H483" s="470"/>
      <c r="I483" s="470"/>
      <c r="J483" s="470"/>
      <c r="K483" s="470"/>
    </row>
    <row r="484" spans="1:11" x14ac:dyDescent="0.25">
      <c r="A484" s="26"/>
      <c r="B484" s="26"/>
      <c r="C484" s="26"/>
      <c r="D484" s="470"/>
      <c r="E484" s="470"/>
      <c r="F484" s="470"/>
      <c r="G484" s="470"/>
      <c r="H484" s="470"/>
      <c r="I484" s="470"/>
      <c r="J484" s="470"/>
      <c r="K484" s="470"/>
    </row>
    <row r="485" spans="1:11" x14ac:dyDescent="0.25">
      <c r="A485" s="26"/>
      <c r="B485" s="26"/>
      <c r="C485" s="26"/>
      <c r="D485" s="470"/>
      <c r="E485" s="470"/>
      <c r="F485" s="470"/>
      <c r="G485" s="470"/>
      <c r="H485" s="470"/>
      <c r="I485" s="470"/>
      <c r="J485" s="470"/>
      <c r="K485" s="470"/>
    </row>
    <row r="486" spans="1:11" x14ac:dyDescent="0.25">
      <c r="A486" s="26"/>
      <c r="B486" s="26"/>
      <c r="C486" s="26"/>
      <c r="D486" s="470"/>
      <c r="E486" s="470"/>
      <c r="F486" s="470"/>
      <c r="G486" s="470"/>
      <c r="H486" s="470"/>
      <c r="I486" s="470"/>
      <c r="J486" s="470"/>
      <c r="K486" s="470"/>
    </row>
    <row r="487" spans="1:11" x14ac:dyDescent="0.25">
      <c r="A487" s="26"/>
      <c r="B487" s="26"/>
      <c r="C487" s="26"/>
      <c r="D487" s="470"/>
      <c r="E487" s="470"/>
      <c r="F487" s="470"/>
      <c r="G487" s="470"/>
      <c r="H487" s="470"/>
      <c r="I487" s="470"/>
      <c r="J487" s="470"/>
      <c r="K487" s="470"/>
    </row>
    <row r="488" spans="1:11" x14ac:dyDescent="0.25">
      <c r="A488" s="26"/>
      <c r="B488" s="26"/>
      <c r="C488" s="26"/>
      <c r="D488" s="470"/>
      <c r="E488" s="470"/>
      <c r="F488" s="470"/>
      <c r="G488" s="470"/>
      <c r="H488" s="470"/>
      <c r="I488" s="470"/>
      <c r="J488" s="470"/>
      <c r="K488" s="470"/>
    </row>
    <row r="489" spans="1:11" x14ac:dyDescent="0.25">
      <c r="A489" s="26"/>
      <c r="B489" s="26"/>
      <c r="C489" s="26"/>
      <c r="D489" s="470"/>
      <c r="E489" s="470"/>
      <c r="F489" s="470"/>
      <c r="G489" s="470"/>
      <c r="H489" s="470"/>
      <c r="I489" s="470"/>
      <c r="J489" s="470"/>
      <c r="K489" s="470"/>
    </row>
    <row r="490" spans="1:11" x14ac:dyDescent="0.25">
      <c r="A490" s="26"/>
      <c r="B490" s="26"/>
      <c r="C490" s="26"/>
      <c r="D490" s="470"/>
      <c r="E490" s="470"/>
      <c r="F490" s="470"/>
      <c r="G490" s="470"/>
      <c r="H490" s="470"/>
      <c r="I490" s="470"/>
      <c r="J490" s="470"/>
      <c r="K490" s="470"/>
    </row>
    <row r="491" spans="1:11" x14ac:dyDescent="0.25">
      <c r="A491" s="26"/>
      <c r="B491" s="26"/>
      <c r="C491" s="26"/>
      <c r="D491" s="470"/>
      <c r="E491" s="470"/>
      <c r="F491" s="470"/>
      <c r="G491" s="470"/>
      <c r="H491" s="470"/>
      <c r="I491" s="470"/>
      <c r="J491" s="470"/>
      <c r="K491" s="470"/>
    </row>
    <row r="492" spans="1:11" x14ac:dyDescent="0.25">
      <c r="A492" s="26"/>
      <c r="B492" s="26"/>
      <c r="C492" s="26"/>
      <c r="D492" s="470"/>
      <c r="E492" s="470"/>
      <c r="F492" s="470"/>
      <c r="G492" s="470"/>
      <c r="H492" s="470"/>
      <c r="I492" s="470"/>
      <c r="J492" s="470"/>
      <c r="K492" s="470"/>
    </row>
    <row r="493" spans="1:11" x14ac:dyDescent="0.25">
      <c r="A493" s="26"/>
      <c r="B493" s="26"/>
      <c r="C493" s="26"/>
      <c r="D493" s="470"/>
      <c r="E493" s="470"/>
      <c r="F493" s="470"/>
      <c r="G493" s="470"/>
      <c r="H493" s="470"/>
      <c r="I493" s="470"/>
      <c r="J493" s="470"/>
      <c r="K493" s="470"/>
    </row>
    <row r="494" spans="1:11" x14ac:dyDescent="0.25">
      <c r="A494" s="26"/>
      <c r="B494" s="26"/>
      <c r="C494" s="26"/>
      <c r="D494" s="470"/>
      <c r="E494" s="470"/>
      <c r="F494" s="470"/>
      <c r="G494" s="470"/>
      <c r="H494" s="470"/>
      <c r="I494" s="470"/>
      <c r="J494" s="470"/>
      <c r="K494" s="470"/>
    </row>
    <row r="495" spans="1:11" x14ac:dyDescent="0.25">
      <c r="A495" s="26"/>
      <c r="B495" s="26"/>
      <c r="C495" s="26"/>
      <c r="D495" s="470"/>
      <c r="E495" s="470"/>
      <c r="F495" s="470"/>
      <c r="G495" s="470"/>
      <c r="H495" s="470"/>
      <c r="I495" s="470"/>
      <c r="J495" s="470"/>
      <c r="K495" s="470"/>
    </row>
    <row r="496" spans="1:11" x14ac:dyDescent="0.25">
      <c r="A496" s="26"/>
      <c r="B496" s="26"/>
      <c r="C496" s="26"/>
      <c r="D496" s="470"/>
      <c r="E496" s="470"/>
      <c r="F496" s="470"/>
      <c r="G496" s="470"/>
      <c r="H496" s="470"/>
      <c r="I496" s="470"/>
      <c r="J496" s="470"/>
      <c r="K496" s="470"/>
    </row>
    <row r="497" spans="1:11" x14ac:dyDescent="0.25">
      <c r="A497" s="26"/>
      <c r="B497" s="26"/>
      <c r="C497" s="26"/>
      <c r="D497" s="470"/>
      <c r="E497" s="470"/>
      <c r="F497" s="470"/>
      <c r="G497" s="470"/>
      <c r="H497" s="470"/>
      <c r="I497" s="470"/>
      <c r="J497" s="470"/>
      <c r="K497" s="470"/>
    </row>
    <row r="498" spans="1:11" x14ac:dyDescent="0.25">
      <c r="A498" s="26"/>
      <c r="B498" s="26"/>
      <c r="C498" s="26"/>
      <c r="D498" s="470"/>
      <c r="E498" s="470"/>
      <c r="F498" s="470"/>
      <c r="G498" s="470"/>
      <c r="H498" s="470"/>
      <c r="I498" s="470"/>
      <c r="J498" s="470"/>
      <c r="K498" s="470"/>
    </row>
    <row r="499" spans="1:11" x14ac:dyDescent="0.25">
      <c r="A499" s="26"/>
      <c r="B499" s="26"/>
      <c r="C499" s="26"/>
      <c r="D499" s="470"/>
      <c r="E499" s="470"/>
      <c r="F499" s="470"/>
      <c r="G499" s="470"/>
      <c r="H499" s="470"/>
      <c r="I499" s="470"/>
      <c r="J499" s="470"/>
      <c r="K499" s="470"/>
    </row>
    <row r="500" spans="1:11" x14ac:dyDescent="0.25">
      <c r="A500" s="26"/>
      <c r="B500" s="26"/>
      <c r="C500" s="26"/>
      <c r="D500" s="470"/>
      <c r="E500" s="470"/>
      <c r="F500" s="470"/>
      <c r="G500" s="470"/>
      <c r="H500" s="470"/>
      <c r="I500" s="470"/>
      <c r="J500" s="470"/>
      <c r="K500" s="470"/>
    </row>
    <row r="501" spans="1:11" x14ac:dyDescent="0.25">
      <c r="A501" s="26"/>
      <c r="B501" s="26"/>
      <c r="C501" s="26"/>
      <c r="D501" s="470"/>
      <c r="E501" s="470"/>
      <c r="F501" s="470"/>
      <c r="G501" s="470"/>
      <c r="H501" s="470"/>
      <c r="I501" s="470"/>
      <c r="J501" s="470"/>
      <c r="K501" s="470"/>
    </row>
    <row r="502" spans="1:11" x14ac:dyDescent="0.25">
      <c r="A502" s="26"/>
      <c r="B502" s="26"/>
      <c r="C502" s="26"/>
      <c r="D502" s="470"/>
      <c r="E502" s="470"/>
      <c r="F502" s="470"/>
      <c r="G502" s="470"/>
      <c r="H502" s="470"/>
      <c r="I502" s="470"/>
      <c r="J502" s="470"/>
      <c r="K502" s="470"/>
    </row>
    <row r="503" spans="1:11" x14ac:dyDescent="0.25">
      <c r="A503" s="26"/>
      <c r="B503" s="26"/>
      <c r="C503" s="26"/>
      <c r="D503" s="470"/>
      <c r="E503" s="470"/>
      <c r="F503" s="470"/>
      <c r="G503" s="470"/>
      <c r="H503" s="470"/>
      <c r="I503" s="470"/>
      <c r="J503" s="470"/>
      <c r="K503" s="470"/>
    </row>
    <row r="504" spans="1:11" x14ac:dyDescent="0.25">
      <c r="A504" s="26"/>
      <c r="B504" s="26"/>
      <c r="C504" s="26"/>
      <c r="D504" s="470"/>
      <c r="E504" s="470"/>
      <c r="F504" s="470"/>
      <c r="G504" s="470"/>
      <c r="H504" s="470"/>
      <c r="I504" s="470"/>
      <c r="J504" s="470"/>
      <c r="K504" s="470"/>
    </row>
    <row r="505" spans="1:11" x14ac:dyDescent="0.25">
      <c r="A505" s="26"/>
      <c r="B505" s="26"/>
      <c r="C505" s="26"/>
      <c r="D505" s="470"/>
      <c r="E505" s="470"/>
      <c r="F505" s="470"/>
      <c r="G505" s="470"/>
      <c r="H505" s="470"/>
      <c r="I505" s="470"/>
      <c r="J505" s="470"/>
      <c r="K505" s="470"/>
    </row>
    <row r="506" spans="1:11" x14ac:dyDescent="0.25">
      <c r="A506" s="26"/>
      <c r="B506" s="26"/>
      <c r="C506" s="26"/>
      <c r="D506" s="470"/>
      <c r="E506" s="470"/>
      <c r="F506" s="470"/>
      <c r="G506" s="470"/>
      <c r="H506" s="470"/>
      <c r="I506" s="470"/>
      <c r="J506" s="470"/>
      <c r="K506" s="470"/>
    </row>
    <row r="507" spans="1:11" x14ac:dyDescent="0.25">
      <c r="A507" s="26"/>
      <c r="B507" s="26"/>
      <c r="C507" s="26"/>
      <c r="D507" s="470"/>
      <c r="E507" s="470"/>
      <c r="F507" s="470"/>
      <c r="G507" s="470"/>
      <c r="H507" s="470"/>
      <c r="I507" s="470"/>
      <c r="J507" s="470"/>
      <c r="K507" s="470"/>
    </row>
    <row r="508" spans="1:11" x14ac:dyDescent="0.25">
      <c r="A508" s="26"/>
      <c r="B508" s="26"/>
      <c r="C508" s="26"/>
      <c r="D508" s="470"/>
      <c r="E508" s="470"/>
      <c r="F508" s="470"/>
      <c r="G508" s="470"/>
      <c r="H508" s="470"/>
      <c r="I508" s="470"/>
      <c r="J508" s="470"/>
      <c r="K508" s="470"/>
    </row>
    <row r="509" spans="1:11" x14ac:dyDescent="0.25">
      <c r="A509" s="26"/>
      <c r="B509" s="26"/>
      <c r="C509" s="26"/>
      <c r="D509" s="470"/>
      <c r="E509" s="470"/>
      <c r="F509" s="470"/>
      <c r="G509" s="470"/>
      <c r="H509" s="470"/>
      <c r="I509" s="470"/>
      <c r="J509" s="470"/>
      <c r="K509" s="470"/>
    </row>
    <row r="510" spans="1:11" x14ac:dyDescent="0.25">
      <c r="A510" s="26"/>
      <c r="B510" s="26"/>
      <c r="C510" s="26"/>
      <c r="D510" s="470"/>
      <c r="E510" s="470"/>
      <c r="F510" s="470"/>
      <c r="G510" s="470"/>
      <c r="H510" s="470"/>
      <c r="I510" s="470"/>
      <c r="J510" s="470"/>
      <c r="K510" s="470"/>
    </row>
    <row r="511" spans="1:11" x14ac:dyDescent="0.25">
      <c r="A511" s="26"/>
      <c r="B511" s="26"/>
      <c r="C511" s="26"/>
      <c r="D511" s="470"/>
      <c r="E511" s="470"/>
      <c r="F511" s="470"/>
      <c r="G511" s="470"/>
      <c r="H511" s="470"/>
      <c r="I511" s="470"/>
      <c r="J511" s="470"/>
      <c r="K511" s="470"/>
    </row>
    <row r="512" spans="1:11" x14ac:dyDescent="0.25">
      <c r="A512" s="26"/>
      <c r="B512" s="26"/>
      <c r="C512" s="26"/>
      <c r="D512" s="470"/>
      <c r="E512" s="470"/>
      <c r="F512" s="470"/>
      <c r="G512" s="470"/>
      <c r="H512" s="470"/>
      <c r="I512" s="470"/>
      <c r="J512" s="470"/>
      <c r="K512" s="470"/>
    </row>
    <row r="513" spans="1:11" x14ac:dyDescent="0.25">
      <c r="A513" s="26"/>
      <c r="B513" s="26"/>
      <c r="C513" s="26"/>
      <c r="D513" s="470"/>
      <c r="E513" s="470"/>
      <c r="F513" s="470"/>
      <c r="G513" s="470"/>
      <c r="H513" s="470"/>
      <c r="I513" s="470"/>
      <c r="J513" s="470"/>
      <c r="K513" s="470"/>
    </row>
    <row r="514" spans="1:11" x14ac:dyDescent="0.25">
      <c r="A514" s="26"/>
      <c r="B514" s="26"/>
      <c r="C514" s="26"/>
      <c r="D514" s="470"/>
      <c r="E514" s="470"/>
      <c r="F514" s="470"/>
      <c r="G514" s="470"/>
      <c r="H514" s="470"/>
      <c r="I514" s="470"/>
      <c r="J514" s="470"/>
      <c r="K514" s="470"/>
    </row>
    <row r="515" spans="1:11" x14ac:dyDescent="0.25">
      <c r="A515" s="26"/>
      <c r="B515" s="26"/>
      <c r="C515" s="26"/>
      <c r="D515" s="470"/>
      <c r="E515" s="470"/>
      <c r="F515" s="470"/>
      <c r="G515" s="470"/>
      <c r="H515" s="470"/>
      <c r="I515" s="470"/>
      <c r="J515" s="470"/>
      <c r="K515" s="470"/>
    </row>
    <row r="516" spans="1:11" x14ac:dyDescent="0.25">
      <c r="A516" s="26"/>
      <c r="B516" s="26"/>
      <c r="C516" s="26"/>
      <c r="D516" s="470"/>
      <c r="E516" s="470"/>
      <c r="F516" s="470"/>
      <c r="G516" s="470"/>
      <c r="H516" s="470"/>
      <c r="I516" s="470"/>
      <c r="J516" s="470"/>
      <c r="K516" s="470"/>
    </row>
    <row r="517" spans="1:11" x14ac:dyDescent="0.25">
      <c r="A517" s="26"/>
      <c r="B517" s="26"/>
      <c r="C517" s="26"/>
      <c r="D517" s="470"/>
      <c r="E517" s="470"/>
      <c r="F517" s="470"/>
      <c r="G517" s="470"/>
      <c r="H517" s="470"/>
      <c r="I517" s="470"/>
      <c r="J517" s="470"/>
      <c r="K517" s="470"/>
    </row>
    <row r="518" spans="1:11" x14ac:dyDescent="0.25">
      <c r="A518" s="26"/>
      <c r="B518" s="26"/>
      <c r="C518" s="26"/>
      <c r="D518" s="470"/>
      <c r="E518" s="470"/>
      <c r="F518" s="470"/>
      <c r="G518" s="470"/>
      <c r="H518" s="470"/>
      <c r="I518" s="470"/>
      <c r="J518" s="470"/>
      <c r="K518" s="470"/>
    </row>
    <row r="519" spans="1:11" x14ac:dyDescent="0.25">
      <c r="A519" s="26"/>
      <c r="B519" s="26"/>
      <c r="C519" s="26"/>
      <c r="D519" s="470"/>
      <c r="E519" s="470"/>
      <c r="F519" s="470"/>
      <c r="G519" s="470"/>
      <c r="H519" s="470"/>
      <c r="I519" s="470"/>
      <c r="J519" s="470"/>
      <c r="K519" s="470"/>
    </row>
    <row r="520" spans="1:11" x14ac:dyDescent="0.25">
      <c r="A520" s="26"/>
      <c r="B520" s="26"/>
      <c r="C520" s="26"/>
      <c r="D520" s="470"/>
      <c r="E520" s="470"/>
      <c r="F520" s="470"/>
      <c r="G520" s="470"/>
      <c r="H520" s="470"/>
      <c r="I520" s="470"/>
      <c r="J520" s="470"/>
      <c r="K520" s="470"/>
    </row>
    <row r="521" spans="1:11" x14ac:dyDescent="0.25">
      <c r="A521" s="26"/>
      <c r="B521" s="26"/>
      <c r="C521" s="26"/>
      <c r="D521" s="470"/>
      <c r="E521" s="470"/>
      <c r="F521" s="470"/>
      <c r="G521" s="470"/>
      <c r="H521" s="470"/>
      <c r="I521" s="470"/>
      <c r="J521" s="470"/>
      <c r="K521" s="470"/>
    </row>
    <row r="522" spans="1:11" x14ac:dyDescent="0.25">
      <c r="A522" s="26"/>
      <c r="B522" s="26"/>
      <c r="C522" s="26"/>
      <c r="D522" s="470"/>
      <c r="E522" s="470"/>
      <c r="F522" s="470"/>
      <c r="G522" s="470"/>
      <c r="H522" s="470"/>
      <c r="I522" s="470"/>
      <c r="J522" s="470"/>
      <c r="K522" s="470"/>
    </row>
    <row r="523" spans="1:11" x14ac:dyDescent="0.25">
      <c r="A523" s="26"/>
      <c r="B523" s="26"/>
      <c r="C523" s="26"/>
      <c r="D523" s="470"/>
      <c r="E523" s="470"/>
      <c r="F523" s="470"/>
      <c r="G523" s="470"/>
      <c r="H523" s="470"/>
      <c r="I523" s="470"/>
      <c r="J523" s="470"/>
      <c r="K523" s="470"/>
    </row>
    <row r="524" spans="1:11" x14ac:dyDescent="0.25">
      <c r="A524" s="26"/>
      <c r="B524" s="26"/>
      <c r="C524" s="26"/>
      <c r="D524" s="470"/>
      <c r="E524" s="470"/>
      <c r="F524" s="470"/>
      <c r="G524" s="470"/>
      <c r="H524" s="470"/>
      <c r="I524" s="470"/>
      <c r="J524" s="470"/>
      <c r="K524" s="470"/>
    </row>
    <row r="525" spans="1:11" x14ac:dyDescent="0.25">
      <c r="A525" s="26"/>
      <c r="B525" s="26"/>
      <c r="C525" s="26"/>
      <c r="D525" s="470"/>
      <c r="E525" s="470"/>
      <c r="F525" s="470"/>
      <c r="G525" s="470"/>
      <c r="H525" s="470"/>
      <c r="I525" s="470"/>
      <c r="J525" s="470"/>
      <c r="K525" s="470"/>
    </row>
    <row r="526" spans="1:11" x14ac:dyDescent="0.25">
      <c r="A526" s="26"/>
      <c r="B526" s="26"/>
      <c r="C526" s="26"/>
      <c r="D526" s="470"/>
      <c r="E526" s="470"/>
      <c r="F526" s="470"/>
      <c r="G526" s="470"/>
      <c r="H526" s="470"/>
      <c r="I526" s="470"/>
      <c r="J526" s="470"/>
      <c r="K526" s="470"/>
    </row>
    <row r="527" spans="1:11" x14ac:dyDescent="0.25">
      <c r="A527" s="26"/>
      <c r="B527" s="26"/>
      <c r="C527" s="26"/>
      <c r="D527" s="470"/>
      <c r="E527" s="470"/>
      <c r="F527" s="470"/>
      <c r="G527" s="470"/>
      <c r="H527" s="470"/>
      <c r="I527" s="470"/>
      <c r="J527" s="470"/>
      <c r="K527" s="470"/>
    </row>
    <row r="528" spans="1:11" x14ac:dyDescent="0.25">
      <c r="A528" s="26"/>
      <c r="B528" s="26"/>
      <c r="C528" s="26"/>
      <c r="D528" s="470"/>
      <c r="E528" s="470"/>
      <c r="F528" s="470"/>
      <c r="G528" s="470"/>
      <c r="H528" s="470"/>
      <c r="I528" s="470"/>
      <c r="J528" s="470"/>
      <c r="K528" s="470"/>
    </row>
    <row r="529" spans="1:11" x14ac:dyDescent="0.25">
      <c r="A529" s="26"/>
      <c r="B529" s="26"/>
      <c r="C529" s="26"/>
      <c r="D529" s="470"/>
      <c r="E529" s="470"/>
      <c r="F529" s="470"/>
      <c r="G529" s="470"/>
      <c r="H529" s="470"/>
      <c r="I529" s="470"/>
      <c r="J529" s="470"/>
      <c r="K529" s="470"/>
    </row>
    <row r="530" spans="1:11" x14ac:dyDescent="0.25">
      <c r="A530" s="26"/>
      <c r="B530" s="26"/>
      <c r="C530" s="26"/>
      <c r="D530" s="470"/>
      <c r="E530" s="470"/>
      <c r="F530" s="470"/>
      <c r="G530" s="470"/>
      <c r="H530" s="470"/>
      <c r="I530" s="470"/>
      <c r="J530" s="470"/>
      <c r="K530" s="470"/>
    </row>
    <row r="531" spans="1:11" x14ac:dyDescent="0.25">
      <c r="A531" s="26"/>
      <c r="B531" s="26"/>
      <c r="C531" s="26"/>
      <c r="D531" s="470"/>
      <c r="E531" s="470"/>
      <c r="F531" s="470"/>
      <c r="G531" s="470"/>
      <c r="H531" s="470"/>
      <c r="I531" s="470"/>
      <c r="J531" s="470"/>
      <c r="K531" s="470"/>
    </row>
    <row r="532" spans="1:11" x14ac:dyDescent="0.25">
      <c r="A532" s="26"/>
      <c r="B532" s="26"/>
      <c r="C532" s="26"/>
      <c r="D532" s="470"/>
      <c r="E532" s="470"/>
      <c r="F532" s="470"/>
      <c r="G532" s="470"/>
      <c r="H532" s="470"/>
      <c r="I532" s="470"/>
      <c r="J532" s="470"/>
      <c r="K532" s="470"/>
    </row>
    <row r="533" spans="1:11" x14ac:dyDescent="0.25">
      <c r="A533" s="26"/>
      <c r="B533" s="26"/>
      <c r="C533" s="26"/>
      <c r="D533" s="470"/>
      <c r="E533" s="470"/>
      <c r="F533" s="470"/>
      <c r="G533" s="470"/>
      <c r="H533" s="470"/>
      <c r="I533" s="470"/>
      <c r="J533" s="470"/>
      <c r="K533" s="470"/>
    </row>
    <row r="534" spans="1:11" x14ac:dyDescent="0.25">
      <c r="A534" s="26"/>
      <c r="B534" s="26"/>
      <c r="C534" s="26"/>
      <c r="D534" s="470"/>
      <c r="E534" s="470"/>
      <c r="F534" s="470"/>
      <c r="G534" s="470"/>
      <c r="H534" s="470"/>
      <c r="I534" s="470"/>
      <c r="J534" s="470"/>
      <c r="K534" s="470"/>
    </row>
    <row r="535" spans="1:11" x14ac:dyDescent="0.25">
      <c r="A535" s="26"/>
      <c r="B535" s="26"/>
      <c r="C535" s="26"/>
      <c r="D535" s="470"/>
      <c r="E535" s="470"/>
      <c r="F535" s="470"/>
      <c r="G535" s="470"/>
      <c r="H535" s="470"/>
      <c r="I535" s="470"/>
      <c r="J535" s="470"/>
      <c r="K535" s="470"/>
    </row>
    <row r="536" spans="1:11" x14ac:dyDescent="0.25">
      <c r="A536" s="26"/>
      <c r="B536" s="26"/>
      <c r="C536" s="26"/>
      <c r="D536" s="470"/>
      <c r="E536" s="470"/>
      <c r="F536" s="470"/>
      <c r="G536" s="470"/>
      <c r="H536" s="470"/>
      <c r="I536" s="470"/>
      <c r="J536" s="470"/>
      <c r="K536" s="470"/>
    </row>
    <row r="537" spans="1:11" x14ac:dyDescent="0.25">
      <c r="A537" s="26"/>
      <c r="B537" s="26"/>
      <c r="C537" s="26"/>
      <c r="D537" s="470"/>
      <c r="E537" s="470"/>
      <c r="F537" s="470"/>
      <c r="G537" s="470"/>
      <c r="H537" s="470"/>
      <c r="I537" s="470"/>
      <c r="J537" s="470"/>
      <c r="K537" s="470"/>
    </row>
    <row r="538" spans="1:11" x14ac:dyDescent="0.25">
      <c r="A538" s="26"/>
      <c r="B538" s="26"/>
      <c r="C538" s="26"/>
      <c r="D538" s="470"/>
      <c r="E538" s="470"/>
      <c r="F538" s="470"/>
      <c r="G538" s="470"/>
      <c r="H538" s="470"/>
      <c r="I538" s="470"/>
      <c r="J538" s="470"/>
      <c r="K538" s="470"/>
    </row>
    <row r="539" spans="1:11" x14ac:dyDescent="0.25">
      <c r="A539" s="26"/>
      <c r="B539" s="26"/>
      <c r="C539" s="26"/>
      <c r="D539" s="470"/>
      <c r="E539" s="470"/>
      <c r="F539" s="470"/>
      <c r="G539" s="470"/>
      <c r="H539" s="470"/>
      <c r="I539" s="470"/>
      <c r="J539" s="470"/>
      <c r="K539" s="470"/>
    </row>
    <row r="540" spans="1:11" x14ac:dyDescent="0.25">
      <c r="A540" s="26"/>
      <c r="B540" s="26"/>
      <c r="C540" s="26"/>
      <c r="D540" s="470"/>
      <c r="E540" s="470"/>
      <c r="F540" s="470"/>
      <c r="G540" s="470"/>
      <c r="H540" s="470"/>
      <c r="I540" s="470"/>
      <c r="J540" s="470"/>
      <c r="K540" s="470"/>
    </row>
    <row r="541" spans="1:11" x14ac:dyDescent="0.25">
      <c r="A541" s="26"/>
      <c r="B541" s="26"/>
      <c r="C541" s="26"/>
      <c r="D541" s="470"/>
      <c r="E541" s="470"/>
      <c r="F541" s="470"/>
      <c r="G541" s="470"/>
      <c r="H541" s="470"/>
      <c r="I541" s="470"/>
      <c r="J541" s="470"/>
      <c r="K541" s="470"/>
    </row>
    <row r="542" spans="1:11" x14ac:dyDescent="0.25">
      <c r="A542" s="26"/>
      <c r="B542" s="26"/>
      <c r="C542" s="26"/>
      <c r="D542" s="470"/>
      <c r="E542" s="470"/>
      <c r="F542" s="470"/>
      <c r="G542" s="470"/>
      <c r="H542" s="470"/>
      <c r="I542" s="470"/>
      <c r="J542" s="470"/>
      <c r="K542" s="470"/>
    </row>
    <row r="543" spans="1:11" x14ac:dyDescent="0.25">
      <c r="A543" s="26"/>
      <c r="B543" s="26"/>
      <c r="C543" s="26"/>
      <c r="D543" s="470"/>
      <c r="E543" s="470"/>
      <c r="F543" s="470"/>
      <c r="G543" s="470"/>
      <c r="H543" s="470"/>
      <c r="I543" s="470"/>
      <c r="J543" s="470"/>
      <c r="K543" s="470"/>
    </row>
    <row r="544" spans="1:11" x14ac:dyDescent="0.25">
      <c r="A544" s="26"/>
      <c r="B544" s="26"/>
      <c r="C544" s="26"/>
      <c r="D544" s="470"/>
      <c r="E544" s="470"/>
      <c r="F544" s="470"/>
      <c r="G544" s="470"/>
      <c r="H544" s="470"/>
      <c r="I544" s="470"/>
      <c r="J544" s="470"/>
      <c r="K544" s="470"/>
    </row>
    <row r="545" spans="1:11" x14ac:dyDescent="0.25">
      <c r="A545" s="26"/>
      <c r="B545" s="26"/>
      <c r="C545" s="26"/>
      <c r="D545" s="470"/>
      <c r="E545" s="470"/>
      <c r="F545" s="470"/>
      <c r="G545" s="470"/>
      <c r="H545" s="470"/>
      <c r="I545" s="470"/>
      <c r="J545" s="470"/>
      <c r="K545" s="470"/>
    </row>
    <row r="546" spans="1:11" x14ac:dyDescent="0.25">
      <c r="A546" s="26"/>
      <c r="B546" s="26"/>
      <c r="C546" s="26"/>
      <c r="D546" s="470"/>
      <c r="E546" s="470"/>
      <c r="F546" s="470"/>
      <c r="G546" s="470"/>
      <c r="H546" s="470"/>
      <c r="I546" s="470"/>
      <c r="J546" s="470"/>
      <c r="K546" s="470"/>
    </row>
    <row r="547" spans="1:11" x14ac:dyDescent="0.25">
      <c r="A547" s="26"/>
      <c r="B547" s="26"/>
      <c r="C547" s="26"/>
      <c r="D547" s="470"/>
      <c r="E547" s="470"/>
      <c r="F547" s="470"/>
      <c r="G547" s="470"/>
      <c r="H547" s="470"/>
      <c r="I547" s="470"/>
      <c r="J547" s="470"/>
      <c r="K547" s="470"/>
    </row>
    <row r="548" spans="1:11" x14ac:dyDescent="0.25">
      <c r="A548" s="26"/>
      <c r="B548" s="26"/>
      <c r="C548" s="26"/>
      <c r="D548" s="470"/>
      <c r="E548" s="470"/>
      <c r="F548" s="470"/>
      <c r="G548" s="470"/>
      <c r="H548" s="470"/>
      <c r="I548" s="470"/>
      <c r="J548" s="470"/>
      <c r="K548" s="470"/>
    </row>
    <row r="549" spans="1:11" x14ac:dyDescent="0.25">
      <c r="A549" s="26"/>
      <c r="B549" s="26"/>
      <c r="C549" s="26"/>
      <c r="D549" s="470"/>
      <c r="E549" s="470"/>
      <c r="F549" s="470"/>
      <c r="G549" s="470"/>
      <c r="H549" s="470"/>
      <c r="I549" s="470"/>
      <c r="J549" s="470"/>
      <c r="K549" s="470"/>
    </row>
    <row r="550" spans="1:11" x14ac:dyDescent="0.25">
      <c r="A550" s="26"/>
      <c r="B550" s="26"/>
      <c r="C550" s="26"/>
      <c r="D550" s="470"/>
      <c r="E550" s="470"/>
      <c r="F550" s="470"/>
      <c r="G550" s="470"/>
      <c r="H550" s="470"/>
      <c r="I550" s="470"/>
      <c r="J550" s="470"/>
      <c r="K550" s="470"/>
    </row>
    <row r="551" spans="1:11" x14ac:dyDescent="0.25">
      <c r="A551" s="26"/>
      <c r="B551" s="26"/>
      <c r="C551" s="26"/>
      <c r="D551" s="470"/>
      <c r="E551" s="470"/>
      <c r="F551" s="470"/>
      <c r="G551" s="470"/>
      <c r="H551" s="470"/>
      <c r="I551" s="470"/>
      <c r="J551" s="470"/>
      <c r="K551" s="470"/>
    </row>
    <row r="552" spans="1:11" x14ac:dyDescent="0.25">
      <c r="A552" s="26"/>
      <c r="B552" s="26"/>
      <c r="C552" s="26"/>
      <c r="D552" s="470"/>
      <c r="E552" s="470"/>
      <c r="F552" s="470"/>
      <c r="G552" s="470"/>
      <c r="H552" s="470"/>
      <c r="I552" s="470"/>
      <c r="J552" s="470"/>
      <c r="K552" s="470"/>
    </row>
    <row r="553" spans="1:11" x14ac:dyDescent="0.25">
      <c r="A553" s="26"/>
      <c r="B553" s="26"/>
      <c r="C553" s="26"/>
      <c r="D553" s="470"/>
      <c r="E553" s="470"/>
      <c r="F553" s="470"/>
      <c r="G553" s="470"/>
      <c r="H553" s="470"/>
      <c r="I553" s="470"/>
      <c r="J553" s="470"/>
      <c r="K553" s="470"/>
    </row>
    <row r="554" spans="1:11" x14ac:dyDescent="0.25">
      <c r="A554" s="26"/>
      <c r="B554" s="26"/>
      <c r="C554" s="26"/>
      <c r="D554" s="470"/>
      <c r="E554" s="470"/>
      <c r="F554" s="470"/>
      <c r="G554" s="470"/>
      <c r="H554" s="470"/>
      <c r="I554" s="470"/>
      <c r="J554" s="470"/>
      <c r="K554" s="470"/>
    </row>
    <row r="555" spans="1:11" x14ac:dyDescent="0.25">
      <c r="A555" s="26"/>
      <c r="B555" s="26"/>
      <c r="C555" s="26"/>
      <c r="D555" s="470"/>
      <c r="E555" s="470"/>
      <c r="F555" s="470"/>
      <c r="G555" s="470"/>
      <c r="H555" s="470"/>
      <c r="I555" s="470"/>
      <c r="J555" s="470"/>
      <c r="K555" s="470"/>
    </row>
    <row r="556" spans="1:11" x14ac:dyDescent="0.25">
      <c r="A556" s="26"/>
      <c r="B556" s="26"/>
      <c r="C556" s="26"/>
      <c r="D556" s="470"/>
      <c r="E556" s="470"/>
      <c r="F556" s="470"/>
      <c r="G556" s="470"/>
      <c r="H556" s="470"/>
      <c r="I556" s="470"/>
      <c r="J556" s="470"/>
      <c r="K556" s="470"/>
    </row>
    <row r="557" spans="1:11" x14ac:dyDescent="0.25">
      <c r="A557" s="26"/>
      <c r="B557" s="26"/>
      <c r="C557" s="26"/>
      <c r="D557" s="470"/>
      <c r="E557" s="470"/>
      <c r="F557" s="470"/>
      <c r="G557" s="470"/>
      <c r="H557" s="470"/>
      <c r="I557" s="470"/>
      <c r="J557" s="470"/>
      <c r="K557" s="470"/>
    </row>
    <row r="558" spans="1:11" x14ac:dyDescent="0.25">
      <c r="A558" s="26"/>
      <c r="B558" s="26"/>
      <c r="C558" s="26"/>
      <c r="D558" s="470"/>
      <c r="E558" s="470"/>
      <c r="F558" s="470"/>
      <c r="G558" s="470"/>
      <c r="H558" s="470"/>
      <c r="I558" s="470"/>
      <c r="J558" s="470"/>
      <c r="K558" s="470"/>
    </row>
    <row r="559" spans="1:11" x14ac:dyDescent="0.25">
      <c r="A559" s="26"/>
      <c r="B559" s="26"/>
      <c r="C559" s="26"/>
      <c r="D559" s="470"/>
      <c r="E559" s="470"/>
      <c r="F559" s="470"/>
      <c r="G559" s="470"/>
      <c r="H559" s="470"/>
      <c r="I559" s="470"/>
      <c r="J559" s="470"/>
      <c r="K559" s="470"/>
    </row>
    <row r="560" spans="1:11" x14ac:dyDescent="0.25">
      <c r="A560" s="26"/>
      <c r="B560" s="26"/>
      <c r="C560" s="26"/>
      <c r="D560" s="470"/>
      <c r="E560" s="470"/>
      <c r="F560" s="470"/>
      <c r="G560" s="470"/>
      <c r="H560" s="470"/>
      <c r="I560" s="470"/>
      <c r="J560" s="470"/>
      <c r="K560" s="470"/>
    </row>
    <row r="561" spans="1:11" x14ac:dyDescent="0.25">
      <c r="A561" s="26"/>
      <c r="B561" s="26"/>
      <c r="C561" s="26"/>
      <c r="D561" s="470"/>
      <c r="E561" s="470"/>
      <c r="F561" s="470"/>
      <c r="G561" s="470"/>
      <c r="H561" s="470"/>
      <c r="I561" s="470"/>
      <c r="J561" s="470"/>
      <c r="K561" s="470"/>
    </row>
    <row r="562" spans="1:11" x14ac:dyDescent="0.25">
      <c r="A562" s="26"/>
      <c r="B562" s="26"/>
      <c r="C562" s="26"/>
      <c r="D562" s="470"/>
      <c r="E562" s="470"/>
      <c r="F562" s="470"/>
      <c r="G562" s="470"/>
      <c r="H562" s="470"/>
      <c r="I562" s="470"/>
      <c r="J562" s="470"/>
      <c r="K562" s="470"/>
    </row>
    <row r="563" spans="1:11" x14ac:dyDescent="0.25">
      <c r="A563" s="26"/>
      <c r="B563" s="26"/>
      <c r="C563" s="26"/>
      <c r="D563" s="470"/>
      <c r="E563" s="470"/>
      <c r="F563" s="470"/>
      <c r="G563" s="470"/>
      <c r="H563" s="470"/>
      <c r="I563" s="470"/>
      <c r="J563" s="470"/>
      <c r="K563" s="470"/>
    </row>
    <row r="564" spans="1:11" x14ac:dyDescent="0.25">
      <c r="A564" s="26"/>
      <c r="B564" s="26"/>
      <c r="C564" s="26"/>
      <c r="D564" s="470"/>
      <c r="E564" s="470"/>
      <c r="F564" s="470"/>
      <c r="G564" s="470"/>
      <c r="H564" s="470"/>
      <c r="I564" s="470"/>
      <c r="J564" s="470"/>
      <c r="K564" s="470"/>
    </row>
    <row r="565" spans="1:11" x14ac:dyDescent="0.25">
      <c r="A565" s="26"/>
      <c r="B565" s="26"/>
      <c r="C565" s="26"/>
      <c r="D565" s="470"/>
      <c r="E565" s="470"/>
      <c r="F565" s="470"/>
      <c r="G565" s="470"/>
      <c r="H565" s="470"/>
      <c r="I565" s="470"/>
      <c r="J565" s="470"/>
      <c r="K565" s="470"/>
    </row>
    <row r="566" spans="1:11" x14ac:dyDescent="0.25">
      <c r="A566" s="26"/>
      <c r="B566" s="26"/>
      <c r="C566" s="26"/>
      <c r="D566" s="470"/>
      <c r="E566" s="470"/>
      <c r="F566" s="470"/>
      <c r="G566" s="470"/>
      <c r="H566" s="470"/>
      <c r="I566" s="470"/>
      <c r="J566" s="470"/>
      <c r="K566" s="470"/>
    </row>
    <row r="567" spans="1:11" x14ac:dyDescent="0.25">
      <c r="A567" s="26"/>
      <c r="B567" s="26"/>
      <c r="C567" s="26"/>
      <c r="D567" s="470"/>
      <c r="E567" s="470"/>
      <c r="F567" s="470"/>
      <c r="G567" s="470"/>
      <c r="H567" s="470"/>
      <c r="I567" s="470"/>
      <c r="J567" s="470"/>
      <c r="K567" s="470"/>
    </row>
    <row r="568" spans="1:11" x14ac:dyDescent="0.25">
      <c r="A568" s="26"/>
      <c r="B568" s="26"/>
      <c r="C568" s="26"/>
      <c r="D568" s="470"/>
      <c r="E568" s="470"/>
      <c r="F568" s="470"/>
      <c r="G568" s="470"/>
      <c r="H568" s="470"/>
      <c r="I568" s="470"/>
      <c r="J568" s="470"/>
      <c r="K568" s="470"/>
    </row>
    <row r="569" spans="1:11" x14ac:dyDescent="0.25">
      <c r="A569" s="26"/>
      <c r="B569" s="26"/>
      <c r="C569" s="26"/>
      <c r="D569" s="470"/>
      <c r="E569" s="470"/>
      <c r="F569" s="470"/>
      <c r="G569" s="470"/>
      <c r="H569" s="470"/>
      <c r="I569" s="470"/>
      <c r="J569" s="470"/>
      <c r="K569" s="470"/>
    </row>
    <row r="570" spans="1:11" x14ac:dyDescent="0.25">
      <c r="A570" s="26"/>
      <c r="B570" s="26"/>
      <c r="C570" s="26"/>
      <c r="D570" s="470"/>
      <c r="E570" s="470"/>
      <c r="F570" s="470"/>
      <c r="G570" s="470"/>
      <c r="H570" s="470"/>
      <c r="I570" s="470"/>
      <c r="J570" s="470"/>
      <c r="K570" s="470"/>
    </row>
    <row r="571" spans="1:11" x14ac:dyDescent="0.25">
      <c r="A571" s="26"/>
      <c r="B571" s="26"/>
      <c r="C571" s="26"/>
      <c r="D571" s="470"/>
      <c r="E571" s="470"/>
      <c r="F571" s="470"/>
      <c r="G571" s="470"/>
      <c r="H571" s="470"/>
      <c r="I571" s="470"/>
      <c r="J571" s="470"/>
      <c r="K571" s="470"/>
    </row>
    <row r="572" spans="1:11" x14ac:dyDescent="0.25">
      <c r="A572" s="26"/>
      <c r="B572" s="26"/>
      <c r="C572" s="26"/>
      <c r="D572" s="470"/>
      <c r="E572" s="470"/>
      <c r="F572" s="470"/>
      <c r="G572" s="470"/>
      <c r="H572" s="470"/>
      <c r="I572" s="470"/>
      <c r="J572" s="470"/>
      <c r="K572" s="470"/>
    </row>
    <row r="573" spans="1:11" x14ac:dyDescent="0.25">
      <c r="A573" s="26"/>
      <c r="B573" s="26"/>
      <c r="C573" s="26"/>
      <c r="D573" s="470"/>
      <c r="E573" s="470"/>
      <c r="F573" s="470"/>
      <c r="G573" s="470"/>
      <c r="H573" s="470"/>
      <c r="I573" s="470"/>
      <c r="J573" s="470"/>
      <c r="K573" s="470"/>
    </row>
    <row r="574" spans="1:11" x14ac:dyDescent="0.25">
      <c r="A574" s="26"/>
      <c r="B574" s="26"/>
      <c r="C574" s="26"/>
      <c r="D574" s="470"/>
      <c r="E574" s="470"/>
      <c r="F574" s="470"/>
      <c r="G574" s="470"/>
      <c r="H574" s="470"/>
      <c r="I574" s="470"/>
      <c r="J574" s="470"/>
      <c r="K574" s="470"/>
    </row>
    <row r="575" spans="1:11" x14ac:dyDescent="0.25">
      <c r="A575" s="26"/>
      <c r="B575" s="26"/>
      <c r="C575" s="26"/>
      <c r="D575" s="470"/>
      <c r="E575" s="470"/>
      <c r="F575" s="470"/>
      <c r="G575" s="470"/>
      <c r="H575" s="470"/>
      <c r="I575" s="470"/>
      <c r="J575" s="470"/>
      <c r="K575" s="470"/>
    </row>
    <row r="576" spans="1:11" x14ac:dyDescent="0.25">
      <c r="A576" s="26"/>
      <c r="B576" s="26"/>
      <c r="C576" s="26"/>
      <c r="D576" s="470"/>
      <c r="E576" s="470"/>
      <c r="F576" s="470"/>
      <c r="G576" s="470"/>
      <c r="H576" s="470"/>
      <c r="I576" s="470"/>
      <c r="J576" s="470"/>
      <c r="K576" s="470"/>
    </row>
    <row r="577" spans="1:11" x14ac:dyDescent="0.25">
      <c r="A577" s="26"/>
      <c r="B577" s="26"/>
      <c r="C577" s="26"/>
      <c r="D577" s="470"/>
      <c r="E577" s="470"/>
      <c r="F577" s="470"/>
      <c r="G577" s="470"/>
      <c r="H577" s="470"/>
      <c r="I577" s="470"/>
      <c r="J577" s="470"/>
      <c r="K577" s="470"/>
    </row>
    <row r="578" spans="1:11" x14ac:dyDescent="0.25">
      <c r="A578" s="26"/>
      <c r="B578" s="26"/>
      <c r="C578" s="26"/>
      <c r="D578" s="470"/>
      <c r="E578" s="470"/>
      <c r="F578" s="470"/>
      <c r="G578" s="470"/>
      <c r="H578" s="470"/>
      <c r="I578" s="470"/>
      <c r="J578" s="470"/>
      <c r="K578" s="470"/>
    </row>
    <row r="579" spans="1:11" x14ac:dyDescent="0.25">
      <c r="A579" s="26"/>
      <c r="B579" s="26"/>
      <c r="C579" s="26"/>
      <c r="D579" s="470"/>
      <c r="E579" s="470"/>
      <c r="F579" s="470"/>
      <c r="G579" s="470"/>
      <c r="H579" s="470"/>
      <c r="I579" s="470"/>
      <c r="J579" s="470"/>
      <c r="K579" s="470"/>
    </row>
    <row r="580" spans="1:11" x14ac:dyDescent="0.25">
      <c r="A580" s="26"/>
      <c r="B580" s="26"/>
      <c r="C580" s="26"/>
      <c r="D580" s="470"/>
      <c r="E580" s="470"/>
      <c r="F580" s="470"/>
      <c r="G580" s="470"/>
      <c r="H580" s="470"/>
      <c r="I580" s="470"/>
      <c r="J580" s="470"/>
      <c r="K580" s="470"/>
    </row>
    <row r="581" spans="1:11" x14ac:dyDescent="0.25">
      <c r="A581" s="26"/>
      <c r="B581" s="26"/>
      <c r="C581" s="26"/>
      <c r="D581" s="470"/>
      <c r="E581" s="470"/>
      <c r="F581" s="470"/>
      <c r="G581" s="470"/>
      <c r="H581" s="470"/>
      <c r="I581" s="470"/>
      <c r="J581" s="470"/>
      <c r="K581" s="470"/>
    </row>
    <row r="582" spans="1:11" x14ac:dyDescent="0.25">
      <c r="A582" s="26"/>
      <c r="B582" s="26"/>
      <c r="C582" s="26"/>
      <c r="D582" s="470"/>
      <c r="E582" s="470"/>
      <c r="F582" s="470"/>
      <c r="G582" s="470"/>
      <c r="H582" s="470"/>
      <c r="I582" s="470"/>
      <c r="J582" s="470"/>
      <c r="K582" s="470"/>
    </row>
    <row r="583" spans="1:11" x14ac:dyDescent="0.25">
      <c r="A583" s="26"/>
      <c r="B583" s="26"/>
      <c r="C583" s="26"/>
      <c r="D583" s="470"/>
      <c r="E583" s="470"/>
      <c r="F583" s="470"/>
      <c r="G583" s="470"/>
      <c r="H583" s="470"/>
      <c r="I583" s="470"/>
      <c r="J583" s="470"/>
      <c r="K583" s="470"/>
    </row>
    <row r="584" spans="1:11" x14ac:dyDescent="0.25">
      <c r="A584" s="26"/>
      <c r="B584" s="26"/>
      <c r="C584" s="26"/>
      <c r="D584" s="470"/>
      <c r="E584" s="470"/>
      <c r="F584" s="470"/>
      <c r="G584" s="470"/>
      <c r="H584" s="470"/>
      <c r="I584" s="470"/>
      <c r="J584" s="470"/>
      <c r="K584" s="470"/>
    </row>
    <row r="585" spans="1:11" x14ac:dyDescent="0.25">
      <c r="A585" s="26"/>
      <c r="B585" s="26"/>
      <c r="C585" s="26"/>
      <c r="D585" s="470"/>
      <c r="E585" s="470"/>
      <c r="F585" s="470"/>
      <c r="G585" s="470"/>
      <c r="H585" s="470"/>
      <c r="I585" s="470"/>
      <c r="J585" s="470"/>
      <c r="K585" s="470"/>
    </row>
    <row r="586" spans="1:11" x14ac:dyDescent="0.25">
      <c r="A586" s="26"/>
      <c r="B586" s="26"/>
      <c r="C586" s="26"/>
      <c r="D586" s="470"/>
      <c r="E586" s="470"/>
      <c r="F586" s="470"/>
      <c r="G586" s="470"/>
      <c r="H586" s="470"/>
      <c r="I586" s="470"/>
      <c r="J586" s="470"/>
      <c r="K586" s="470"/>
    </row>
    <row r="587" spans="1:11" x14ac:dyDescent="0.25">
      <c r="A587" s="26"/>
      <c r="B587" s="26"/>
      <c r="C587" s="26"/>
      <c r="D587" s="470"/>
      <c r="E587" s="470"/>
      <c r="F587" s="470"/>
      <c r="G587" s="470"/>
      <c r="H587" s="470"/>
      <c r="I587" s="470"/>
      <c r="J587" s="470"/>
      <c r="K587" s="470"/>
    </row>
    <row r="588" spans="1:11" x14ac:dyDescent="0.25">
      <c r="A588" s="26"/>
      <c r="B588" s="26"/>
      <c r="C588" s="26"/>
      <c r="D588" s="470"/>
      <c r="E588" s="470"/>
      <c r="F588" s="470"/>
      <c r="G588" s="470"/>
      <c r="H588" s="470"/>
      <c r="I588" s="470"/>
      <c r="J588" s="470"/>
      <c r="K588" s="470"/>
    </row>
    <row r="589" spans="1:11" x14ac:dyDescent="0.25">
      <c r="A589" s="26"/>
      <c r="B589" s="26"/>
      <c r="C589" s="26"/>
      <c r="D589" s="470"/>
      <c r="E589" s="470"/>
      <c r="F589" s="470"/>
      <c r="G589" s="470"/>
      <c r="H589" s="470"/>
      <c r="I589" s="470"/>
      <c r="J589" s="470"/>
      <c r="K589" s="470"/>
    </row>
    <row r="590" spans="1:11" x14ac:dyDescent="0.25">
      <c r="A590" s="26"/>
      <c r="B590" s="26"/>
      <c r="C590" s="26"/>
      <c r="D590" s="470"/>
      <c r="E590" s="470"/>
      <c r="F590" s="470"/>
      <c r="G590" s="470"/>
      <c r="H590" s="470"/>
      <c r="I590" s="470"/>
      <c r="J590" s="470"/>
      <c r="K590" s="470"/>
    </row>
    <row r="591" spans="1:11" x14ac:dyDescent="0.25">
      <c r="A591" s="26"/>
      <c r="B591" s="26"/>
      <c r="C591" s="26"/>
      <c r="D591" s="470"/>
      <c r="E591" s="470"/>
      <c r="F591" s="470"/>
      <c r="G591" s="470"/>
      <c r="H591" s="470"/>
      <c r="I591" s="470"/>
      <c r="J591" s="470"/>
      <c r="K591" s="470"/>
    </row>
    <row r="592" spans="1:11" x14ac:dyDescent="0.25">
      <c r="A592" s="26"/>
      <c r="B592" s="26"/>
      <c r="C592" s="26"/>
      <c r="D592" s="470"/>
      <c r="E592" s="470"/>
      <c r="F592" s="470"/>
      <c r="G592" s="470"/>
      <c r="H592" s="470"/>
      <c r="I592" s="470"/>
      <c r="J592" s="470"/>
      <c r="K592" s="470"/>
    </row>
    <row r="593" spans="1:11" x14ac:dyDescent="0.25">
      <c r="A593" s="26"/>
      <c r="B593" s="26"/>
      <c r="C593" s="26"/>
      <c r="D593" s="470"/>
      <c r="E593" s="470"/>
      <c r="F593" s="470"/>
      <c r="G593" s="470"/>
      <c r="H593" s="470"/>
      <c r="I593" s="470"/>
      <c r="J593" s="470"/>
      <c r="K593" s="470"/>
    </row>
    <row r="594" spans="1:11" x14ac:dyDescent="0.25">
      <c r="A594" s="26"/>
      <c r="B594" s="26"/>
      <c r="C594" s="26"/>
      <c r="D594" s="470"/>
      <c r="E594" s="470"/>
      <c r="F594" s="470"/>
      <c r="G594" s="470"/>
      <c r="H594" s="470"/>
      <c r="I594" s="470"/>
      <c r="J594" s="470"/>
      <c r="K594" s="470"/>
    </row>
    <row r="595" spans="1:11" x14ac:dyDescent="0.25">
      <c r="A595" s="26"/>
      <c r="B595" s="26"/>
      <c r="C595" s="26"/>
      <c r="D595" s="470"/>
      <c r="E595" s="470"/>
      <c r="F595" s="470"/>
      <c r="G595" s="470"/>
      <c r="H595" s="470"/>
      <c r="I595" s="470"/>
      <c r="J595" s="470"/>
      <c r="K595" s="470"/>
    </row>
    <row r="596" spans="1:11" x14ac:dyDescent="0.25">
      <c r="A596" s="26"/>
      <c r="B596" s="26"/>
      <c r="C596" s="26"/>
      <c r="D596" s="470"/>
      <c r="E596" s="470"/>
      <c r="F596" s="470"/>
      <c r="G596" s="470"/>
      <c r="H596" s="470"/>
      <c r="I596" s="470"/>
      <c r="J596" s="470"/>
      <c r="K596" s="470"/>
    </row>
    <row r="597" spans="1:11" x14ac:dyDescent="0.25">
      <c r="A597" s="26"/>
      <c r="B597" s="26"/>
      <c r="C597" s="26"/>
      <c r="D597" s="470"/>
      <c r="E597" s="470"/>
      <c r="F597" s="470"/>
      <c r="G597" s="470"/>
      <c r="H597" s="470"/>
      <c r="I597" s="470"/>
      <c r="J597" s="470"/>
      <c r="K597" s="470"/>
    </row>
    <row r="598" spans="1:11" x14ac:dyDescent="0.25">
      <c r="A598" s="26"/>
      <c r="B598" s="26"/>
      <c r="C598" s="26"/>
      <c r="D598" s="470"/>
      <c r="E598" s="470"/>
      <c r="F598" s="470"/>
      <c r="G598" s="470"/>
      <c r="H598" s="470"/>
      <c r="I598" s="470"/>
      <c r="J598" s="470"/>
      <c r="K598" s="470"/>
    </row>
    <row r="599" spans="1:11" x14ac:dyDescent="0.25">
      <c r="A599" s="26"/>
      <c r="B599" s="26"/>
      <c r="C599" s="26"/>
      <c r="D599" s="470"/>
      <c r="E599" s="470"/>
      <c r="F599" s="470"/>
      <c r="G599" s="470"/>
      <c r="H599" s="470"/>
      <c r="I599" s="470"/>
      <c r="J599" s="470"/>
      <c r="K599" s="470"/>
    </row>
    <row r="600" spans="1:11" x14ac:dyDescent="0.25">
      <c r="A600" s="26"/>
      <c r="B600" s="26"/>
      <c r="C600" s="26"/>
      <c r="D600" s="470"/>
      <c r="E600" s="470"/>
      <c r="F600" s="470"/>
      <c r="G600" s="470"/>
      <c r="H600" s="470"/>
      <c r="I600" s="470"/>
      <c r="J600" s="470"/>
      <c r="K600" s="470"/>
    </row>
    <row r="601" spans="1:11" x14ac:dyDescent="0.25">
      <c r="A601" s="26"/>
      <c r="B601" s="26"/>
      <c r="C601" s="26"/>
      <c r="D601" s="470"/>
      <c r="E601" s="470"/>
      <c r="F601" s="470"/>
      <c r="G601" s="470"/>
      <c r="H601" s="470"/>
      <c r="I601" s="470"/>
      <c r="J601" s="470"/>
      <c r="K601" s="470"/>
    </row>
    <row r="602" spans="1:11" x14ac:dyDescent="0.25">
      <c r="A602" s="26"/>
      <c r="B602" s="26"/>
      <c r="C602" s="26"/>
      <c r="D602" s="470"/>
      <c r="E602" s="470"/>
      <c r="F602" s="470"/>
      <c r="G602" s="470"/>
      <c r="H602" s="470"/>
      <c r="I602" s="470"/>
      <c r="J602" s="470"/>
      <c r="K602" s="470"/>
    </row>
    <row r="603" spans="1:11" x14ac:dyDescent="0.25">
      <c r="A603" s="26"/>
      <c r="B603" s="26"/>
      <c r="C603" s="26"/>
      <c r="D603" s="470"/>
      <c r="E603" s="470"/>
      <c r="F603" s="470"/>
      <c r="G603" s="470"/>
      <c r="H603" s="470"/>
      <c r="I603" s="470"/>
      <c r="J603" s="470"/>
      <c r="K603" s="470"/>
    </row>
    <row r="604" spans="1:11" x14ac:dyDescent="0.25">
      <c r="A604" s="26"/>
      <c r="B604" s="26"/>
      <c r="C604" s="26"/>
      <c r="D604" s="470"/>
      <c r="E604" s="470"/>
      <c r="F604" s="470"/>
      <c r="G604" s="470"/>
      <c r="H604" s="470"/>
      <c r="I604" s="470"/>
      <c r="J604" s="470"/>
      <c r="K604" s="470"/>
    </row>
    <row r="605" spans="1:11" x14ac:dyDescent="0.25">
      <c r="A605" s="26"/>
      <c r="B605" s="26"/>
      <c r="C605" s="26"/>
      <c r="D605" s="470"/>
      <c r="E605" s="470"/>
      <c r="F605" s="470"/>
      <c r="G605" s="470"/>
      <c r="H605" s="470"/>
      <c r="I605" s="470"/>
      <c r="J605" s="470"/>
      <c r="K605" s="470"/>
    </row>
    <row r="606" spans="1:11" x14ac:dyDescent="0.25">
      <c r="A606" s="26"/>
      <c r="B606" s="26"/>
      <c r="C606" s="26"/>
      <c r="D606" s="470"/>
      <c r="E606" s="470"/>
      <c r="F606" s="470"/>
      <c r="G606" s="470"/>
      <c r="H606" s="470"/>
      <c r="I606" s="470"/>
      <c r="J606" s="470"/>
      <c r="K606" s="470"/>
    </row>
    <row r="607" spans="1:11" x14ac:dyDescent="0.25">
      <c r="A607" s="26"/>
      <c r="B607" s="26"/>
      <c r="C607" s="26"/>
      <c r="D607" s="470"/>
      <c r="E607" s="470"/>
      <c r="F607" s="470"/>
      <c r="G607" s="470"/>
      <c r="H607" s="470"/>
      <c r="I607" s="470"/>
      <c r="J607" s="470"/>
      <c r="K607" s="470"/>
    </row>
    <row r="608" spans="1:11" x14ac:dyDescent="0.25">
      <c r="A608" s="26"/>
      <c r="B608" s="26"/>
      <c r="C608" s="26"/>
      <c r="D608" s="470"/>
      <c r="E608" s="470"/>
      <c r="F608" s="470"/>
      <c r="G608" s="470"/>
      <c r="H608" s="470"/>
      <c r="I608" s="470"/>
      <c r="J608" s="470"/>
      <c r="K608" s="470"/>
    </row>
    <row r="609" spans="1:11" x14ac:dyDescent="0.25">
      <c r="A609" s="26"/>
      <c r="B609" s="26"/>
      <c r="C609" s="26"/>
      <c r="D609" s="470"/>
      <c r="E609" s="470"/>
      <c r="F609" s="470"/>
      <c r="G609" s="470"/>
      <c r="H609" s="470"/>
      <c r="I609" s="470"/>
      <c r="J609" s="470"/>
      <c r="K609" s="470"/>
    </row>
    <row r="610" spans="1:11" x14ac:dyDescent="0.25">
      <c r="A610" s="26"/>
      <c r="B610" s="26"/>
      <c r="C610" s="26"/>
      <c r="D610" s="470"/>
      <c r="E610" s="470"/>
      <c r="F610" s="470"/>
      <c r="G610" s="470"/>
      <c r="H610" s="470"/>
      <c r="I610" s="470"/>
      <c r="J610" s="470"/>
      <c r="K610" s="470"/>
    </row>
    <row r="611" spans="1:11" x14ac:dyDescent="0.25">
      <c r="A611" s="26"/>
      <c r="B611" s="26"/>
      <c r="C611" s="26"/>
      <c r="D611" s="470"/>
      <c r="E611" s="470"/>
      <c r="F611" s="470"/>
      <c r="G611" s="470"/>
      <c r="H611" s="470"/>
      <c r="I611" s="470"/>
      <c r="J611" s="470"/>
      <c r="K611" s="470"/>
    </row>
    <row r="612" spans="1:11" x14ac:dyDescent="0.25">
      <c r="A612" s="26"/>
      <c r="B612" s="26"/>
      <c r="C612" s="26"/>
      <c r="D612" s="470"/>
      <c r="E612" s="470"/>
      <c r="F612" s="470"/>
      <c r="G612" s="470"/>
      <c r="H612" s="470"/>
      <c r="I612" s="470"/>
      <c r="J612" s="470"/>
      <c r="K612" s="470"/>
    </row>
    <row r="613" spans="1:11" x14ac:dyDescent="0.25">
      <c r="A613" s="26"/>
      <c r="B613" s="26"/>
      <c r="C613" s="26"/>
      <c r="D613" s="470"/>
      <c r="E613" s="470"/>
      <c r="F613" s="470"/>
      <c r="G613" s="470"/>
      <c r="H613" s="470"/>
      <c r="I613" s="470"/>
      <c r="J613" s="470"/>
      <c r="K613" s="470"/>
    </row>
    <row r="614" spans="1:11" x14ac:dyDescent="0.25">
      <c r="A614" s="26"/>
      <c r="B614" s="26"/>
      <c r="C614" s="26"/>
      <c r="D614" s="470"/>
      <c r="E614" s="470"/>
      <c r="F614" s="470"/>
      <c r="G614" s="470"/>
      <c r="H614" s="470"/>
      <c r="I614" s="470"/>
      <c r="J614" s="470"/>
      <c r="K614" s="470"/>
    </row>
    <row r="615" spans="1:11" x14ac:dyDescent="0.25">
      <c r="A615" s="26"/>
      <c r="B615" s="26"/>
      <c r="C615" s="26"/>
      <c r="D615" s="470"/>
      <c r="E615" s="470"/>
      <c r="F615" s="470"/>
      <c r="G615" s="470"/>
      <c r="H615" s="470"/>
      <c r="I615" s="470"/>
      <c r="J615" s="470"/>
      <c r="K615" s="470"/>
    </row>
    <row r="616" spans="1:11" x14ac:dyDescent="0.25">
      <c r="A616" s="26"/>
      <c r="B616" s="26"/>
      <c r="C616" s="26"/>
      <c r="D616" s="470"/>
      <c r="E616" s="470"/>
      <c r="F616" s="470"/>
      <c r="G616" s="470"/>
      <c r="H616" s="470"/>
      <c r="I616" s="470"/>
      <c r="J616" s="470"/>
      <c r="K616" s="470"/>
    </row>
    <row r="617" spans="1:11" x14ac:dyDescent="0.25">
      <c r="A617" s="26"/>
      <c r="B617" s="26"/>
      <c r="C617" s="26"/>
      <c r="D617" s="470"/>
      <c r="E617" s="470"/>
      <c r="F617" s="470"/>
      <c r="G617" s="470"/>
      <c r="H617" s="470"/>
      <c r="I617" s="470"/>
      <c r="J617" s="470"/>
      <c r="K617" s="470"/>
    </row>
    <row r="618" spans="1:11" x14ac:dyDescent="0.25">
      <c r="A618" s="26"/>
      <c r="B618" s="26"/>
      <c r="C618" s="26"/>
      <c r="D618" s="470"/>
      <c r="E618" s="470"/>
      <c r="F618" s="470"/>
      <c r="G618" s="470"/>
      <c r="H618" s="470"/>
      <c r="I618" s="470"/>
      <c r="J618" s="470"/>
      <c r="K618" s="470"/>
    </row>
    <row r="619" spans="1:11" x14ac:dyDescent="0.25">
      <c r="A619" s="26"/>
      <c r="B619" s="26"/>
      <c r="C619" s="26"/>
      <c r="D619" s="470"/>
      <c r="E619" s="470"/>
      <c r="F619" s="470"/>
      <c r="G619" s="470"/>
      <c r="H619" s="470"/>
      <c r="I619" s="470"/>
      <c r="J619" s="470"/>
      <c r="K619" s="470"/>
    </row>
    <row r="620" spans="1:11" x14ac:dyDescent="0.25">
      <c r="A620" s="26"/>
      <c r="B620" s="26"/>
      <c r="C620" s="26"/>
      <c r="D620" s="470"/>
      <c r="E620" s="470"/>
      <c r="F620" s="470"/>
      <c r="G620" s="470"/>
      <c r="H620" s="470"/>
      <c r="I620" s="470"/>
      <c r="J620" s="470"/>
      <c r="K620" s="470"/>
    </row>
    <row r="621" spans="1:11" x14ac:dyDescent="0.25">
      <c r="A621" s="26"/>
      <c r="B621" s="26"/>
      <c r="C621" s="26"/>
      <c r="D621" s="470"/>
      <c r="E621" s="470"/>
      <c r="F621" s="470"/>
      <c r="G621" s="470"/>
      <c r="H621" s="470"/>
      <c r="I621" s="470"/>
      <c r="J621" s="470"/>
      <c r="K621" s="470"/>
    </row>
    <row r="622" spans="1:11" x14ac:dyDescent="0.25">
      <c r="A622" s="26"/>
      <c r="B622" s="26"/>
      <c r="C622" s="26"/>
      <c r="D622" s="470"/>
      <c r="E622" s="470"/>
      <c r="F622" s="470"/>
      <c r="G622" s="470"/>
      <c r="H622" s="470"/>
      <c r="I622" s="470"/>
      <c r="J622" s="470"/>
      <c r="K622" s="470"/>
    </row>
    <row r="623" spans="1:11" x14ac:dyDescent="0.25">
      <c r="A623" s="26"/>
      <c r="B623" s="26"/>
      <c r="C623" s="26"/>
      <c r="D623" s="470"/>
      <c r="E623" s="470"/>
      <c r="F623" s="470"/>
      <c r="G623" s="470"/>
      <c r="H623" s="470"/>
      <c r="I623" s="470"/>
      <c r="J623" s="470"/>
      <c r="K623" s="470"/>
    </row>
    <row r="624" spans="1:11" x14ac:dyDescent="0.25">
      <c r="A624" s="26"/>
      <c r="B624" s="26"/>
      <c r="C624" s="26"/>
      <c r="D624" s="470"/>
      <c r="E624" s="470"/>
      <c r="F624" s="470"/>
      <c r="G624" s="470"/>
      <c r="H624" s="470"/>
      <c r="I624" s="470"/>
      <c r="J624" s="470"/>
      <c r="K624" s="470"/>
    </row>
    <row r="625" spans="1:11" x14ac:dyDescent="0.25">
      <c r="A625" s="26"/>
      <c r="B625" s="26"/>
      <c r="C625" s="26"/>
      <c r="D625" s="470"/>
      <c r="E625" s="470"/>
      <c r="F625" s="470"/>
      <c r="G625" s="470"/>
      <c r="H625" s="470"/>
      <c r="I625" s="470"/>
      <c r="J625" s="470"/>
      <c r="K625" s="470"/>
    </row>
    <row r="626" spans="1:11" x14ac:dyDescent="0.25">
      <c r="A626" s="26"/>
      <c r="B626" s="26"/>
      <c r="C626" s="26"/>
      <c r="D626" s="470"/>
      <c r="E626" s="470"/>
      <c r="F626" s="470"/>
      <c r="G626" s="470"/>
      <c r="H626" s="470"/>
      <c r="I626" s="470"/>
      <c r="J626" s="470"/>
      <c r="K626" s="470"/>
    </row>
    <row r="627" spans="1:11" x14ac:dyDescent="0.25">
      <c r="A627" s="26"/>
      <c r="B627" s="26"/>
      <c r="C627" s="26"/>
      <c r="D627" s="470"/>
      <c r="E627" s="470"/>
      <c r="F627" s="470"/>
      <c r="G627" s="470"/>
      <c r="H627" s="470"/>
      <c r="I627" s="470"/>
      <c r="J627" s="470"/>
      <c r="K627" s="470"/>
    </row>
    <row r="628" spans="1:11" x14ac:dyDescent="0.25">
      <c r="A628" s="26"/>
      <c r="B628" s="26"/>
      <c r="C628" s="26"/>
      <c r="D628" s="470"/>
      <c r="E628" s="470"/>
      <c r="F628" s="470"/>
      <c r="G628" s="470"/>
      <c r="H628" s="470"/>
      <c r="I628" s="470"/>
      <c r="J628" s="470"/>
      <c r="K628" s="470"/>
    </row>
    <row r="629" spans="1:11" x14ac:dyDescent="0.25">
      <c r="A629" s="26"/>
      <c r="B629" s="26"/>
      <c r="C629" s="26"/>
      <c r="D629" s="470"/>
      <c r="E629" s="470"/>
      <c r="F629" s="470"/>
      <c r="G629" s="470"/>
      <c r="H629" s="470"/>
      <c r="I629" s="470"/>
      <c r="J629" s="470"/>
      <c r="K629" s="470"/>
    </row>
    <row r="630" spans="1:11" x14ac:dyDescent="0.25">
      <c r="A630" s="26"/>
      <c r="B630" s="26"/>
      <c r="C630" s="26"/>
      <c r="D630" s="470"/>
      <c r="E630" s="470"/>
      <c r="F630" s="470"/>
      <c r="G630" s="470"/>
      <c r="H630" s="470"/>
      <c r="I630" s="470"/>
      <c r="J630" s="470"/>
      <c r="K630" s="470"/>
    </row>
    <row r="631" spans="1:11" x14ac:dyDescent="0.25">
      <c r="A631" s="26"/>
      <c r="B631" s="26"/>
      <c r="C631" s="26"/>
      <c r="D631" s="470"/>
      <c r="E631" s="470"/>
      <c r="F631" s="470"/>
      <c r="G631" s="470"/>
      <c r="H631" s="470"/>
      <c r="I631" s="470"/>
      <c r="J631" s="470"/>
      <c r="K631" s="470"/>
    </row>
    <row r="632" spans="1:11" x14ac:dyDescent="0.25">
      <c r="A632" s="26"/>
      <c r="B632" s="26"/>
      <c r="C632" s="26"/>
      <c r="D632" s="470"/>
      <c r="E632" s="470"/>
      <c r="F632" s="470"/>
      <c r="G632" s="470"/>
      <c r="H632" s="470"/>
      <c r="I632" s="470"/>
      <c r="J632" s="470"/>
      <c r="K632" s="470"/>
    </row>
    <row r="633" spans="1:11" x14ac:dyDescent="0.25">
      <c r="A633" s="26"/>
      <c r="B633" s="26"/>
      <c r="C633" s="26"/>
      <c r="D633" s="470"/>
      <c r="E633" s="470"/>
      <c r="F633" s="470"/>
      <c r="G633" s="470"/>
      <c r="H633" s="470"/>
      <c r="I633" s="470"/>
      <c r="J633" s="470"/>
      <c r="K633" s="470"/>
    </row>
    <row r="634" spans="1:11" x14ac:dyDescent="0.25">
      <c r="A634" s="26"/>
      <c r="B634" s="26"/>
      <c r="C634" s="26"/>
      <c r="D634" s="470"/>
      <c r="E634" s="470"/>
      <c r="F634" s="470"/>
      <c r="G634" s="470"/>
      <c r="H634" s="470"/>
      <c r="I634" s="470"/>
      <c r="J634" s="470"/>
      <c r="K634" s="470"/>
    </row>
    <row r="635" spans="1:11" x14ac:dyDescent="0.25">
      <c r="A635" s="26"/>
      <c r="B635" s="26"/>
      <c r="C635" s="26"/>
      <c r="D635" s="470"/>
      <c r="E635" s="470"/>
      <c r="F635" s="470"/>
      <c r="G635" s="470"/>
      <c r="H635" s="470"/>
      <c r="I635" s="470"/>
      <c r="J635" s="470"/>
      <c r="K635" s="470"/>
    </row>
    <row r="636" spans="1:11" x14ac:dyDescent="0.25">
      <c r="A636" s="26"/>
      <c r="B636" s="26"/>
      <c r="C636" s="26"/>
      <c r="D636" s="470"/>
      <c r="E636" s="470"/>
      <c r="F636" s="470"/>
      <c r="G636" s="470"/>
      <c r="H636" s="470"/>
      <c r="I636" s="470"/>
      <c r="J636" s="470"/>
      <c r="K636" s="470"/>
    </row>
    <row r="637" spans="1:11" x14ac:dyDescent="0.25">
      <c r="A637" s="26"/>
      <c r="B637" s="26"/>
      <c r="C637" s="26"/>
      <c r="D637" s="470"/>
      <c r="E637" s="470"/>
      <c r="F637" s="470"/>
      <c r="G637" s="470"/>
      <c r="H637" s="470"/>
      <c r="I637" s="470"/>
      <c r="J637" s="470"/>
      <c r="K637" s="470"/>
    </row>
    <row r="638" spans="1:11" x14ac:dyDescent="0.25">
      <c r="A638" s="26"/>
      <c r="B638" s="26"/>
      <c r="C638" s="26"/>
      <c r="D638" s="470"/>
      <c r="E638" s="470"/>
      <c r="F638" s="470"/>
      <c r="G638" s="470"/>
      <c r="H638" s="470"/>
      <c r="I638" s="470"/>
      <c r="J638" s="470"/>
      <c r="K638" s="470"/>
    </row>
    <row r="639" spans="1:11" x14ac:dyDescent="0.25">
      <c r="A639" s="26"/>
      <c r="B639" s="26"/>
      <c r="C639" s="26"/>
      <c r="D639" s="470"/>
      <c r="E639" s="470"/>
      <c r="F639" s="470"/>
      <c r="G639" s="470"/>
      <c r="H639" s="470"/>
      <c r="I639" s="470"/>
      <c r="J639" s="470"/>
      <c r="K639" s="470"/>
    </row>
    <row r="640" spans="1:11" x14ac:dyDescent="0.25">
      <c r="A640" s="26"/>
      <c r="B640" s="26"/>
      <c r="C640" s="26"/>
      <c r="D640" s="470"/>
      <c r="E640" s="470"/>
      <c r="F640" s="470"/>
      <c r="G640" s="470"/>
      <c r="H640" s="470"/>
      <c r="I640" s="470"/>
      <c r="J640" s="470"/>
      <c r="K640" s="470"/>
    </row>
    <row r="641" spans="1:11" x14ac:dyDescent="0.25">
      <c r="A641" s="26"/>
      <c r="B641" s="26"/>
      <c r="C641" s="26"/>
      <c r="D641" s="470"/>
      <c r="E641" s="470"/>
      <c r="F641" s="470"/>
      <c r="G641" s="470"/>
      <c r="H641" s="470"/>
      <c r="I641" s="470"/>
      <c r="J641" s="470"/>
      <c r="K641" s="470"/>
    </row>
    <row r="642" spans="1:11" x14ac:dyDescent="0.25">
      <c r="A642" s="26"/>
      <c r="B642" s="26"/>
      <c r="C642" s="26"/>
      <c r="D642" s="470"/>
      <c r="E642" s="470"/>
      <c r="F642" s="470"/>
      <c r="G642" s="470"/>
      <c r="H642" s="470"/>
      <c r="I642" s="470"/>
      <c r="J642" s="470"/>
      <c r="K642" s="470"/>
    </row>
    <row r="643" spans="1:11" x14ac:dyDescent="0.25">
      <c r="A643" s="26"/>
      <c r="B643" s="26"/>
      <c r="C643" s="26"/>
      <c r="D643" s="470"/>
      <c r="E643" s="470"/>
      <c r="F643" s="470"/>
      <c r="G643" s="470"/>
      <c r="H643" s="470"/>
      <c r="I643" s="470"/>
      <c r="J643" s="470"/>
      <c r="K643" s="470"/>
    </row>
    <row r="644" spans="1:11" x14ac:dyDescent="0.25">
      <c r="A644" s="26"/>
      <c r="B644" s="26"/>
      <c r="C644" s="26"/>
      <c r="D644" s="470"/>
      <c r="E644" s="470"/>
      <c r="F644" s="470"/>
      <c r="G644" s="470"/>
      <c r="H644" s="470"/>
      <c r="I644" s="470"/>
      <c r="J644" s="470"/>
      <c r="K644" s="470"/>
    </row>
    <row r="645" spans="1:11" x14ac:dyDescent="0.25">
      <c r="A645" s="26"/>
      <c r="B645" s="26"/>
      <c r="C645" s="26"/>
      <c r="D645" s="470"/>
      <c r="E645" s="470"/>
      <c r="F645" s="470"/>
      <c r="G645" s="470"/>
      <c r="H645" s="470"/>
      <c r="I645" s="470"/>
      <c r="J645" s="470"/>
      <c r="K645" s="470"/>
    </row>
    <row r="646" spans="1:11" x14ac:dyDescent="0.25">
      <c r="A646" s="26"/>
      <c r="B646" s="26"/>
      <c r="C646" s="26"/>
      <c r="D646" s="470"/>
      <c r="E646" s="470"/>
      <c r="F646" s="470"/>
      <c r="G646" s="470"/>
      <c r="H646" s="470"/>
      <c r="I646" s="470"/>
      <c r="J646" s="470"/>
      <c r="K646" s="470"/>
    </row>
    <row r="647" spans="1:11" x14ac:dyDescent="0.25">
      <c r="A647" s="26"/>
      <c r="B647" s="26"/>
      <c r="C647" s="26"/>
      <c r="D647" s="470"/>
      <c r="E647" s="470"/>
      <c r="F647" s="470"/>
      <c r="G647" s="470"/>
      <c r="H647" s="470"/>
      <c r="I647" s="470"/>
      <c r="J647" s="470"/>
      <c r="K647" s="470"/>
    </row>
    <row r="648" spans="1:11" x14ac:dyDescent="0.25">
      <c r="A648" s="26"/>
      <c r="B648" s="26"/>
      <c r="C648" s="26"/>
      <c r="D648" s="470"/>
      <c r="E648" s="470"/>
      <c r="F648" s="470"/>
      <c r="G648" s="470"/>
      <c r="H648" s="470"/>
      <c r="I648" s="470"/>
      <c r="J648" s="470"/>
      <c r="K648" s="470"/>
    </row>
    <row r="649" spans="1:11" x14ac:dyDescent="0.25">
      <c r="A649" s="26"/>
      <c r="B649" s="26"/>
      <c r="C649" s="26"/>
      <c r="D649" s="470"/>
      <c r="E649" s="470"/>
      <c r="F649" s="470"/>
      <c r="G649" s="470"/>
      <c r="H649" s="470"/>
      <c r="I649" s="470"/>
      <c r="J649" s="470"/>
      <c r="K649" s="470"/>
    </row>
    <row r="650" spans="1:11" x14ac:dyDescent="0.25">
      <c r="A650" s="26"/>
      <c r="B650" s="26"/>
      <c r="C650" s="26"/>
      <c r="D650" s="470"/>
      <c r="E650" s="470"/>
      <c r="F650" s="470"/>
      <c r="G650" s="470"/>
      <c r="H650" s="470"/>
      <c r="I650" s="470"/>
      <c r="J650" s="470"/>
      <c r="K650" s="470"/>
    </row>
    <row r="651" spans="1:11" x14ac:dyDescent="0.25">
      <c r="A651" s="26"/>
      <c r="B651" s="26"/>
      <c r="C651" s="26"/>
      <c r="D651" s="470"/>
      <c r="E651" s="470"/>
      <c r="F651" s="470"/>
      <c r="G651" s="470"/>
      <c r="H651" s="470"/>
      <c r="I651" s="470"/>
      <c r="J651" s="470"/>
      <c r="K651" s="470"/>
    </row>
    <row r="652" spans="1:11" x14ac:dyDescent="0.25">
      <c r="A652" s="26"/>
      <c r="B652" s="26"/>
      <c r="C652" s="26"/>
      <c r="D652" s="470"/>
      <c r="E652" s="470"/>
      <c r="F652" s="470"/>
      <c r="G652" s="470"/>
      <c r="H652" s="470"/>
      <c r="I652" s="470"/>
      <c r="J652" s="470"/>
      <c r="K652" s="470"/>
    </row>
    <row r="653" spans="1:11" x14ac:dyDescent="0.25">
      <c r="A653" s="26"/>
      <c r="B653" s="26"/>
      <c r="C653" s="26"/>
      <c r="D653" s="470"/>
      <c r="E653" s="470"/>
      <c r="F653" s="470"/>
      <c r="G653" s="470"/>
      <c r="H653" s="470"/>
      <c r="I653" s="470"/>
      <c r="J653" s="470"/>
      <c r="K653" s="470"/>
    </row>
    <row r="654" spans="1:11" x14ac:dyDescent="0.25">
      <c r="A654" s="26"/>
      <c r="B654" s="26"/>
      <c r="C654" s="26"/>
      <c r="D654" s="470"/>
      <c r="E654" s="470"/>
      <c r="F654" s="470"/>
      <c r="G654" s="470"/>
      <c r="H654" s="470"/>
      <c r="I654" s="470"/>
      <c r="J654" s="470"/>
      <c r="K654" s="470"/>
    </row>
    <row r="655" spans="1:11" x14ac:dyDescent="0.25">
      <c r="A655" s="26"/>
      <c r="B655" s="26"/>
      <c r="C655" s="26"/>
      <c r="D655" s="470"/>
      <c r="E655" s="470"/>
      <c r="F655" s="470"/>
      <c r="G655" s="470"/>
      <c r="H655" s="470"/>
      <c r="I655" s="470"/>
      <c r="J655" s="470"/>
      <c r="K655" s="470"/>
    </row>
    <row r="656" spans="1:11" x14ac:dyDescent="0.25">
      <c r="A656" s="26"/>
      <c r="B656" s="26"/>
      <c r="C656" s="26"/>
      <c r="D656" s="470"/>
      <c r="E656" s="470"/>
      <c r="F656" s="470"/>
      <c r="G656" s="470"/>
      <c r="H656" s="470"/>
      <c r="I656" s="470"/>
      <c r="J656" s="470"/>
      <c r="K656" s="470"/>
    </row>
    <row r="657" spans="1:11" x14ac:dyDescent="0.25">
      <c r="A657" s="26"/>
      <c r="B657" s="26"/>
      <c r="C657" s="26"/>
      <c r="D657" s="470"/>
      <c r="E657" s="470"/>
      <c r="F657" s="470"/>
      <c r="G657" s="470"/>
      <c r="H657" s="470"/>
      <c r="I657" s="470"/>
      <c r="J657" s="470"/>
      <c r="K657" s="470"/>
    </row>
    <row r="658" spans="1:11" x14ac:dyDescent="0.25">
      <c r="A658" s="26"/>
      <c r="B658" s="26"/>
      <c r="C658" s="26"/>
      <c r="D658" s="470"/>
      <c r="E658" s="470"/>
      <c r="F658" s="470"/>
      <c r="G658" s="470"/>
      <c r="H658" s="470"/>
      <c r="I658" s="470"/>
      <c r="J658" s="470"/>
      <c r="K658" s="470"/>
    </row>
    <row r="659" spans="1:11" x14ac:dyDescent="0.25">
      <c r="A659" s="26"/>
      <c r="B659" s="26"/>
      <c r="C659" s="26"/>
      <c r="D659" s="470"/>
      <c r="E659" s="470"/>
      <c r="F659" s="470"/>
      <c r="G659" s="470"/>
      <c r="H659" s="470"/>
      <c r="I659" s="470"/>
      <c r="J659" s="470"/>
      <c r="K659" s="470"/>
    </row>
    <row r="660" spans="1:11" x14ac:dyDescent="0.25">
      <c r="A660" s="26"/>
      <c r="B660" s="26"/>
      <c r="C660" s="26"/>
      <c r="D660" s="470"/>
      <c r="E660" s="470"/>
      <c r="F660" s="470"/>
      <c r="G660" s="470"/>
      <c r="H660" s="470"/>
      <c r="I660" s="470"/>
      <c r="J660" s="470"/>
      <c r="K660" s="470"/>
    </row>
    <row r="661" spans="1:11" x14ac:dyDescent="0.25">
      <c r="A661" s="26"/>
      <c r="B661" s="26"/>
      <c r="C661" s="26"/>
      <c r="D661" s="470"/>
      <c r="E661" s="470"/>
      <c r="F661" s="470"/>
      <c r="G661" s="470"/>
      <c r="H661" s="470"/>
      <c r="I661" s="470"/>
      <c r="J661" s="470"/>
      <c r="K661" s="470"/>
    </row>
    <row r="662" spans="1:11" x14ac:dyDescent="0.25">
      <c r="A662" s="26"/>
      <c r="B662" s="26"/>
      <c r="C662" s="26"/>
      <c r="D662" s="470"/>
      <c r="E662" s="470"/>
      <c r="F662" s="470"/>
      <c r="G662" s="470"/>
      <c r="H662" s="470"/>
      <c r="I662" s="470"/>
      <c r="J662" s="470"/>
      <c r="K662" s="470"/>
    </row>
    <row r="663" spans="1:11" x14ac:dyDescent="0.25">
      <c r="A663" s="26"/>
      <c r="B663" s="26"/>
      <c r="C663" s="26"/>
      <c r="D663" s="470"/>
      <c r="E663" s="470"/>
      <c r="F663" s="470"/>
      <c r="G663" s="470"/>
      <c r="H663" s="470"/>
      <c r="I663" s="470"/>
      <c r="J663" s="470"/>
      <c r="K663" s="470"/>
    </row>
    <row r="664" spans="1:11" x14ac:dyDescent="0.25">
      <c r="A664" s="26"/>
      <c r="B664" s="26"/>
      <c r="C664" s="26"/>
      <c r="D664" s="470"/>
      <c r="E664" s="470"/>
      <c r="F664" s="470"/>
      <c r="G664" s="470"/>
      <c r="H664" s="470"/>
      <c r="I664" s="470"/>
      <c r="J664" s="470"/>
      <c r="K664" s="470"/>
    </row>
    <row r="665" spans="1:11" x14ac:dyDescent="0.25">
      <c r="A665" s="26"/>
      <c r="B665" s="26"/>
      <c r="C665" s="26"/>
      <c r="D665" s="470"/>
      <c r="E665" s="470"/>
      <c r="F665" s="470"/>
      <c r="G665" s="470"/>
      <c r="H665" s="470"/>
      <c r="I665" s="470"/>
      <c r="J665" s="470"/>
      <c r="K665" s="470"/>
    </row>
    <row r="666" spans="1:11" x14ac:dyDescent="0.25">
      <c r="A666" s="26"/>
      <c r="B666" s="26"/>
      <c r="C666" s="26"/>
      <c r="D666" s="470"/>
      <c r="E666" s="470"/>
      <c r="F666" s="470"/>
      <c r="G666" s="470"/>
      <c r="H666" s="470"/>
      <c r="I666" s="470"/>
      <c r="J666" s="470"/>
      <c r="K666" s="470"/>
    </row>
    <row r="667" spans="1:11" x14ac:dyDescent="0.25">
      <c r="A667" s="26"/>
      <c r="B667" s="26"/>
      <c r="C667" s="26"/>
      <c r="D667" s="470"/>
      <c r="E667" s="470"/>
      <c r="F667" s="470"/>
      <c r="G667" s="470"/>
      <c r="H667" s="470"/>
      <c r="I667" s="470"/>
      <c r="J667" s="470"/>
      <c r="K667" s="470"/>
    </row>
    <row r="668" spans="1:11" x14ac:dyDescent="0.25">
      <c r="A668" s="26"/>
      <c r="B668" s="26"/>
      <c r="C668" s="26"/>
      <c r="D668" s="470"/>
      <c r="E668" s="470"/>
      <c r="F668" s="470"/>
      <c r="G668" s="470"/>
      <c r="H668" s="470"/>
      <c r="I668" s="470"/>
      <c r="J668" s="470"/>
      <c r="K668" s="470"/>
    </row>
    <row r="669" spans="1:11" x14ac:dyDescent="0.25">
      <c r="A669" s="26"/>
      <c r="B669" s="26"/>
      <c r="C669" s="26"/>
      <c r="D669" s="470"/>
      <c r="E669" s="470"/>
      <c r="F669" s="470"/>
      <c r="G669" s="470"/>
      <c r="H669" s="470"/>
      <c r="I669" s="470"/>
      <c r="J669" s="470"/>
      <c r="K669" s="470"/>
    </row>
    <row r="670" spans="1:11" x14ac:dyDescent="0.25">
      <c r="A670" s="26"/>
      <c r="B670" s="26"/>
      <c r="C670" s="26"/>
      <c r="D670" s="470"/>
      <c r="E670" s="470"/>
      <c r="F670" s="470"/>
      <c r="G670" s="470"/>
      <c r="H670" s="470"/>
      <c r="I670" s="470"/>
      <c r="J670" s="470"/>
      <c r="K670" s="470"/>
    </row>
    <row r="671" spans="1:11" x14ac:dyDescent="0.25">
      <c r="A671" s="26"/>
      <c r="B671" s="26"/>
      <c r="C671" s="26"/>
      <c r="D671" s="470"/>
      <c r="E671" s="470"/>
      <c r="F671" s="470"/>
      <c r="G671" s="470"/>
      <c r="H671" s="470"/>
      <c r="I671" s="470"/>
      <c r="J671" s="470"/>
      <c r="K671" s="470"/>
    </row>
    <row r="672" spans="1:11" x14ac:dyDescent="0.25">
      <c r="A672" s="26"/>
      <c r="B672" s="26"/>
      <c r="C672" s="26"/>
      <c r="D672" s="470"/>
      <c r="E672" s="470"/>
      <c r="F672" s="470"/>
      <c r="G672" s="470"/>
      <c r="H672" s="470"/>
      <c r="I672" s="470"/>
      <c r="J672" s="470"/>
      <c r="K672" s="470"/>
    </row>
    <row r="673" spans="1:11" x14ac:dyDescent="0.25">
      <c r="A673" s="26"/>
      <c r="B673" s="26"/>
      <c r="C673" s="26"/>
      <c r="D673" s="470"/>
      <c r="E673" s="470"/>
      <c r="F673" s="470"/>
      <c r="G673" s="470"/>
      <c r="H673" s="470"/>
      <c r="I673" s="470"/>
      <c r="J673" s="470"/>
      <c r="K673" s="470"/>
    </row>
    <row r="674" spans="1:11" x14ac:dyDescent="0.25">
      <c r="A674" s="26"/>
      <c r="B674" s="26"/>
      <c r="C674" s="26"/>
      <c r="D674" s="470"/>
      <c r="E674" s="470"/>
      <c r="F674" s="470"/>
      <c r="G674" s="470"/>
      <c r="H674" s="470"/>
      <c r="I674" s="470"/>
      <c r="J674" s="470"/>
      <c r="K674" s="470"/>
    </row>
    <row r="675" spans="1:11" x14ac:dyDescent="0.25">
      <c r="A675" s="26"/>
      <c r="B675" s="26"/>
      <c r="C675" s="26"/>
      <c r="D675" s="470"/>
      <c r="E675" s="470"/>
      <c r="F675" s="470"/>
      <c r="G675" s="470"/>
      <c r="H675" s="470"/>
      <c r="I675" s="470"/>
      <c r="J675" s="470"/>
      <c r="K675" s="470"/>
    </row>
    <row r="676" spans="1:11" x14ac:dyDescent="0.25">
      <c r="A676" s="26"/>
      <c r="B676" s="26"/>
      <c r="C676" s="26"/>
      <c r="D676" s="470"/>
      <c r="E676" s="470"/>
      <c r="F676" s="470"/>
      <c r="G676" s="470"/>
      <c r="H676" s="470"/>
      <c r="I676" s="470"/>
      <c r="J676" s="470"/>
      <c r="K676" s="470"/>
    </row>
    <row r="677" spans="1:11" x14ac:dyDescent="0.25">
      <c r="A677" s="26"/>
      <c r="B677" s="26"/>
      <c r="C677" s="26"/>
      <c r="D677" s="470"/>
      <c r="E677" s="470"/>
      <c r="F677" s="470"/>
      <c r="G677" s="470"/>
      <c r="H677" s="470"/>
      <c r="I677" s="470"/>
      <c r="J677" s="470"/>
      <c r="K677" s="470"/>
    </row>
    <row r="678" spans="1:11" x14ac:dyDescent="0.25">
      <c r="A678" s="26"/>
      <c r="B678" s="26"/>
      <c r="C678" s="26"/>
      <c r="D678" s="470"/>
      <c r="E678" s="470"/>
      <c r="F678" s="470"/>
      <c r="G678" s="470"/>
      <c r="H678" s="470"/>
      <c r="I678" s="470"/>
      <c r="J678" s="470"/>
      <c r="K678" s="470"/>
    </row>
    <row r="679" spans="1:11" x14ac:dyDescent="0.25">
      <c r="A679" s="26"/>
      <c r="B679" s="26"/>
      <c r="C679" s="26"/>
      <c r="D679" s="470"/>
      <c r="E679" s="470"/>
      <c r="F679" s="470"/>
      <c r="G679" s="470"/>
      <c r="H679" s="470"/>
      <c r="I679" s="470"/>
      <c r="J679" s="470"/>
      <c r="K679" s="470"/>
    </row>
    <row r="680" spans="1:11" x14ac:dyDescent="0.25">
      <c r="A680" s="26"/>
      <c r="B680" s="26"/>
      <c r="C680" s="26"/>
      <c r="D680" s="470"/>
      <c r="E680" s="470"/>
      <c r="F680" s="470"/>
      <c r="G680" s="470"/>
      <c r="H680" s="470"/>
      <c r="I680" s="470"/>
      <c r="J680" s="470"/>
      <c r="K680" s="470"/>
    </row>
    <row r="681" spans="1:11" x14ac:dyDescent="0.25">
      <c r="A681" s="26"/>
      <c r="B681" s="26"/>
      <c r="C681" s="26"/>
      <c r="D681" s="470"/>
      <c r="E681" s="470"/>
      <c r="F681" s="470"/>
      <c r="G681" s="470"/>
      <c r="H681" s="470"/>
      <c r="I681" s="470"/>
      <c r="J681" s="470"/>
      <c r="K681" s="470"/>
    </row>
    <row r="682" spans="1:11" x14ac:dyDescent="0.25">
      <c r="A682" s="26"/>
      <c r="B682" s="26"/>
      <c r="C682" s="26"/>
      <c r="D682" s="470"/>
      <c r="E682" s="470"/>
      <c r="F682" s="470"/>
      <c r="G682" s="470"/>
      <c r="H682" s="470"/>
      <c r="I682" s="470"/>
      <c r="J682" s="470"/>
      <c r="K682" s="470"/>
    </row>
    <row r="683" spans="1:11" x14ac:dyDescent="0.25">
      <c r="A683" s="26"/>
      <c r="B683" s="26"/>
      <c r="C683" s="26"/>
      <c r="D683" s="470"/>
      <c r="E683" s="470"/>
      <c r="F683" s="470"/>
      <c r="G683" s="470"/>
      <c r="H683" s="470"/>
      <c r="I683" s="470"/>
      <c r="J683" s="470"/>
      <c r="K683" s="470"/>
    </row>
    <row r="684" spans="1:11" x14ac:dyDescent="0.25">
      <c r="A684" s="26"/>
      <c r="B684" s="26"/>
      <c r="C684" s="26"/>
      <c r="D684" s="470"/>
      <c r="E684" s="470"/>
      <c r="F684" s="470"/>
      <c r="G684" s="470"/>
      <c r="H684" s="470"/>
      <c r="I684" s="470"/>
      <c r="J684" s="470"/>
      <c r="K684" s="470"/>
    </row>
    <row r="685" spans="1:11" x14ac:dyDescent="0.25">
      <c r="A685" s="26"/>
      <c r="B685" s="26"/>
      <c r="C685" s="26"/>
      <c r="D685" s="470"/>
      <c r="E685" s="470"/>
      <c r="F685" s="470"/>
      <c r="G685" s="470"/>
      <c r="H685" s="470"/>
      <c r="I685" s="470"/>
      <c r="J685" s="470"/>
      <c r="K685" s="470"/>
    </row>
    <row r="686" spans="1:11" x14ac:dyDescent="0.25">
      <c r="A686" s="26"/>
      <c r="B686" s="26"/>
      <c r="C686" s="26"/>
      <c r="D686" s="470"/>
      <c r="E686" s="470"/>
      <c r="F686" s="470"/>
      <c r="G686" s="470"/>
      <c r="H686" s="470"/>
      <c r="I686" s="470"/>
      <c r="J686" s="470"/>
      <c r="K686" s="470"/>
    </row>
    <row r="687" spans="1:11" x14ac:dyDescent="0.25">
      <c r="A687" s="26"/>
      <c r="B687" s="26"/>
      <c r="C687" s="26"/>
      <c r="D687" s="470"/>
      <c r="E687" s="470"/>
      <c r="F687" s="470"/>
      <c r="G687" s="470"/>
      <c r="H687" s="470"/>
      <c r="I687" s="470"/>
      <c r="J687" s="470"/>
      <c r="K687" s="470"/>
    </row>
    <row r="688" spans="1:11" x14ac:dyDescent="0.25">
      <c r="A688" s="26"/>
      <c r="B688" s="26"/>
      <c r="C688" s="26"/>
      <c r="D688" s="470"/>
      <c r="E688" s="470"/>
      <c r="F688" s="470"/>
      <c r="G688" s="470"/>
      <c r="H688" s="470"/>
      <c r="I688" s="470"/>
      <c r="J688" s="470"/>
      <c r="K688" s="470"/>
    </row>
    <row r="689" spans="1:11" x14ac:dyDescent="0.25">
      <c r="A689" s="26"/>
      <c r="B689" s="26"/>
      <c r="C689" s="26"/>
      <c r="D689" s="470"/>
      <c r="E689" s="470"/>
      <c r="F689" s="470"/>
      <c r="G689" s="470"/>
      <c r="H689" s="470"/>
      <c r="I689" s="470"/>
      <c r="J689" s="470"/>
      <c r="K689" s="470"/>
    </row>
    <row r="690" spans="1:11" x14ac:dyDescent="0.25">
      <c r="A690" s="26"/>
      <c r="B690" s="26"/>
      <c r="C690" s="26"/>
      <c r="D690" s="470"/>
      <c r="E690" s="470"/>
      <c r="F690" s="470"/>
      <c r="G690" s="470"/>
      <c r="H690" s="470"/>
      <c r="I690" s="470"/>
      <c r="J690" s="470"/>
      <c r="K690" s="470"/>
    </row>
    <row r="691" spans="1:11" x14ac:dyDescent="0.25">
      <c r="A691" s="26"/>
      <c r="B691" s="26"/>
      <c r="C691" s="26"/>
      <c r="D691" s="470"/>
      <c r="E691" s="470"/>
      <c r="F691" s="470"/>
      <c r="G691" s="470"/>
      <c r="H691" s="470"/>
      <c r="I691" s="470"/>
      <c r="J691" s="470"/>
      <c r="K691" s="470"/>
    </row>
    <row r="692" spans="1:11" x14ac:dyDescent="0.25">
      <c r="A692" s="26"/>
      <c r="B692" s="26"/>
      <c r="C692" s="26"/>
      <c r="D692" s="470"/>
      <c r="E692" s="470"/>
      <c r="F692" s="470"/>
      <c r="G692" s="470"/>
      <c r="H692" s="470"/>
      <c r="I692" s="470"/>
      <c r="J692" s="470"/>
      <c r="K692" s="470"/>
    </row>
    <row r="693" spans="1:11" x14ac:dyDescent="0.25">
      <c r="A693" s="26"/>
      <c r="B693" s="26"/>
      <c r="C693" s="26"/>
      <c r="D693" s="470"/>
      <c r="E693" s="470"/>
      <c r="F693" s="470"/>
      <c r="G693" s="470"/>
      <c r="H693" s="470"/>
      <c r="I693" s="470"/>
      <c r="J693" s="470"/>
      <c r="K693" s="470"/>
    </row>
    <row r="694" spans="1:11" x14ac:dyDescent="0.25">
      <c r="A694" s="26"/>
      <c r="B694" s="26"/>
      <c r="C694" s="26"/>
      <c r="D694" s="470"/>
      <c r="E694" s="470"/>
      <c r="F694" s="470"/>
      <c r="G694" s="470"/>
      <c r="H694" s="470"/>
      <c r="I694" s="470"/>
      <c r="J694" s="470"/>
      <c r="K694" s="470"/>
    </row>
    <row r="695" spans="1:11" x14ac:dyDescent="0.25">
      <c r="A695" s="26"/>
      <c r="B695" s="26"/>
      <c r="C695" s="26"/>
      <c r="D695" s="470"/>
      <c r="E695" s="470"/>
      <c r="F695" s="470"/>
      <c r="G695" s="470"/>
      <c r="H695" s="470"/>
      <c r="I695" s="470"/>
      <c r="J695" s="470"/>
      <c r="K695" s="470"/>
    </row>
    <row r="696" spans="1:11" x14ac:dyDescent="0.25">
      <c r="A696" s="26"/>
      <c r="B696" s="26"/>
      <c r="C696" s="26"/>
      <c r="D696" s="470"/>
      <c r="E696" s="470"/>
      <c r="F696" s="470"/>
      <c r="G696" s="470"/>
      <c r="H696" s="470"/>
      <c r="I696" s="470"/>
      <c r="J696" s="470"/>
      <c r="K696" s="470"/>
    </row>
    <row r="697" spans="1:11" x14ac:dyDescent="0.25">
      <c r="A697" s="26"/>
      <c r="B697" s="26"/>
      <c r="C697" s="26"/>
      <c r="D697" s="470"/>
      <c r="E697" s="470"/>
      <c r="F697" s="470"/>
      <c r="G697" s="470"/>
      <c r="H697" s="470"/>
      <c r="I697" s="470"/>
      <c r="J697" s="470"/>
      <c r="K697" s="470"/>
    </row>
    <row r="698" spans="1:11" x14ac:dyDescent="0.25">
      <c r="A698" s="26"/>
      <c r="B698" s="26"/>
      <c r="C698" s="26"/>
      <c r="D698" s="470"/>
      <c r="E698" s="470"/>
      <c r="F698" s="470"/>
      <c r="G698" s="470"/>
      <c r="H698" s="470"/>
      <c r="I698" s="470"/>
      <c r="J698" s="470"/>
      <c r="K698" s="470"/>
    </row>
    <row r="699" spans="1:11" x14ac:dyDescent="0.25">
      <c r="A699" s="26"/>
      <c r="B699" s="26"/>
      <c r="C699" s="26"/>
      <c r="D699" s="470"/>
      <c r="E699" s="470"/>
      <c r="F699" s="470"/>
      <c r="G699" s="470"/>
      <c r="H699" s="470"/>
      <c r="I699" s="470"/>
      <c r="J699" s="470"/>
      <c r="K699" s="470"/>
    </row>
    <row r="700" spans="1:11" x14ac:dyDescent="0.25">
      <c r="A700" s="26"/>
      <c r="B700" s="26"/>
      <c r="C700" s="26"/>
      <c r="D700" s="470"/>
      <c r="E700" s="470"/>
      <c r="F700" s="470"/>
      <c r="G700" s="470"/>
      <c r="H700" s="470"/>
      <c r="I700" s="470"/>
      <c r="J700" s="470"/>
      <c r="K700" s="470"/>
    </row>
    <row r="701" spans="1:11" x14ac:dyDescent="0.25">
      <c r="A701" s="26"/>
      <c r="B701" s="26"/>
      <c r="C701" s="26"/>
      <c r="D701" s="470"/>
      <c r="E701" s="470"/>
      <c r="F701" s="470"/>
      <c r="G701" s="470"/>
      <c r="H701" s="470"/>
      <c r="I701" s="470"/>
      <c r="J701" s="470"/>
      <c r="K701" s="470"/>
    </row>
    <row r="702" spans="1:11" x14ac:dyDescent="0.25">
      <c r="A702" s="26"/>
      <c r="B702" s="26"/>
      <c r="C702" s="26"/>
      <c r="D702" s="470"/>
      <c r="E702" s="470"/>
      <c r="F702" s="470"/>
      <c r="G702" s="470"/>
      <c r="H702" s="470"/>
      <c r="I702" s="470"/>
      <c r="J702" s="470"/>
      <c r="K702" s="470"/>
    </row>
    <row r="703" spans="1:11" x14ac:dyDescent="0.25">
      <c r="A703" s="26"/>
      <c r="B703" s="26"/>
      <c r="C703" s="26"/>
      <c r="D703" s="470"/>
      <c r="E703" s="470"/>
      <c r="F703" s="470"/>
      <c r="G703" s="470"/>
      <c r="H703" s="470"/>
      <c r="I703" s="470"/>
      <c r="J703" s="470"/>
      <c r="K703" s="470"/>
    </row>
    <row r="704" spans="1:11" x14ac:dyDescent="0.25">
      <c r="A704" s="26"/>
      <c r="B704" s="26"/>
      <c r="C704" s="26"/>
      <c r="D704" s="470"/>
      <c r="E704" s="470"/>
      <c r="F704" s="470"/>
      <c r="G704" s="470"/>
      <c r="H704" s="470"/>
      <c r="I704" s="470"/>
      <c r="J704" s="470"/>
      <c r="K704" s="470"/>
    </row>
    <row r="705" spans="1:11" x14ac:dyDescent="0.25">
      <c r="A705" s="26"/>
      <c r="B705" s="26"/>
      <c r="C705" s="26"/>
      <c r="D705" s="470"/>
      <c r="E705" s="470"/>
      <c r="F705" s="470"/>
      <c r="G705" s="470"/>
      <c r="H705" s="470"/>
      <c r="I705" s="470"/>
      <c r="J705" s="470"/>
      <c r="K705" s="470"/>
    </row>
    <row r="706" spans="1:11" x14ac:dyDescent="0.25">
      <c r="A706" s="26"/>
      <c r="B706" s="26"/>
      <c r="C706" s="26"/>
      <c r="D706" s="470"/>
      <c r="E706" s="470"/>
      <c r="F706" s="470"/>
      <c r="G706" s="470"/>
      <c r="H706" s="470"/>
      <c r="I706" s="470"/>
      <c r="J706" s="470"/>
      <c r="K706" s="470"/>
    </row>
    <row r="707" spans="1:11" x14ac:dyDescent="0.25">
      <c r="A707" s="26"/>
      <c r="B707" s="26"/>
      <c r="C707" s="26"/>
      <c r="D707" s="470"/>
      <c r="E707" s="470"/>
      <c r="F707" s="470"/>
      <c r="G707" s="470"/>
      <c r="H707" s="470"/>
      <c r="I707" s="470"/>
      <c r="J707" s="470"/>
      <c r="K707" s="470"/>
    </row>
    <row r="708" spans="1:11" x14ac:dyDescent="0.25">
      <c r="A708" s="26"/>
      <c r="B708" s="26"/>
      <c r="C708" s="26"/>
      <c r="D708" s="470"/>
      <c r="E708" s="470"/>
      <c r="F708" s="470"/>
      <c r="G708" s="470"/>
      <c r="H708" s="470"/>
      <c r="I708" s="470"/>
      <c r="J708" s="470"/>
      <c r="K708" s="470"/>
    </row>
    <row r="709" spans="1:11" x14ac:dyDescent="0.25">
      <c r="A709" s="26"/>
      <c r="B709" s="26"/>
      <c r="C709" s="26"/>
      <c r="D709" s="470"/>
      <c r="E709" s="470"/>
      <c r="F709" s="470"/>
      <c r="G709" s="470"/>
      <c r="H709" s="470"/>
      <c r="I709" s="470"/>
      <c r="J709" s="470"/>
      <c r="K709" s="470"/>
    </row>
    <row r="710" spans="1:11" x14ac:dyDescent="0.25">
      <c r="A710" s="26"/>
      <c r="B710" s="26"/>
      <c r="C710" s="26"/>
      <c r="D710" s="470"/>
      <c r="E710" s="470"/>
      <c r="F710" s="470"/>
      <c r="G710" s="470"/>
      <c r="H710" s="470"/>
      <c r="I710" s="470"/>
      <c r="J710" s="470"/>
      <c r="K710" s="470"/>
    </row>
    <row r="711" spans="1:11" x14ac:dyDescent="0.25">
      <c r="A711" s="26"/>
      <c r="B711" s="26"/>
      <c r="C711" s="26"/>
      <c r="D711" s="470"/>
      <c r="E711" s="470"/>
      <c r="F711" s="470"/>
      <c r="G711" s="470"/>
      <c r="H711" s="470"/>
      <c r="I711" s="470"/>
      <c r="J711" s="470"/>
      <c r="K711" s="470"/>
    </row>
    <row r="712" spans="1:11" x14ac:dyDescent="0.25">
      <c r="A712" s="26"/>
      <c r="B712" s="26"/>
      <c r="C712" s="26"/>
      <c r="D712" s="470"/>
      <c r="E712" s="470"/>
      <c r="F712" s="470"/>
      <c r="G712" s="470"/>
      <c r="H712" s="470"/>
      <c r="I712" s="470"/>
      <c r="J712" s="470"/>
      <c r="K712" s="470"/>
    </row>
    <row r="713" spans="1:11" x14ac:dyDescent="0.25">
      <c r="A713" s="26"/>
      <c r="B713" s="26"/>
      <c r="C713" s="26"/>
      <c r="D713" s="470"/>
      <c r="E713" s="470"/>
      <c r="F713" s="470"/>
      <c r="G713" s="470"/>
      <c r="H713" s="470"/>
      <c r="I713" s="470"/>
      <c r="J713" s="470"/>
      <c r="K713" s="470"/>
    </row>
    <row r="714" spans="1:11" x14ac:dyDescent="0.25">
      <c r="A714" s="26"/>
      <c r="B714" s="26"/>
      <c r="C714" s="26"/>
      <c r="D714" s="470"/>
      <c r="E714" s="470"/>
      <c r="F714" s="470"/>
      <c r="G714" s="470"/>
      <c r="H714" s="470"/>
      <c r="I714" s="470"/>
      <c r="J714" s="470"/>
      <c r="K714" s="470"/>
    </row>
    <row r="715" spans="1:11" x14ac:dyDescent="0.25">
      <c r="A715" s="26"/>
      <c r="B715" s="26"/>
      <c r="C715" s="26"/>
      <c r="D715" s="470"/>
      <c r="E715" s="470"/>
      <c r="F715" s="470"/>
      <c r="G715" s="470"/>
      <c r="H715" s="470"/>
      <c r="I715" s="470"/>
      <c r="J715" s="470"/>
      <c r="K715" s="470"/>
    </row>
    <row r="716" spans="1:11" x14ac:dyDescent="0.25">
      <c r="A716" s="26"/>
      <c r="B716" s="26"/>
      <c r="C716" s="26"/>
      <c r="D716" s="470"/>
      <c r="E716" s="470"/>
      <c r="F716" s="470"/>
      <c r="G716" s="470"/>
      <c r="H716" s="470"/>
      <c r="I716" s="470"/>
      <c r="J716" s="470"/>
      <c r="K716" s="470"/>
    </row>
    <row r="717" spans="1:11" x14ac:dyDescent="0.25">
      <c r="A717" s="26"/>
      <c r="B717" s="26"/>
      <c r="C717" s="26"/>
      <c r="D717" s="470"/>
      <c r="E717" s="470"/>
      <c r="F717" s="470"/>
      <c r="G717" s="470"/>
      <c r="H717" s="470"/>
      <c r="I717" s="470"/>
      <c r="J717" s="470"/>
      <c r="K717" s="470"/>
    </row>
    <row r="718" spans="1:11" x14ac:dyDescent="0.25">
      <c r="A718" s="26"/>
      <c r="B718" s="26"/>
      <c r="C718" s="26"/>
      <c r="D718" s="470"/>
      <c r="E718" s="470"/>
      <c r="F718" s="470"/>
      <c r="G718" s="470"/>
      <c r="H718" s="470"/>
      <c r="I718" s="470"/>
      <c r="J718" s="470"/>
      <c r="K718" s="470"/>
    </row>
    <row r="719" spans="1:11" x14ac:dyDescent="0.25">
      <c r="A719" s="26"/>
      <c r="B719" s="26"/>
      <c r="C719" s="26"/>
      <c r="D719" s="470"/>
      <c r="E719" s="470"/>
      <c r="F719" s="470"/>
      <c r="G719" s="470"/>
      <c r="H719" s="470"/>
      <c r="I719" s="470"/>
      <c r="J719" s="470"/>
      <c r="K719" s="470"/>
    </row>
    <row r="720" spans="1:11" x14ac:dyDescent="0.25">
      <c r="A720" s="26"/>
      <c r="B720" s="26"/>
      <c r="C720" s="26"/>
      <c r="D720" s="470"/>
      <c r="E720" s="470"/>
      <c r="F720" s="470"/>
      <c r="G720" s="470"/>
      <c r="H720" s="470"/>
      <c r="I720" s="470"/>
      <c r="J720" s="470"/>
      <c r="K720" s="470"/>
    </row>
    <row r="721" spans="1:11" x14ac:dyDescent="0.25">
      <c r="A721" s="26"/>
      <c r="B721" s="26"/>
      <c r="C721" s="26"/>
      <c r="D721" s="470"/>
      <c r="E721" s="470"/>
      <c r="F721" s="470"/>
      <c r="G721" s="470"/>
      <c r="H721" s="470"/>
      <c r="I721" s="470"/>
      <c r="J721" s="470"/>
      <c r="K721" s="470"/>
    </row>
    <row r="722" spans="1:11" x14ac:dyDescent="0.25">
      <c r="A722" s="26"/>
      <c r="B722" s="26"/>
      <c r="C722" s="26"/>
      <c r="D722" s="470"/>
      <c r="E722" s="470"/>
      <c r="F722" s="470"/>
      <c r="G722" s="470"/>
      <c r="H722" s="470"/>
      <c r="I722" s="470"/>
      <c r="J722" s="470"/>
      <c r="K722" s="470"/>
    </row>
    <row r="723" spans="1:11" x14ac:dyDescent="0.25">
      <c r="A723" s="26"/>
      <c r="B723" s="26"/>
      <c r="C723" s="26"/>
      <c r="D723" s="470"/>
      <c r="E723" s="470"/>
      <c r="F723" s="470"/>
      <c r="G723" s="470"/>
      <c r="H723" s="470"/>
      <c r="I723" s="470"/>
      <c r="J723" s="470"/>
      <c r="K723" s="470"/>
    </row>
    <row r="724" spans="1:11" x14ac:dyDescent="0.25">
      <c r="A724" s="26"/>
      <c r="B724" s="26"/>
      <c r="C724" s="26"/>
      <c r="D724" s="470"/>
      <c r="E724" s="470"/>
      <c r="F724" s="470"/>
      <c r="G724" s="470"/>
      <c r="H724" s="470"/>
      <c r="I724" s="470"/>
      <c r="J724" s="470"/>
      <c r="K724" s="470"/>
    </row>
    <row r="725" spans="1:11" x14ac:dyDescent="0.25">
      <c r="A725" s="26"/>
      <c r="B725" s="26"/>
      <c r="C725" s="26"/>
      <c r="D725" s="470"/>
      <c r="E725" s="470"/>
      <c r="F725" s="470"/>
      <c r="G725" s="470"/>
      <c r="H725" s="470"/>
      <c r="I725" s="470"/>
      <c r="J725" s="470"/>
      <c r="K725" s="470"/>
    </row>
    <row r="726" spans="1:11" x14ac:dyDescent="0.25">
      <c r="A726" s="26"/>
      <c r="B726" s="26"/>
      <c r="C726" s="26"/>
      <c r="D726" s="470"/>
      <c r="E726" s="470"/>
      <c r="F726" s="470"/>
      <c r="G726" s="470"/>
      <c r="H726" s="470"/>
      <c r="I726" s="470"/>
      <c r="J726" s="470"/>
      <c r="K726" s="470"/>
    </row>
    <row r="727" spans="1:11" x14ac:dyDescent="0.25">
      <c r="A727" s="26"/>
      <c r="B727" s="26"/>
      <c r="C727" s="26"/>
      <c r="D727" s="470"/>
      <c r="E727" s="470"/>
      <c r="F727" s="470"/>
      <c r="G727" s="470"/>
      <c r="H727" s="470"/>
      <c r="I727" s="470"/>
      <c r="J727" s="470"/>
      <c r="K727" s="470"/>
    </row>
    <row r="728" spans="1:11" x14ac:dyDescent="0.25">
      <c r="A728" s="26"/>
      <c r="B728" s="26"/>
      <c r="C728" s="26"/>
      <c r="D728" s="470"/>
      <c r="E728" s="470"/>
      <c r="F728" s="470"/>
      <c r="G728" s="470"/>
      <c r="H728" s="470"/>
      <c r="I728" s="470"/>
      <c r="J728" s="470"/>
      <c r="K728" s="470"/>
    </row>
    <row r="729" spans="1:11" x14ac:dyDescent="0.25">
      <c r="A729" s="26"/>
      <c r="B729" s="26"/>
      <c r="C729" s="26"/>
      <c r="D729" s="470"/>
      <c r="E729" s="470"/>
      <c r="F729" s="470"/>
      <c r="G729" s="470"/>
      <c r="H729" s="470"/>
      <c r="I729" s="470"/>
      <c r="J729" s="470"/>
      <c r="K729" s="470"/>
    </row>
    <row r="730" spans="1:11" x14ac:dyDescent="0.25">
      <c r="A730" s="26"/>
      <c r="B730" s="26"/>
      <c r="C730" s="26"/>
      <c r="D730" s="470"/>
      <c r="E730" s="470"/>
      <c r="F730" s="470"/>
      <c r="G730" s="470"/>
      <c r="H730" s="470"/>
      <c r="I730" s="470"/>
      <c r="J730" s="470"/>
      <c r="K730" s="470"/>
    </row>
    <row r="731" spans="1:11" x14ac:dyDescent="0.25">
      <c r="A731" s="26"/>
      <c r="B731" s="26"/>
      <c r="C731" s="26"/>
      <c r="D731" s="470"/>
      <c r="E731" s="470"/>
      <c r="F731" s="470"/>
      <c r="G731" s="470"/>
      <c r="H731" s="470"/>
      <c r="I731" s="470"/>
      <c r="J731" s="470"/>
      <c r="K731" s="470"/>
    </row>
    <row r="732" spans="1:11" x14ac:dyDescent="0.25">
      <c r="A732" s="26"/>
      <c r="B732" s="26"/>
      <c r="C732" s="26"/>
      <c r="D732" s="470"/>
      <c r="E732" s="470"/>
      <c r="F732" s="470"/>
      <c r="G732" s="470"/>
      <c r="H732" s="470"/>
      <c r="I732" s="470"/>
      <c r="J732" s="470"/>
      <c r="K732" s="470"/>
    </row>
    <row r="733" spans="1:11" x14ac:dyDescent="0.25">
      <c r="A733" s="26"/>
      <c r="B733" s="26"/>
      <c r="C733" s="26"/>
      <c r="D733" s="470"/>
      <c r="E733" s="470"/>
      <c r="F733" s="470"/>
      <c r="G733" s="470"/>
      <c r="H733" s="470"/>
      <c r="I733" s="470"/>
      <c r="J733" s="470"/>
      <c r="K733" s="470"/>
    </row>
    <row r="734" spans="1:11" x14ac:dyDescent="0.25">
      <c r="A734" s="26"/>
      <c r="B734" s="26"/>
      <c r="C734" s="26"/>
      <c r="D734" s="470"/>
      <c r="E734" s="470"/>
      <c r="F734" s="470"/>
      <c r="G734" s="470"/>
      <c r="H734" s="470"/>
      <c r="I734" s="470"/>
      <c r="J734" s="470"/>
      <c r="K734" s="470"/>
    </row>
    <row r="735" spans="1:11" x14ac:dyDescent="0.25">
      <c r="A735" s="26"/>
      <c r="B735" s="26"/>
      <c r="C735" s="26"/>
      <c r="D735" s="470"/>
      <c r="E735" s="470"/>
      <c r="F735" s="470"/>
      <c r="G735" s="470"/>
      <c r="H735" s="470"/>
      <c r="I735" s="470"/>
      <c r="J735" s="470"/>
      <c r="K735" s="470"/>
    </row>
    <row r="736" spans="1:11" x14ac:dyDescent="0.25">
      <c r="A736" s="26"/>
      <c r="B736" s="26"/>
      <c r="C736" s="26"/>
      <c r="D736" s="470"/>
      <c r="E736" s="470"/>
      <c r="F736" s="470"/>
      <c r="G736" s="470"/>
      <c r="H736" s="470"/>
      <c r="I736" s="470"/>
      <c r="J736" s="470"/>
      <c r="K736" s="470"/>
    </row>
    <row r="737" spans="1:11" x14ac:dyDescent="0.25">
      <c r="A737" s="26"/>
      <c r="B737" s="26"/>
      <c r="C737" s="26"/>
      <c r="D737" s="470"/>
      <c r="E737" s="470"/>
      <c r="F737" s="470"/>
      <c r="G737" s="470"/>
      <c r="H737" s="470"/>
      <c r="I737" s="470"/>
      <c r="J737" s="470"/>
      <c r="K737" s="470"/>
    </row>
    <row r="738" spans="1:11" x14ac:dyDescent="0.25">
      <c r="A738" s="26"/>
      <c r="B738" s="26"/>
      <c r="C738" s="26"/>
      <c r="D738" s="470"/>
      <c r="E738" s="470"/>
      <c r="F738" s="470"/>
      <c r="G738" s="470"/>
      <c r="H738" s="470"/>
      <c r="I738" s="470"/>
      <c r="J738" s="470"/>
      <c r="K738" s="470"/>
    </row>
    <row r="739" spans="1:11" x14ac:dyDescent="0.25">
      <c r="A739" s="26"/>
      <c r="B739" s="26"/>
      <c r="C739" s="26"/>
      <c r="D739" s="470"/>
      <c r="E739" s="470"/>
      <c r="F739" s="470"/>
      <c r="G739" s="470"/>
      <c r="H739" s="470"/>
      <c r="I739" s="470"/>
      <c r="J739" s="470"/>
      <c r="K739" s="470"/>
    </row>
    <row r="740" spans="1:11" x14ac:dyDescent="0.25">
      <c r="A740" s="26"/>
      <c r="B740" s="26"/>
      <c r="C740" s="26"/>
      <c r="D740" s="470"/>
      <c r="E740" s="470"/>
      <c r="F740" s="470"/>
      <c r="G740" s="470"/>
      <c r="H740" s="470"/>
      <c r="I740" s="470"/>
      <c r="J740" s="470"/>
      <c r="K740" s="470"/>
    </row>
    <row r="741" spans="1:11" x14ac:dyDescent="0.25">
      <c r="A741" s="26"/>
      <c r="B741" s="26"/>
      <c r="C741" s="26"/>
      <c r="D741" s="470"/>
      <c r="E741" s="470"/>
      <c r="F741" s="470"/>
      <c r="G741" s="470"/>
      <c r="H741" s="470"/>
      <c r="I741" s="470"/>
      <c r="J741" s="470"/>
      <c r="K741" s="470"/>
    </row>
    <row r="742" spans="1:11" x14ac:dyDescent="0.25">
      <c r="A742" s="26"/>
      <c r="B742" s="26"/>
      <c r="C742" s="26"/>
      <c r="D742" s="470"/>
      <c r="E742" s="470"/>
      <c r="F742" s="470"/>
      <c r="G742" s="470"/>
      <c r="H742" s="470"/>
      <c r="I742" s="470"/>
      <c r="J742" s="470"/>
      <c r="K742" s="470"/>
    </row>
    <row r="743" spans="1:11" x14ac:dyDescent="0.25">
      <c r="A743" s="26"/>
      <c r="B743" s="26"/>
      <c r="C743" s="26"/>
      <c r="D743" s="470"/>
      <c r="E743" s="470"/>
      <c r="F743" s="470"/>
      <c r="G743" s="470"/>
      <c r="H743" s="470"/>
      <c r="I743" s="470"/>
      <c r="J743" s="470"/>
      <c r="K743" s="470"/>
    </row>
    <row r="744" spans="1:11" x14ac:dyDescent="0.25">
      <c r="A744" s="26"/>
      <c r="B744" s="26"/>
      <c r="C744" s="26"/>
      <c r="D744" s="470"/>
      <c r="E744" s="470"/>
      <c r="F744" s="470"/>
      <c r="G744" s="470"/>
      <c r="H744" s="470"/>
      <c r="I744" s="470"/>
      <c r="J744" s="470"/>
      <c r="K744" s="470"/>
    </row>
    <row r="745" spans="1:11" x14ac:dyDescent="0.25">
      <c r="A745" s="26"/>
      <c r="B745" s="26"/>
      <c r="C745" s="26"/>
      <c r="D745" s="470"/>
      <c r="E745" s="470"/>
      <c r="F745" s="470"/>
      <c r="G745" s="470"/>
      <c r="H745" s="470"/>
      <c r="I745" s="470"/>
      <c r="J745" s="470"/>
      <c r="K745" s="470"/>
    </row>
    <row r="746" spans="1:11" x14ac:dyDescent="0.25">
      <c r="A746" s="26"/>
      <c r="B746" s="26"/>
      <c r="C746" s="26"/>
      <c r="D746" s="470"/>
      <c r="E746" s="470"/>
      <c r="F746" s="470"/>
      <c r="G746" s="470"/>
      <c r="H746" s="470"/>
      <c r="I746" s="470"/>
      <c r="J746" s="470"/>
      <c r="K746" s="470"/>
    </row>
    <row r="747" spans="1:11" x14ac:dyDescent="0.25">
      <c r="A747" s="26"/>
      <c r="B747" s="26"/>
      <c r="C747" s="26"/>
      <c r="D747" s="470"/>
      <c r="E747" s="470"/>
      <c r="F747" s="470"/>
      <c r="G747" s="470"/>
      <c r="H747" s="470"/>
      <c r="I747" s="470"/>
      <c r="J747" s="470"/>
      <c r="K747" s="470"/>
    </row>
    <row r="748" spans="1:11" x14ac:dyDescent="0.25">
      <c r="A748" s="26"/>
      <c r="B748" s="26"/>
      <c r="C748" s="26"/>
      <c r="D748" s="470"/>
      <c r="E748" s="470"/>
      <c r="F748" s="470"/>
      <c r="G748" s="470"/>
      <c r="H748" s="470"/>
      <c r="I748" s="470"/>
      <c r="J748" s="470"/>
      <c r="K748" s="470"/>
    </row>
    <row r="749" spans="1:11" x14ac:dyDescent="0.25">
      <c r="A749" s="26"/>
      <c r="B749" s="26"/>
      <c r="C749" s="26"/>
      <c r="D749" s="470"/>
      <c r="E749" s="470"/>
      <c r="F749" s="470"/>
      <c r="G749" s="470"/>
      <c r="H749" s="470"/>
      <c r="I749" s="470"/>
      <c r="J749" s="470"/>
      <c r="K749" s="470"/>
    </row>
    <row r="750" spans="1:11" x14ac:dyDescent="0.25">
      <c r="A750" s="26"/>
      <c r="B750" s="26"/>
      <c r="C750" s="26"/>
      <c r="D750" s="470"/>
      <c r="E750" s="470"/>
      <c r="F750" s="470"/>
      <c r="G750" s="470"/>
      <c r="H750" s="470"/>
      <c r="I750" s="470"/>
      <c r="J750" s="470"/>
      <c r="K750" s="470"/>
    </row>
    <row r="751" spans="1:11" x14ac:dyDescent="0.25">
      <c r="A751" s="26"/>
      <c r="B751" s="26"/>
      <c r="C751" s="26"/>
      <c r="D751" s="470"/>
      <c r="E751" s="470"/>
      <c r="F751" s="470"/>
      <c r="G751" s="470"/>
      <c r="H751" s="470"/>
      <c r="I751" s="470"/>
      <c r="J751" s="470"/>
      <c r="K751" s="470"/>
    </row>
    <row r="752" spans="1:11" x14ac:dyDescent="0.25">
      <c r="A752" s="26"/>
      <c r="B752" s="26"/>
      <c r="C752" s="26"/>
      <c r="D752" s="470"/>
      <c r="E752" s="470"/>
      <c r="F752" s="470"/>
      <c r="G752" s="470"/>
      <c r="H752" s="470"/>
      <c r="I752" s="470"/>
      <c r="J752" s="470"/>
      <c r="K752" s="470"/>
    </row>
    <row r="753" spans="1:11" x14ac:dyDescent="0.25">
      <c r="A753" s="26"/>
      <c r="B753" s="26"/>
      <c r="C753" s="26"/>
      <c r="D753" s="470"/>
      <c r="E753" s="470"/>
      <c r="F753" s="470"/>
      <c r="G753" s="470"/>
      <c r="H753" s="470"/>
      <c r="I753" s="470"/>
      <c r="J753" s="470"/>
      <c r="K753" s="470"/>
    </row>
    <row r="754" spans="1:11" x14ac:dyDescent="0.25">
      <c r="A754" s="26"/>
      <c r="B754" s="26"/>
      <c r="C754" s="26"/>
      <c r="D754" s="470"/>
      <c r="E754" s="470"/>
      <c r="F754" s="470"/>
      <c r="G754" s="470"/>
      <c r="H754" s="470"/>
      <c r="I754" s="470"/>
      <c r="J754" s="470"/>
      <c r="K754" s="470"/>
    </row>
    <row r="755" spans="1:11" x14ac:dyDescent="0.25">
      <c r="A755" s="26"/>
      <c r="B755" s="26"/>
      <c r="C755" s="26"/>
      <c r="D755" s="470"/>
      <c r="E755" s="470"/>
      <c r="F755" s="470"/>
      <c r="G755" s="470"/>
      <c r="H755" s="470"/>
      <c r="I755" s="470"/>
      <c r="J755" s="470"/>
      <c r="K755" s="470"/>
    </row>
    <row r="756" spans="1:11" x14ac:dyDescent="0.25">
      <c r="A756" s="26"/>
      <c r="B756" s="26"/>
      <c r="C756" s="26"/>
      <c r="D756" s="470"/>
      <c r="E756" s="470"/>
      <c r="F756" s="470"/>
      <c r="G756" s="470"/>
      <c r="H756" s="470"/>
      <c r="I756" s="470"/>
      <c r="J756" s="470"/>
      <c r="K756" s="470"/>
    </row>
    <row r="757" spans="1:11" x14ac:dyDescent="0.25">
      <c r="A757" s="26"/>
      <c r="B757" s="26"/>
      <c r="C757" s="26"/>
      <c r="D757" s="470"/>
      <c r="E757" s="470"/>
      <c r="F757" s="470"/>
      <c r="G757" s="470"/>
      <c r="H757" s="470"/>
      <c r="I757" s="470"/>
      <c r="J757" s="470"/>
      <c r="K757" s="470"/>
    </row>
    <row r="758" spans="1:11" x14ac:dyDescent="0.25">
      <c r="A758" s="26"/>
      <c r="B758" s="26"/>
      <c r="C758" s="26"/>
      <c r="D758" s="470"/>
      <c r="E758" s="470"/>
      <c r="F758" s="470"/>
      <c r="G758" s="470"/>
      <c r="H758" s="470"/>
      <c r="I758" s="470"/>
      <c r="J758" s="470"/>
      <c r="K758" s="470"/>
    </row>
    <row r="759" spans="1:11" x14ac:dyDescent="0.25">
      <c r="A759" s="26"/>
      <c r="B759" s="26"/>
      <c r="C759" s="26"/>
      <c r="D759" s="470"/>
      <c r="E759" s="470"/>
      <c r="F759" s="470"/>
      <c r="G759" s="470"/>
      <c r="H759" s="470"/>
      <c r="I759" s="470"/>
      <c r="J759" s="470"/>
      <c r="K759" s="470"/>
    </row>
    <row r="760" spans="1:11" x14ac:dyDescent="0.25">
      <c r="A760" s="26"/>
      <c r="B760" s="26"/>
      <c r="C760" s="26"/>
      <c r="D760" s="470"/>
      <c r="E760" s="470"/>
      <c r="F760" s="470"/>
      <c r="G760" s="470"/>
      <c r="H760" s="470"/>
      <c r="I760" s="470"/>
      <c r="J760" s="470"/>
      <c r="K760" s="470"/>
    </row>
    <row r="761" spans="1:11" x14ac:dyDescent="0.25">
      <c r="A761" s="26"/>
      <c r="B761" s="26"/>
      <c r="C761" s="26"/>
      <c r="D761" s="470"/>
      <c r="E761" s="470"/>
      <c r="F761" s="470"/>
      <c r="G761" s="470"/>
      <c r="H761" s="470"/>
      <c r="I761" s="470"/>
      <c r="J761" s="470"/>
      <c r="K761" s="470"/>
    </row>
    <row r="762" spans="1:11" x14ac:dyDescent="0.25">
      <c r="A762" s="26"/>
      <c r="B762" s="26"/>
      <c r="C762" s="26"/>
      <c r="D762" s="470"/>
      <c r="E762" s="470"/>
      <c r="F762" s="470"/>
      <c r="G762" s="470"/>
      <c r="H762" s="470"/>
      <c r="I762" s="470"/>
      <c r="J762" s="470"/>
      <c r="K762" s="470"/>
    </row>
    <row r="763" spans="1:11" x14ac:dyDescent="0.25">
      <c r="A763" s="26"/>
      <c r="B763" s="26"/>
      <c r="C763" s="26"/>
      <c r="D763" s="470"/>
      <c r="E763" s="470"/>
      <c r="F763" s="470"/>
      <c r="G763" s="470"/>
      <c r="H763" s="470"/>
      <c r="I763" s="470"/>
      <c r="J763" s="470"/>
      <c r="K763" s="470"/>
    </row>
    <row r="764" spans="1:11" x14ac:dyDescent="0.25">
      <c r="A764" s="26"/>
      <c r="B764" s="26"/>
      <c r="C764" s="26"/>
      <c r="D764" s="470"/>
      <c r="E764" s="470"/>
      <c r="F764" s="470"/>
      <c r="G764" s="470"/>
      <c r="H764" s="470"/>
      <c r="I764" s="470"/>
      <c r="J764" s="470"/>
      <c r="K764" s="470"/>
    </row>
    <row r="765" spans="1:11" x14ac:dyDescent="0.25">
      <c r="A765" s="26"/>
      <c r="B765" s="26"/>
      <c r="C765" s="26"/>
      <c r="D765" s="470"/>
      <c r="E765" s="470"/>
      <c r="F765" s="470"/>
      <c r="G765" s="470"/>
      <c r="H765" s="470"/>
      <c r="I765" s="470"/>
      <c r="J765" s="470"/>
      <c r="K765" s="470"/>
    </row>
    <row r="766" spans="1:11" x14ac:dyDescent="0.25">
      <c r="A766" s="26"/>
      <c r="B766" s="26"/>
      <c r="C766" s="26"/>
      <c r="D766" s="470"/>
      <c r="E766" s="470"/>
      <c r="F766" s="470"/>
      <c r="G766" s="470"/>
      <c r="H766" s="470"/>
      <c r="I766" s="470"/>
      <c r="J766" s="470"/>
      <c r="K766" s="470"/>
    </row>
    <row r="767" spans="1:11" x14ac:dyDescent="0.25">
      <c r="A767" s="26"/>
      <c r="B767" s="26"/>
      <c r="C767" s="26"/>
      <c r="D767" s="470"/>
      <c r="E767" s="470"/>
      <c r="F767" s="470"/>
      <c r="G767" s="470"/>
      <c r="H767" s="470"/>
      <c r="I767" s="470"/>
      <c r="J767" s="470"/>
      <c r="K767" s="470"/>
    </row>
    <row r="768" spans="1:11" x14ac:dyDescent="0.25">
      <c r="A768" s="26"/>
      <c r="B768" s="26"/>
      <c r="C768" s="26"/>
      <c r="D768" s="470"/>
      <c r="E768" s="470"/>
      <c r="F768" s="470"/>
      <c r="G768" s="470"/>
      <c r="H768" s="470"/>
      <c r="I768" s="470"/>
      <c r="J768" s="470"/>
      <c r="K768" s="470"/>
    </row>
    <row r="769" spans="1:11" x14ac:dyDescent="0.25">
      <c r="A769" s="26"/>
      <c r="B769" s="26"/>
      <c r="C769" s="26"/>
      <c r="D769" s="470"/>
      <c r="E769" s="470"/>
      <c r="F769" s="470"/>
      <c r="G769" s="470"/>
      <c r="H769" s="470"/>
      <c r="I769" s="470"/>
      <c r="J769" s="470"/>
      <c r="K769" s="470"/>
    </row>
    <row r="770" spans="1:11" x14ac:dyDescent="0.25">
      <c r="A770" s="26"/>
      <c r="B770" s="26"/>
      <c r="C770" s="26"/>
      <c r="D770" s="470"/>
      <c r="E770" s="470"/>
      <c r="F770" s="470"/>
      <c r="G770" s="470"/>
      <c r="H770" s="470"/>
      <c r="I770" s="470"/>
      <c r="J770" s="470"/>
      <c r="K770" s="470"/>
    </row>
    <row r="771" spans="1:11" x14ac:dyDescent="0.25">
      <c r="A771" s="26"/>
      <c r="B771" s="26"/>
      <c r="C771" s="26"/>
      <c r="D771" s="470"/>
      <c r="E771" s="470"/>
      <c r="F771" s="470"/>
      <c r="G771" s="470"/>
      <c r="H771" s="470"/>
      <c r="I771" s="470"/>
      <c r="J771" s="470"/>
      <c r="K771" s="470"/>
    </row>
    <row r="772" spans="1:11" x14ac:dyDescent="0.25">
      <c r="A772" s="26"/>
      <c r="B772" s="26"/>
      <c r="C772" s="26"/>
      <c r="D772" s="470"/>
      <c r="E772" s="470"/>
      <c r="F772" s="470"/>
      <c r="G772" s="470"/>
      <c r="H772" s="470"/>
      <c r="I772" s="470"/>
      <c r="J772" s="470"/>
      <c r="K772" s="470"/>
    </row>
    <row r="773" spans="1:11" x14ac:dyDescent="0.25">
      <c r="A773" s="26"/>
      <c r="B773" s="26"/>
      <c r="C773" s="26"/>
      <c r="D773" s="470"/>
      <c r="E773" s="470"/>
      <c r="F773" s="470"/>
      <c r="G773" s="470"/>
      <c r="H773" s="470"/>
      <c r="I773" s="470"/>
      <c r="J773" s="470"/>
      <c r="K773" s="470"/>
    </row>
    <row r="774" spans="1:11" x14ac:dyDescent="0.25">
      <c r="A774" s="26"/>
      <c r="B774" s="26"/>
      <c r="C774" s="26"/>
      <c r="D774" s="470"/>
      <c r="E774" s="470"/>
      <c r="F774" s="470"/>
      <c r="G774" s="470"/>
      <c r="H774" s="470"/>
      <c r="I774" s="470"/>
      <c r="J774" s="470"/>
      <c r="K774" s="470"/>
    </row>
    <row r="775" spans="1:11" x14ac:dyDescent="0.25">
      <c r="A775" s="26"/>
      <c r="B775" s="26"/>
      <c r="C775" s="26"/>
      <c r="D775" s="470"/>
      <c r="E775" s="470"/>
      <c r="F775" s="470"/>
      <c r="G775" s="470"/>
      <c r="H775" s="470"/>
      <c r="I775" s="470"/>
      <c r="J775" s="470"/>
      <c r="K775" s="470"/>
    </row>
    <row r="776" spans="1:11" x14ac:dyDescent="0.25">
      <c r="A776" s="26"/>
      <c r="B776" s="26"/>
      <c r="C776" s="26"/>
      <c r="D776" s="470"/>
      <c r="E776" s="470"/>
      <c r="F776" s="470"/>
      <c r="G776" s="470"/>
      <c r="H776" s="470"/>
      <c r="I776" s="470"/>
      <c r="J776" s="470"/>
      <c r="K776" s="470"/>
    </row>
    <row r="777" spans="1:11" x14ac:dyDescent="0.25">
      <c r="A777" s="26"/>
      <c r="B777" s="26"/>
      <c r="C777" s="26"/>
      <c r="D777" s="470"/>
      <c r="E777" s="470"/>
      <c r="F777" s="470"/>
      <c r="G777" s="470"/>
      <c r="H777" s="470"/>
      <c r="I777" s="470"/>
      <c r="J777" s="470"/>
      <c r="K777" s="470"/>
    </row>
    <row r="778" spans="1:11" x14ac:dyDescent="0.25">
      <c r="A778" s="26"/>
      <c r="B778" s="26"/>
      <c r="C778" s="26"/>
      <c r="D778" s="470"/>
      <c r="E778" s="470"/>
      <c r="F778" s="470"/>
      <c r="G778" s="470"/>
      <c r="H778" s="470"/>
      <c r="I778" s="470"/>
      <c r="J778" s="470"/>
      <c r="K778" s="470"/>
    </row>
    <row r="779" spans="1:11" x14ac:dyDescent="0.25">
      <c r="A779" s="26"/>
      <c r="B779" s="26"/>
      <c r="C779" s="26"/>
      <c r="D779" s="470"/>
      <c r="E779" s="470"/>
      <c r="F779" s="470"/>
      <c r="G779" s="470"/>
      <c r="H779" s="470"/>
      <c r="I779" s="470"/>
      <c r="J779" s="470"/>
      <c r="K779" s="470"/>
    </row>
    <row r="780" spans="1:11" x14ac:dyDescent="0.25">
      <c r="A780" s="26"/>
      <c r="B780" s="26"/>
      <c r="C780" s="26"/>
      <c r="D780" s="470"/>
      <c r="E780" s="470"/>
      <c r="F780" s="470"/>
      <c r="G780" s="470"/>
      <c r="H780" s="470"/>
      <c r="I780" s="470"/>
      <c r="J780" s="470"/>
      <c r="K780" s="470"/>
    </row>
    <row r="781" spans="1:11" x14ac:dyDescent="0.25">
      <c r="A781" s="26"/>
      <c r="B781" s="26"/>
      <c r="C781" s="26"/>
      <c r="D781" s="470"/>
      <c r="E781" s="470"/>
      <c r="F781" s="470"/>
      <c r="G781" s="470"/>
      <c r="H781" s="470"/>
      <c r="I781" s="470"/>
      <c r="J781" s="470"/>
      <c r="K781" s="470"/>
    </row>
    <row r="782" spans="1:11" x14ac:dyDescent="0.25">
      <c r="A782" s="26"/>
      <c r="B782" s="26"/>
      <c r="C782" s="26"/>
      <c r="D782" s="470"/>
      <c r="E782" s="470"/>
      <c r="F782" s="470"/>
      <c r="G782" s="470"/>
      <c r="H782" s="470"/>
      <c r="I782" s="470"/>
      <c r="J782" s="470"/>
      <c r="K782" s="470"/>
    </row>
    <row r="783" spans="1:11" x14ac:dyDescent="0.25">
      <c r="A783" s="26"/>
      <c r="B783" s="26"/>
      <c r="C783" s="26"/>
      <c r="D783" s="470"/>
      <c r="E783" s="470"/>
      <c r="F783" s="470"/>
      <c r="G783" s="470"/>
      <c r="H783" s="470"/>
      <c r="I783" s="470"/>
      <c r="J783" s="470"/>
      <c r="K783" s="470"/>
    </row>
    <row r="784" spans="1:11" x14ac:dyDescent="0.25">
      <c r="A784" s="26"/>
      <c r="B784" s="26"/>
      <c r="C784" s="26"/>
      <c r="D784" s="470"/>
      <c r="E784" s="470"/>
      <c r="F784" s="470"/>
      <c r="G784" s="470"/>
      <c r="H784" s="470"/>
      <c r="I784" s="470"/>
      <c r="J784" s="470"/>
      <c r="K784" s="470"/>
    </row>
    <row r="785" spans="1:11" x14ac:dyDescent="0.25">
      <c r="A785" s="26"/>
      <c r="B785" s="26"/>
      <c r="C785" s="26"/>
      <c r="D785" s="470"/>
      <c r="E785" s="470"/>
      <c r="F785" s="470"/>
      <c r="G785" s="470"/>
      <c r="H785" s="470"/>
      <c r="I785" s="470"/>
      <c r="J785" s="470"/>
      <c r="K785" s="470"/>
    </row>
    <row r="786" spans="1:11" x14ac:dyDescent="0.25">
      <c r="A786" s="26"/>
      <c r="B786" s="26"/>
      <c r="C786" s="26"/>
      <c r="D786" s="470"/>
      <c r="E786" s="470"/>
      <c r="F786" s="470"/>
      <c r="G786" s="470"/>
      <c r="H786" s="470"/>
      <c r="I786" s="470"/>
      <c r="J786" s="470"/>
      <c r="K786" s="470"/>
    </row>
    <row r="787" spans="1:11" x14ac:dyDescent="0.25">
      <c r="A787" s="26"/>
      <c r="B787" s="26"/>
      <c r="C787" s="26"/>
      <c r="D787" s="470"/>
      <c r="E787" s="470"/>
      <c r="F787" s="470"/>
      <c r="G787" s="470"/>
      <c r="H787" s="470"/>
      <c r="I787" s="470"/>
      <c r="J787" s="470"/>
      <c r="K787" s="470"/>
    </row>
    <row r="788" spans="1:11" x14ac:dyDescent="0.25">
      <c r="A788" s="26"/>
      <c r="B788" s="26"/>
      <c r="C788" s="26"/>
      <c r="D788" s="470"/>
      <c r="E788" s="470"/>
      <c r="F788" s="470"/>
      <c r="G788" s="470"/>
      <c r="H788" s="470"/>
      <c r="I788" s="470"/>
      <c r="J788" s="470"/>
      <c r="K788" s="470"/>
    </row>
    <row r="789" spans="1:11" x14ac:dyDescent="0.25">
      <c r="A789" s="26"/>
      <c r="B789" s="26"/>
      <c r="C789" s="26"/>
      <c r="D789" s="470"/>
      <c r="E789" s="470"/>
      <c r="F789" s="470"/>
      <c r="G789" s="470"/>
      <c r="H789" s="470"/>
      <c r="I789" s="470"/>
      <c r="J789" s="470"/>
      <c r="K789" s="470"/>
    </row>
    <row r="790" spans="1:11" x14ac:dyDescent="0.25">
      <c r="A790" s="26"/>
      <c r="B790" s="26"/>
      <c r="C790" s="26"/>
      <c r="D790" s="470"/>
      <c r="E790" s="470"/>
      <c r="F790" s="470"/>
      <c r="G790" s="470"/>
      <c r="H790" s="470"/>
      <c r="I790" s="470"/>
      <c r="J790" s="470"/>
      <c r="K790" s="470"/>
    </row>
    <row r="791" spans="1:11" x14ac:dyDescent="0.25">
      <c r="A791" s="26"/>
      <c r="B791" s="26"/>
      <c r="C791" s="26"/>
      <c r="D791" s="470"/>
      <c r="E791" s="470"/>
      <c r="F791" s="470"/>
      <c r="G791" s="470"/>
      <c r="H791" s="470"/>
      <c r="I791" s="470"/>
      <c r="J791" s="470"/>
      <c r="K791" s="470"/>
    </row>
    <row r="792" spans="1:11" x14ac:dyDescent="0.25">
      <c r="A792" s="26"/>
      <c r="B792" s="26"/>
      <c r="C792" s="26"/>
      <c r="D792" s="470"/>
      <c r="E792" s="470"/>
      <c r="F792" s="470"/>
      <c r="G792" s="470"/>
      <c r="H792" s="470"/>
      <c r="I792" s="470"/>
      <c r="J792" s="470"/>
      <c r="K792" s="470"/>
    </row>
    <row r="793" spans="1:11" x14ac:dyDescent="0.25">
      <c r="A793" s="26"/>
      <c r="B793" s="26"/>
      <c r="C793" s="26"/>
      <c r="D793" s="470"/>
      <c r="E793" s="470"/>
      <c r="F793" s="470"/>
      <c r="G793" s="470"/>
      <c r="H793" s="470"/>
      <c r="I793" s="470"/>
      <c r="J793" s="470"/>
      <c r="K793" s="470"/>
    </row>
    <row r="794" spans="1:11" x14ac:dyDescent="0.25">
      <c r="A794" s="26"/>
      <c r="B794" s="26"/>
      <c r="C794" s="26"/>
      <c r="D794" s="470"/>
      <c r="E794" s="470"/>
      <c r="F794" s="470"/>
      <c r="G794" s="470"/>
      <c r="H794" s="470"/>
      <c r="I794" s="470"/>
      <c r="J794" s="470"/>
      <c r="K794" s="470"/>
    </row>
    <row r="795" spans="1:11" x14ac:dyDescent="0.25">
      <c r="A795" s="26"/>
      <c r="B795" s="26"/>
      <c r="C795" s="26"/>
      <c r="D795" s="470"/>
      <c r="E795" s="470"/>
      <c r="F795" s="470"/>
      <c r="G795" s="470"/>
      <c r="H795" s="470"/>
      <c r="I795" s="470"/>
      <c r="J795" s="470"/>
      <c r="K795" s="470"/>
    </row>
    <row r="796" spans="1:11" x14ac:dyDescent="0.25">
      <c r="A796" s="26"/>
      <c r="B796" s="26"/>
      <c r="C796" s="26"/>
      <c r="D796" s="470"/>
      <c r="E796" s="470"/>
      <c r="F796" s="470"/>
      <c r="G796" s="470"/>
      <c r="H796" s="470"/>
      <c r="I796" s="470"/>
      <c r="J796" s="470"/>
      <c r="K796" s="470"/>
    </row>
    <row r="797" spans="1:11" x14ac:dyDescent="0.25">
      <c r="A797" s="26"/>
      <c r="B797" s="26"/>
      <c r="C797" s="26"/>
      <c r="D797" s="470"/>
      <c r="E797" s="470"/>
      <c r="F797" s="470"/>
      <c r="G797" s="470"/>
      <c r="H797" s="470"/>
      <c r="I797" s="470"/>
      <c r="J797" s="470"/>
      <c r="K797" s="470"/>
    </row>
    <row r="798" spans="1:11" x14ac:dyDescent="0.25">
      <c r="A798" s="26"/>
      <c r="B798" s="26"/>
      <c r="C798" s="26"/>
      <c r="D798" s="470"/>
      <c r="E798" s="470"/>
      <c r="F798" s="470"/>
      <c r="G798" s="470"/>
      <c r="H798" s="470"/>
      <c r="I798" s="470"/>
      <c r="J798" s="470"/>
      <c r="K798" s="470"/>
    </row>
    <row r="799" spans="1:11" x14ac:dyDescent="0.25">
      <c r="A799" s="26"/>
      <c r="B799" s="26"/>
      <c r="C799" s="26"/>
      <c r="D799" s="470"/>
      <c r="E799" s="470"/>
      <c r="F799" s="470"/>
      <c r="G799" s="470"/>
      <c r="H799" s="470"/>
      <c r="I799" s="470"/>
      <c r="J799" s="470"/>
      <c r="K799" s="470"/>
    </row>
    <row r="800" spans="1:11" x14ac:dyDescent="0.25">
      <c r="A800" s="26"/>
      <c r="B800" s="26"/>
      <c r="C800" s="26"/>
      <c r="D800" s="470"/>
      <c r="E800" s="470"/>
      <c r="F800" s="470"/>
      <c r="G800" s="470"/>
      <c r="H800" s="470"/>
      <c r="I800" s="470"/>
      <c r="J800" s="470"/>
      <c r="K800" s="470"/>
    </row>
    <row r="801" spans="1:11" x14ac:dyDescent="0.25">
      <c r="A801" s="26"/>
      <c r="B801" s="26"/>
      <c r="C801" s="26"/>
      <c r="D801" s="470"/>
      <c r="E801" s="470"/>
      <c r="F801" s="470"/>
      <c r="G801" s="470"/>
      <c r="H801" s="470"/>
      <c r="I801" s="470"/>
      <c r="J801" s="470"/>
      <c r="K801" s="470"/>
    </row>
    <row r="802" spans="1:11" x14ac:dyDescent="0.25">
      <c r="A802" s="26"/>
      <c r="B802" s="26"/>
      <c r="C802" s="26"/>
      <c r="D802" s="470"/>
      <c r="E802" s="470"/>
      <c r="F802" s="470"/>
      <c r="G802" s="470"/>
      <c r="H802" s="470"/>
      <c r="I802" s="470"/>
      <c r="J802" s="470"/>
      <c r="K802" s="470"/>
    </row>
    <row r="803" spans="1:11" x14ac:dyDescent="0.25">
      <c r="A803" s="26"/>
      <c r="B803" s="26"/>
      <c r="C803" s="26"/>
      <c r="D803" s="470"/>
      <c r="E803" s="470"/>
      <c r="F803" s="470"/>
      <c r="G803" s="470"/>
      <c r="H803" s="470"/>
      <c r="I803" s="470"/>
      <c r="J803" s="470"/>
      <c r="K803" s="470"/>
    </row>
    <row r="804" spans="1:11" x14ac:dyDescent="0.25">
      <c r="A804" s="26"/>
      <c r="B804" s="26"/>
      <c r="C804" s="26"/>
      <c r="D804" s="470"/>
      <c r="E804" s="470"/>
      <c r="F804" s="470"/>
      <c r="G804" s="470"/>
      <c r="H804" s="470"/>
      <c r="I804" s="470"/>
      <c r="J804" s="470"/>
      <c r="K804" s="470"/>
    </row>
    <row r="805" spans="1:11" x14ac:dyDescent="0.25">
      <c r="A805" s="26"/>
      <c r="B805" s="26"/>
      <c r="C805" s="26"/>
      <c r="D805" s="470"/>
      <c r="E805" s="470"/>
      <c r="F805" s="470"/>
      <c r="G805" s="470"/>
      <c r="H805" s="470"/>
      <c r="I805" s="470"/>
      <c r="J805" s="470"/>
      <c r="K805" s="470"/>
    </row>
    <row r="806" spans="1:11" x14ac:dyDescent="0.25">
      <c r="A806" s="26"/>
      <c r="B806" s="26"/>
      <c r="C806" s="26"/>
      <c r="D806" s="470"/>
      <c r="E806" s="470"/>
      <c r="F806" s="470"/>
      <c r="G806" s="470"/>
      <c r="H806" s="470"/>
      <c r="I806" s="470"/>
      <c r="J806" s="470"/>
      <c r="K806" s="470"/>
    </row>
    <row r="807" spans="1:11" x14ac:dyDescent="0.25">
      <c r="A807" s="26"/>
      <c r="B807" s="26"/>
      <c r="C807" s="26"/>
      <c r="D807" s="470"/>
      <c r="E807" s="470"/>
      <c r="F807" s="470"/>
      <c r="G807" s="470"/>
      <c r="H807" s="470"/>
      <c r="I807" s="470"/>
      <c r="J807" s="470"/>
      <c r="K807" s="470"/>
    </row>
    <row r="808" spans="1:11" x14ac:dyDescent="0.25">
      <c r="A808" s="26"/>
      <c r="B808" s="26"/>
      <c r="C808" s="26"/>
      <c r="D808" s="470"/>
      <c r="E808" s="470"/>
      <c r="F808" s="470"/>
      <c r="G808" s="470"/>
      <c r="H808" s="470"/>
      <c r="I808" s="470"/>
      <c r="J808" s="470"/>
      <c r="K808" s="470"/>
    </row>
    <row r="809" spans="1:11" x14ac:dyDescent="0.25">
      <c r="A809" s="26"/>
      <c r="B809" s="26"/>
      <c r="C809" s="26"/>
      <c r="D809" s="470"/>
      <c r="E809" s="470"/>
      <c r="F809" s="470"/>
      <c r="G809" s="470"/>
      <c r="H809" s="470"/>
      <c r="I809" s="470"/>
      <c r="J809" s="470"/>
      <c r="K809" s="470"/>
    </row>
    <row r="810" spans="1:11" x14ac:dyDescent="0.25">
      <c r="A810" s="26"/>
      <c r="B810" s="26"/>
      <c r="C810" s="26"/>
      <c r="D810" s="470"/>
      <c r="E810" s="470"/>
      <c r="F810" s="470"/>
      <c r="G810" s="470"/>
      <c r="H810" s="470"/>
      <c r="I810" s="470"/>
      <c r="J810" s="470"/>
      <c r="K810" s="470"/>
    </row>
    <row r="811" spans="1:11" x14ac:dyDescent="0.25">
      <c r="A811" s="26"/>
      <c r="B811" s="26"/>
      <c r="C811" s="26"/>
      <c r="D811" s="470"/>
      <c r="E811" s="470"/>
      <c r="F811" s="470"/>
      <c r="G811" s="470"/>
      <c r="H811" s="470"/>
      <c r="I811" s="470"/>
      <c r="J811" s="470"/>
      <c r="K811" s="470"/>
    </row>
    <row r="812" spans="1:11" x14ac:dyDescent="0.25">
      <c r="A812" s="26"/>
      <c r="B812" s="26"/>
      <c r="C812" s="26"/>
      <c r="D812" s="470"/>
      <c r="E812" s="470"/>
      <c r="F812" s="470"/>
      <c r="G812" s="470"/>
      <c r="H812" s="470"/>
      <c r="I812" s="470"/>
      <c r="J812" s="470"/>
      <c r="K812" s="470"/>
    </row>
    <row r="813" spans="1:11" x14ac:dyDescent="0.25">
      <c r="A813" s="26"/>
      <c r="B813" s="26"/>
      <c r="C813" s="26"/>
      <c r="D813" s="470"/>
      <c r="E813" s="470"/>
      <c r="F813" s="470"/>
      <c r="G813" s="470"/>
      <c r="H813" s="470"/>
      <c r="I813" s="470"/>
      <c r="J813" s="470"/>
      <c r="K813" s="470"/>
    </row>
    <row r="814" spans="1:11" x14ac:dyDescent="0.25">
      <c r="A814" s="26"/>
      <c r="B814" s="26"/>
      <c r="C814" s="26"/>
      <c r="D814" s="470"/>
      <c r="E814" s="470"/>
      <c r="F814" s="470"/>
      <c r="G814" s="470"/>
      <c r="H814" s="470"/>
      <c r="I814" s="470"/>
      <c r="J814" s="470"/>
      <c r="K814" s="470"/>
    </row>
    <row r="815" spans="1:11" x14ac:dyDescent="0.25">
      <c r="A815" s="26"/>
      <c r="B815" s="26"/>
      <c r="C815" s="26"/>
      <c r="D815" s="470"/>
      <c r="E815" s="470"/>
      <c r="F815" s="470"/>
      <c r="G815" s="470"/>
      <c r="H815" s="470"/>
      <c r="I815" s="470"/>
      <c r="J815" s="470"/>
      <c r="K815" s="470"/>
    </row>
    <row r="816" spans="1:11" x14ac:dyDescent="0.25">
      <c r="A816" s="26"/>
      <c r="B816" s="26"/>
      <c r="C816" s="26"/>
      <c r="D816" s="470"/>
      <c r="E816" s="470"/>
      <c r="F816" s="470"/>
      <c r="G816" s="470"/>
      <c r="H816" s="470"/>
      <c r="I816" s="470"/>
      <c r="J816" s="470"/>
      <c r="K816" s="470"/>
    </row>
    <row r="817" spans="1:11" x14ac:dyDescent="0.25">
      <c r="A817" s="26"/>
      <c r="B817" s="26"/>
      <c r="C817" s="26"/>
      <c r="D817" s="470"/>
      <c r="E817" s="470"/>
      <c r="F817" s="470"/>
      <c r="G817" s="470"/>
      <c r="H817" s="470"/>
      <c r="I817" s="470"/>
      <c r="J817" s="470"/>
      <c r="K817" s="470"/>
    </row>
    <row r="818" spans="1:11" x14ac:dyDescent="0.25">
      <c r="A818" s="26"/>
      <c r="B818" s="26"/>
      <c r="C818" s="26"/>
      <c r="D818" s="470"/>
      <c r="E818" s="470"/>
      <c r="F818" s="470"/>
      <c r="G818" s="470"/>
      <c r="H818" s="470"/>
      <c r="I818" s="470"/>
      <c r="J818" s="470"/>
      <c r="K818" s="470"/>
    </row>
    <row r="819" spans="1:11" x14ac:dyDescent="0.25">
      <c r="A819" s="26"/>
      <c r="B819" s="26"/>
      <c r="C819" s="26"/>
      <c r="D819" s="470"/>
      <c r="E819" s="470"/>
      <c r="F819" s="470"/>
      <c r="G819" s="470"/>
      <c r="H819" s="470"/>
      <c r="I819" s="470"/>
      <c r="J819" s="470"/>
      <c r="K819" s="470"/>
    </row>
    <row r="820" spans="1:11" x14ac:dyDescent="0.25">
      <c r="A820" s="26"/>
      <c r="B820" s="26"/>
      <c r="C820" s="26"/>
      <c r="D820" s="470"/>
      <c r="E820" s="470"/>
      <c r="F820" s="470"/>
      <c r="G820" s="470"/>
      <c r="H820" s="470"/>
      <c r="I820" s="470"/>
      <c r="J820" s="470"/>
      <c r="K820" s="470"/>
    </row>
    <row r="821" spans="1:11" x14ac:dyDescent="0.25">
      <c r="A821" s="26"/>
      <c r="B821" s="26"/>
      <c r="C821" s="26"/>
      <c r="D821" s="470"/>
      <c r="E821" s="470"/>
      <c r="F821" s="470"/>
      <c r="G821" s="470"/>
      <c r="H821" s="470"/>
      <c r="I821" s="470"/>
      <c r="J821" s="470"/>
      <c r="K821" s="470"/>
    </row>
    <row r="822" spans="1:11" x14ac:dyDescent="0.25">
      <c r="A822" s="26"/>
      <c r="B822" s="26"/>
      <c r="C822" s="26"/>
      <c r="D822" s="470"/>
      <c r="E822" s="470"/>
      <c r="F822" s="470"/>
      <c r="G822" s="470"/>
      <c r="H822" s="470"/>
      <c r="I822" s="470"/>
      <c r="J822" s="470"/>
      <c r="K822" s="470"/>
    </row>
    <row r="823" spans="1:11" x14ac:dyDescent="0.25">
      <c r="A823" s="26"/>
      <c r="B823" s="26"/>
      <c r="C823" s="26"/>
      <c r="D823" s="470"/>
      <c r="E823" s="470"/>
      <c r="F823" s="470"/>
      <c r="G823" s="470"/>
      <c r="H823" s="470"/>
      <c r="I823" s="470"/>
      <c r="J823" s="470"/>
      <c r="K823" s="470"/>
    </row>
    <row r="824" spans="1:11" x14ac:dyDescent="0.25">
      <c r="A824" s="26"/>
      <c r="B824" s="26"/>
      <c r="C824" s="26"/>
      <c r="D824" s="470"/>
      <c r="E824" s="470"/>
      <c r="F824" s="470"/>
      <c r="G824" s="470"/>
      <c r="H824" s="470"/>
      <c r="I824" s="470"/>
      <c r="J824" s="470"/>
      <c r="K824" s="470"/>
    </row>
    <row r="825" spans="1:11" x14ac:dyDescent="0.25">
      <c r="A825" s="26"/>
      <c r="B825" s="26"/>
      <c r="C825" s="26"/>
      <c r="D825" s="470"/>
      <c r="E825" s="470"/>
      <c r="F825" s="470"/>
      <c r="G825" s="470"/>
      <c r="H825" s="470"/>
      <c r="I825" s="470"/>
      <c r="J825" s="470"/>
      <c r="K825" s="470"/>
    </row>
    <row r="826" spans="1:11" x14ac:dyDescent="0.25">
      <c r="A826" s="26"/>
      <c r="B826" s="26"/>
      <c r="C826" s="26"/>
      <c r="D826" s="470"/>
      <c r="E826" s="470"/>
      <c r="F826" s="470"/>
      <c r="G826" s="470"/>
      <c r="H826" s="470"/>
      <c r="I826" s="470"/>
      <c r="J826" s="470"/>
      <c r="K826" s="470"/>
    </row>
    <row r="827" spans="1:11" x14ac:dyDescent="0.25">
      <c r="A827" s="26"/>
      <c r="B827" s="26"/>
      <c r="C827" s="26"/>
      <c r="D827" s="470"/>
      <c r="E827" s="470"/>
      <c r="F827" s="470"/>
      <c r="G827" s="470"/>
      <c r="H827" s="470"/>
      <c r="I827" s="470"/>
      <c r="J827" s="470"/>
      <c r="K827" s="470"/>
    </row>
    <row r="828" spans="1:11" x14ac:dyDescent="0.25">
      <c r="A828" s="26"/>
      <c r="B828" s="26"/>
      <c r="C828" s="26"/>
      <c r="D828" s="470"/>
      <c r="E828" s="470"/>
      <c r="F828" s="470"/>
      <c r="G828" s="470"/>
      <c r="H828" s="470"/>
      <c r="I828" s="470"/>
      <c r="J828" s="470"/>
      <c r="K828" s="470"/>
    </row>
    <row r="829" spans="1:11" x14ac:dyDescent="0.25">
      <c r="A829" s="26"/>
      <c r="B829" s="26"/>
      <c r="C829" s="26"/>
      <c r="D829" s="470"/>
      <c r="E829" s="470"/>
      <c r="F829" s="470"/>
      <c r="G829" s="470"/>
      <c r="H829" s="470"/>
      <c r="I829" s="470"/>
      <c r="J829" s="470"/>
      <c r="K829" s="470"/>
    </row>
    <row r="830" spans="1:11" x14ac:dyDescent="0.25">
      <c r="A830" s="26"/>
      <c r="B830" s="26"/>
      <c r="C830" s="26"/>
      <c r="D830" s="470"/>
      <c r="E830" s="470"/>
      <c r="F830" s="470"/>
      <c r="G830" s="470"/>
      <c r="H830" s="470"/>
      <c r="I830" s="470"/>
      <c r="J830" s="470"/>
      <c r="K830" s="470"/>
    </row>
    <row r="831" spans="1:11" x14ac:dyDescent="0.25">
      <c r="A831" s="26"/>
      <c r="B831" s="26"/>
      <c r="C831" s="26"/>
      <c r="D831" s="470"/>
      <c r="E831" s="470"/>
      <c r="F831" s="470"/>
      <c r="G831" s="470"/>
      <c r="H831" s="470"/>
      <c r="I831" s="470"/>
      <c r="J831" s="470"/>
      <c r="K831" s="470"/>
    </row>
    <row r="832" spans="1:11" x14ac:dyDescent="0.25">
      <c r="A832" s="26"/>
      <c r="B832" s="26"/>
      <c r="C832" s="26"/>
      <c r="D832" s="470"/>
      <c r="E832" s="470"/>
      <c r="F832" s="470"/>
      <c r="G832" s="470"/>
      <c r="H832" s="470"/>
      <c r="I832" s="470"/>
      <c r="J832" s="470"/>
      <c r="K832" s="470"/>
    </row>
    <row r="833" spans="1:11" x14ac:dyDescent="0.25">
      <c r="A833" s="26"/>
      <c r="B833" s="26"/>
      <c r="C833" s="26"/>
      <c r="D833" s="470"/>
      <c r="E833" s="470"/>
      <c r="F833" s="470"/>
      <c r="G833" s="470"/>
      <c r="H833" s="470"/>
      <c r="I833" s="470"/>
      <c r="J833" s="470"/>
      <c r="K833" s="470"/>
    </row>
    <row r="834" spans="1:11" x14ac:dyDescent="0.25">
      <c r="A834" s="26"/>
      <c r="B834" s="26"/>
      <c r="C834" s="26"/>
      <c r="D834" s="470"/>
      <c r="E834" s="470"/>
      <c r="F834" s="470"/>
      <c r="G834" s="470"/>
      <c r="H834" s="470"/>
      <c r="I834" s="470"/>
      <c r="J834" s="470"/>
      <c r="K834" s="470"/>
    </row>
    <row r="835" spans="1:11" x14ac:dyDescent="0.25">
      <c r="A835" s="26"/>
      <c r="B835" s="26"/>
      <c r="C835" s="26"/>
      <c r="D835" s="470"/>
      <c r="E835" s="470"/>
      <c r="F835" s="470"/>
      <c r="G835" s="470"/>
      <c r="H835" s="470"/>
      <c r="I835" s="470"/>
      <c r="J835" s="470"/>
      <c r="K835" s="470"/>
    </row>
    <row r="836" spans="1:11" x14ac:dyDescent="0.25">
      <c r="A836" s="26"/>
      <c r="B836" s="26"/>
      <c r="C836" s="26"/>
      <c r="D836" s="470"/>
      <c r="E836" s="470"/>
      <c r="F836" s="470"/>
      <c r="G836" s="470"/>
      <c r="H836" s="470"/>
      <c r="I836" s="470"/>
      <c r="J836" s="470"/>
      <c r="K836" s="470"/>
    </row>
    <row r="837" spans="1:11" x14ac:dyDescent="0.25">
      <c r="A837" s="26"/>
      <c r="B837" s="26"/>
      <c r="C837" s="26"/>
      <c r="D837" s="470"/>
      <c r="E837" s="470"/>
      <c r="F837" s="470"/>
      <c r="G837" s="470"/>
      <c r="H837" s="470"/>
      <c r="I837" s="470"/>
      <c r="J837" s="470"/>
      <c r="K837" s="470"/>
    </row>
    <row r="838" spans="1:11" x14ac:dyDescent="0.25">
      <c r="A838" s="26"/>
      <c r="B838" s="26"/>
      <c r="C838" s="26"/>
      <c r="D838" s="470"/>
      <c r="E838" s="470"/>
      <c r="F838" s="470"/>
      <c r="G838" s="470"/>
      <c r="H838" s="470"/>
      <c r="I838" s="470"/>
      <c r="J838" s="470"/>
      <c r="K838" s="470"/>
    </row>
    <row r="839" spans="1:11" x14ac:dyDescent="0.25">
      <c r="A839" s="26"/>
      <c r="B839" s="26"/>
      <c r="C839" s="26"/>
      <c r="D839" s="470"/>
      <c r="E839" s="470"/>
      <c r="F839" s="470"/>
      <c r="G839" s="470"/>
      <c r="H839" s="470"/>
      <c r="I839" s="470"/>
      <c r="J839" s="470"/>
      <c r="K839" s="470"/>
    </row>
    <row r="840" spans="1:11" x14ac:dyDescent="0.25">
      <c r="A840" s="26"/>
      <c r="B840" s="26"/>
      <c r="C840" s="26"/>
      <c r="D840" s="470"/>
      <c r="E840" s="470"/>
      <c r="F840" s="470"/>
      <c r="G840" s="470"/>
      <c r="H840" s="470"/>
      <c r="I840" s="470"/>
      <c r="J840" s="470"/>
      <c r="K840" s="470"/>
    </row>
    <row r="841" spans="1:11" x14ac:dyDescent="0.25">
      <c r="A841" s="26"/>
      <c r="B841" s="26"/>
      <c r="C841" s="26"/>
      <c r="D841" s="470"/>
      <c r="E841" s="470"/>
      <c r="F841" s="470"/>
      <c r="G841" s="470"/>
      <c r="H841" s="470"/>
      <c r="I841" s="470"/>
      <c r="J841" s="470"/>
      <c r="K841" s="470"/>
    </row>
    <row r="842" spans="1:11" x14ac:dyDescent="0.25">
      <c r="A842" s="26"/>
      <c r="B842" s="26"/>
      <c r="C842" s="26"/>
      <c r="D842" s="470"/>
      <c r="E842" s="470"/>
      <c r="F842" s="470"/>
      <c r="G842" s="470"/>
      <c r="H842" s="470"/>
      <c r="I842" s="470"/>
      <c r="J842" s="470"/>
      <c r="K842" s="470"/>
    </row>
    <row r="843" spans="1:11" x14ac:dyDescent="0.25">
      <c r="A843" s="26"/>
      <c r="B843" s="26"/>
      <c r="C843" s="26"/>
      <c r="D843" s="470"/>
      <c r="E843" s="470"/>
      <c r="F843" s="470"/>
      <c r="G843" s="470"/>
      <c r="H843" s="470"/>
      <c r="I843" s="470"/>
      <c r="J843" s="470"/>
      <c r="K843" s="470"/>
    </row>
    <row r="844" spans="1:11" x14ac:dyDescent="0.25">
      <c r="A844" s="26"/>
      <c r="B844" s="26"/>
      <c r="C844" s="26"/>
      <c r="D844" s="470"/>
      <c r="E844" s="470"/>
      <c r="F844" s="470"/>
      <c r="G844" s="470"/>
      <c r="H844" s="470"/>
      <c r="I844" s="470"/>
      <c r="J844" s="470"/>
      <c r="K844" s="470"/>
    </row>
    <row r="845" spans="1:11" x14ac:dyDescent="0.25">
      <c r="A845" s="26"/>
      <c r="B845" s="26"/>
      <c r="C845" s="26"/>
      <c r="D845" s="470"/>
      <c r="E845" s="470"/>
      <c r="F845" s="470"/>
      <c r="G845" s="470"/>
      <c r="H845" s="470"/>
      <c r="I845" s="470"/>
      <c r="J845" s="470"/>
      <c r="K845" s="470"/>
    </row>
    <row r="846" spans="1:11" x14ac:dyDescent="0.25">
      <c r="A846" s="26"/>
      <c r="B846" s="26"/>
      <c r="C846" s="26"/>
      <c r="D846" s="470"/>
      <c r="E846" s="470"/>
      <c r="F846" s="470"/>
      <c r="G846" s="470"/>
      <c r="H846" s="470"/>
      <c r="I846" s="470"/>
      <c r="J846" s="470"/>
      <c r="K846" s="470"/>
    </row>
    <row r="847" spans="1:11" x14ac:dyDescent="0.25">
      <c r="A847" s="26"/>
      <c r="B847" s="26"/>
      <c r="C847" s="26"/>
      <c r="D847" s="470"/>
      <c r="E847" s="470"/>
      <c r="F847" s="470"/>
      <c r="G847" s="470"/>
      <c r="H847" s="470"/>
      <c r="I847" s="470"/>
      <c r="J847" s="470"/>
      <c r="K847" s="470"/>
    </row>
    <row r="848" spans="1:11" x14ac:dyDescent="0.25">
      <c r="A848" s="26"/>
      <c r="B848" s="26"/>
      <c r="C848" s="26"/>
      <c r="D848" s="470"/>
      <c r="E848" s="470"/>
      <c r="F848" s="470"/>
      <c r="G848" s="470"/>
      <c r="H848" s="470"/>
      <c r="I848" s="470"/>
      <c r="J848" s="470"/>
      <c r="K848" s="470"/>
    </row>
    <row r="849" spans="1:11" x14ac:dyDescent="0.25">
      <c r="A849" s="26"/>
      <c r="B849" s="26"/>
      <c r="C849" s="26"/>
      <c r="D849" s="470"/>
      <c r="E849" s="470"/>
      <c r="F849" s="470"/>
      <c r="G849" s="470"/>
      <c r="H849" s="470"/>
      <c r="I849" s="470"/>
      <c r="J849" s="470"/>
      <c r="K849" s="470"/>
    </row>
    <row r="850" spans="1:11" x14ac:dyDescent="0.25">
      <c r="A850" s="26"/>
      <c r="B850" s="26"/>
      <c r="C850" s="26"/>
      <c r="D850" s="470"/>
      <c r="E850" s="470"/>
      <c r="F850" s="470"/>
      <c r="G850" s="470"/>
      <c r="H850" s="470"/>
      <c r="I850" s="470"/>
      <c r="J850" s="470"/>
      <c r="K850" s="470"/>
    </row>
    <row r="851" spans="1:11" x14ac:dyDescent="0.25">
      <c r="A851" s="26"/>
      <c r="B851" s="26"/>
      <c r="C851" s="26"/>
      <c r="D851" s="470"/>
      <c r="E851" s="470"/>
      <c r="F851" s="470"/>
      <c r="G851" s="470"/>
      <c r="H851" s="470"/>
      <c r="I851" s="470"/>
      <c r="J851" s="470"/>
      <c r="K851" s="470"/>
    </row>
    <row r="852" spans="1:11" x14ac:dyDescent="0.25">
      <c r="A852" s="26"/>
      <c r="B852" s="26"/>
      <c r="C852" s="26"/>
      <c r="D852" s="470"/>
      <c r="E852" s="470"/>
      <c r="F852" s="470"/>
      <c r="G852" s="470"/>
      <c r="H852" s="470"/>
      <c r="I852" s="470"/>
      <c r="J852" s="470"/>
      <c r="K852" s="470"/>
    </row>
    <row r="853" spans="1:11" x14ac:dyDescent="0.25">
      <c r="A853" s="26"/>
      <c r="B853" s="26"/>
      <c r="C853" s="26"/>
      <c r="D853" s="470"/>
      <c r="E853" s="470"/>
      <c r="F853" s="470"/>
      <c r="G853" s="470"/>
      <c r="H853" s="470"/>
      <c r="I853" s="470"/>
      <c r="J853" s="470"/>
      <c r="K853" s="470"/>
    </row>
    <row r="854" spans="1:11" x14ac:dyDescent="0.25">
      <c r="A854" s="26"/>
      <c r="B854" s="26"/>
      <c r="C854" s="26"/>
      <c r="D854" s="470"/>
      <c r="E854" s="470"/>
      <c r="F854" s="470"/>
      <c r="G854" s="470"/>
      <c r="H854" s="470"/>
      <c r="I854" s="470"/>
      <c r="J854" s="470"/>
      <c r="K854" s="470"/>
    </row>
    <row r="855" spans="1:11" x14ac:dyDescent="0.25">
      <c r="A855" s="26"/>
      <c r="B855" s="26"/>
      <c r="C855" s="26"/>
      <c r="D855" s="470"/>
      <c r="E855" s="470"/>
      <c r="F855" s="470"/>
      <c r="G855" s="470"/>
      <c r="H855" s="470"/>
      <c r="I855" s="470"/>
      <c r="J855" s="470"/>
      <c r="K855" s="470"/>
    </row>
    <row r="856" spans="1:11" x14ac:dyDescent="0.25">
      <c r="A856" s="26"/>
      <c r="B856" s="26"/>
      <c r="C856" s="26"/>
      <c r="D856" s="470"/>
      <c r="E856" s="470"/>
      <c r="F856" s="470"/>
      <c r="G856" s="470"/>
      <c r="H856" s="470"/>
      <c r="I856" s="470"/>
      <c r="J856" s="470"/>
      <c r="K856" s="470"/>
    </row>
    <row r="857" spans="1:11" x14ac:dyDescent="0.25">
      <c r="A857" s="26"/>
      <c r="B857" s="26"/>
      <c r="C857" s="26"/>
      <c r="D857" s="470"/>
      <c r="E857" s="470"/>
      <c r="F857" s="470"/>
      <c r="G857" s="470"/>
      <c r="H857" s="470"/>
      <c r="I857" s="470"/>
      <c r="J857" s="470"/>
      <c r="K857" s="470"/>
    </row>
    <row r="858" spans="1:11" x14ac:dyDescent="0.25">
      <c r="A858" s="26"/>
      <c r="B858" s="26"/>
      <c r="C858" s="26"/>
      <c r="D858" s="470"/>
      <c r="E858" s="470"/>
      <c r="F858" s="470"/>
      <c r="G858" s="470"/>
      <c r="H858" s="470"/>
      <c r="I858" s="470"/>
      <c r="J858" s="470"/>
      <c r="K858" s="470"/>
    </row>
    <row r="859" spans="1:11" x14ac:dyDescent="0.25">
      <c r="A859" s="26"/>
      <c r="B859" s="26"/>
      <c r="C859" s="26"/>
      <c r="D859" s="470"/>
      <c r="E859" s="470"/>
      <c r="F859" s="470"/>
      <c r="G859" s="470"/>
      <c r="H859" s="470"/>
      <c r="I859" s="470"/>
      <c r="J859" s="470"/>
      <c r="K859" s="470"/>
    </row>
    <row r="860" spans="1:11" x14ac:dyDescent="0.25">
      <c r="A860" s="26"/>
      <c r="B860" s="26"/>
      <c r="C860" s="26"/>
      <c r="D860" s="470"/>
      <c r="E860" s="470"/>
      <c r="F860" s="470"/>
      <c r="G860" s="470"/>
      <c r="H860" s="470"/>
      <c r="I860" s="470"/>
      <c r="J860" s="470"/>
      <c r="K860" s="470"/>
    </row>
    <row r="861" spans="1:11" x14ac:dyDescent="0.25">
      <c r="A861" s="26"/>
      <c r="B861" s="26"/>
      <c r="C861" s="26"/>
      <c r="D861" s="470"/>
      <c r="E861" s="470"/>
      <c r="F861" s="470"/>
      <c r="G861" s="470"/>
      <c r="H861" s="470"/>
      <c r="I861" s="470"/>
      <c r="J861" s="470"/>
      <c r="K861" s="470"/>
    </row>
    <row r="862" spans="1:11" x14ac:dyDescent="0.25">
      <c r="A862" s="26"/>
      <c r="B862" s="26"/>
      <c r="C862" s="26"/>
      <c r="D862" s="470"/>
      <c r="E862" s="470"/>
      <c r="F862" s="470"/>
      <c r="G862" s="470"/>
      <c r="H862" s="470"/>
      <c r="I862" s="470"/>
      <c r="J862" s="470"/>
      <c r="K862" s="470"/>
    </row>
    <row r="863" spans="1:11" x14ac:dyDescent="0.25">
      <c r="A863" s="26"/>
      <c r="B863" s="26"/>
      <c r="C863" s="26"/>
      <c r="D863" s="470"/>
      <c r="E863" s="470"/>
      <c r="F863" s="470"/>
      <c r="G863" s="470"/>
      <c r="H863" s="470"/>
      <c r="I863" s="470"/>
      <c r="J863" s="470"/>
      <c r="K863" s="470"/>
    </row>
  </sheetData>
  <mergeCells count="101">
    <mergeCell ref="A1:K1"/>
    <mergeCell ref="I3:K3"/>
    <mergeCell ref="A4:A9"/>
    <mergeCell ref="B4:B7"/>
    <mergeCell ref="C4:C7"/>
    <mergeCell ref="D4:G5"/>
    <mergeCell ref="H4:K4"/>
    <mergeCell ref="H5:K5"/>
    <mergeCell ref="D6:G7"/>
    <mergeCell ref="H6:K6"/>
    <mergeCell ref="H7:K7"/>
    <mergeCell ref="B8:B9"/>
    <mergeCell ref="C8:C9"/>
    <mergeCell ref="A2:K2"/>
    <mergeCell ref="A57:B57"/>
    <mergeCell ref="F57:K57"/>
    <mergeCell ref="H59:K59"/>
    <mergeCell ref="D60:G61"/>
    <mergeCell ref="H60:K60"/>
    <mergeCell ref="H61:K61"/>
    <mergeCell ref="A58:A63"/>
    <mergeCell ref="B58:B61"/>
    <mergeCell ref="C58:C61"/>
    <mergeCell ref="D58:G59"/>
    <mergeCell ref="H58:K58"/>
    <mergeCell ref="B62:B63"/>
    <mergeCell ref="C62:C63"/>
    <mergeCell ref="I111:K111"/>
    <mergeCell ref="A112:A117"/>
    <mergeCell ref="B112:B115"/>
    <mergeCell ref="C112:C115"/>
    <mergeCell ref="D112:K112"/>
    <mergeCell ref="D113:K113"/>
    <mergeCell ref="D114:G114"/>
    <mergeCell ref="H114:K114"/>
    <mergeCell ref="D115:G115"/>
    <mergeCell ref="H115:K115"/>
    <mergeCell ref="B116:B117"/>
    <mergeCell ref="C116:C117"/>
    <mergeCell ref="I165:K165"/>
    <mergeCell ref="H219:K219"/>
    <mergeCell ref="A166:A171"/>
    <mergeCell ref="B166:B169"/>
    <mergeCell ref="C166:C169"/>
    <mergeCell ref="D166:K166"/>
    <mergeCell ref="D167:K167"/>
    <mergeCell ref="D168:G168"/>
    <mergeCell ref="H168:K168"/>
    <mergeCell ref="D169:G169"/>
    <mergeCell ref="H169:K169"/>
    <mergeCell ref="B170:B171"/>
    <mergeCell ref="C170:C171"/>
    <mergeCell ref="A328:A333"/>
    <mergeCell ref="B328:B331"/>
    <mergeCell ref="C328:C331"/>
    <mergeCell ref="D328:K328"/>
    <mergeCell ref="D329:K329"/>
    <mergeCell ref="A273:B273"/>
    <mergeCell ref="F273:K273"/>
    <mergeCell ref="A274:A279"/>
    <mergeCell ref="B274:B277"/>
    <mergeCell ref="C274:C277"/>
    <mergeCell ref="D274:G274"/>
    <mergeCell ref="H274:K275"/>
    <mergeCell ref="D275:G275"/>
    <mergeCell ref="H327:K327"/>
    <mergeCell ref="D330:G330"/>
    <mergeCell ref="D331:G331"/>
    <mergeCell ref="H331:K331"/>
    <mergeCell ref="B332:B333"/>
    <mergeCell ref="C332:C333"/>
    <mergeCell ref="H330:K330"/>
    <mergeCell ref="A220:A225"/>
    <mergeCell ref="B220:B223"/>
    <mergeCell ref="C220:C223"/>
    <mergeCell ref="D220:G220"/>
    <mergeCell ref="H276:K277"/>
    <mergeCell ref="D277:G277"/>
    <mergeCell ref="B278:B279"/>
    <mergeCell ref="C278:C279"/>
    <mergeCell ref="D276:G276"/>
    <mergeCell ref="H220:K221"/>
    <mergeCell ref="D221:G221"/>
    <mergeCell ref="D222:G222"/>
    <mergeCell ref="D223:G223"/>
    <mergeCell ref="B224:B225"/>
    <mergeCell ref="C224:C225"/>
    <mergeCell ref="H222:K223"/>
    <mergeCell ref="H385:K385"/>
    <mergeCell ref="B386:B387"/>
    <mergeCell ref="C386:C387"/>
    <mergeCell ref="A381:B381"/>
    <mergeCell ref="F381:K381"/>
    <mergeCell ref="A382:A387"/>
    <mergeCell ref="B382:B385"/>
    <mergeCell ref="C382:C385"/>
    <mergeCell ref="D382:K382"/>
    <mergeCell ref="D383:K383"/>
    <mergeCell ref="D384:G384"/>
    <mergeCell ref="H384:K384"/>
    <mergeCell ref="D385:G385"/>
  </mergeCells>
  <pageMargins left="0.19685039370078741" right="0.19685039370078741" top="0.78740157480314965" bottom="0.78740157480314965" header="0.31496062992125984" footer="0.31496062992125984"/>
  <pageSetup paperSize="9" scale="78" firstPageNumber="79" orientation="portrait" useFirstPageNumber="1" r:id="rId1"/>
  <headerFooter>
    <oddFooter>&amp;C&amp;12&amp;P</oddFooter>
    <firstFooter>&amp;C&amp;12 24</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zoomScaleSheetLayoutView="100" workbookViewId="0">
      <selection sqref="A1:I1"/>
    </sheetView>
  </sheetViews>
  <sheetFormatPr defaultColWidth="8.85546875" defaultRowHeight="15.75" x14ac:dyDescent="0.25"/>
  <cols>
    <col min="1" max="1" width="13.7109375" style="27" customWidth="1"/>
    <col min="2" max="2" width="5.140625" style="27" customWidth="1"/>
    <col min="3" max="3" width="20.42578125" style="27" customWidth="1"/>
    <col min="4" max="4" width="5.42578125" style="27" customWidth="1"/>
    <col min="5" max="5" width="13.7109375" style="27" customWidth="1"/>
    <col min="6" max="6" width="5.140625" style="27" customWidth="1"/>
    <col min="7" max="7" width="6.85546875" style="27" customWidth="1"/>
    <col min="8" max="8" width="5.85546875" style="27" customWidth="1"/>
    <col min="9" max="9" width="18.42578125" style="27" customWidth="1"/>
    <col min="10" max="16384" width="8.85546875" style="27"/>
  </cols>
  <sheetData>
    <row r="1" spans="1:9" ht="15.75" customHeight="1" x14ac:dyDescent="0.25">
      <c r="A1" s="628" t="s">
        <v>102</v>
      </c>
      <c r="B1" s="628"/>
      <c r="C1" s="628"/>
      <c r="D1" s="628"/>
      <c r="E1" s="628"/>
      <c r="F1" s="628"/>
      <c r="G1" s="628"/>
      <c r="H1" s="628"/>
      <c r="I1" s="628"/>
    </row>
    <row r="2" spans="1:9" ht="63" customHeight="1" x14ac:dyDescent="0.25">
      <c r="A2" s="629" t="s">
        <v>897</v>
      </c>
      <c r="B2" s="629"/>
      <c r="C2" s="629"/>
      <c r="D2" s="629"/>
      <c r="E2" s="629"/>
      <c r="F2" s="629"/>
      <c r="G2" s="629"/>
      <c r="H2" s="629"/>
      <c r="I2" s="629"/>
    </row>
    <row r="3" spans="1:9" ht="81" customHeight="1" x14ac:dyDescent="0.25">
      <c r="A3" s="629" t="s">
        <v>150</v>
      </c>
      <c r="B3" s="629"/>
      <c r="C3" s="629"/>
      <c r="D3" s="629"/>
      <c r="E3" s="629"/>
      <c r="F3" s="629"/>
      <c r="G3" s="629"/>
      <c r="H3" s="629"/>
      <c r="I3" s="629"/>
    </row>
    <row r="4" spans="1:9" ht="18.600000000000001" customHeight="1" x14ac:dyDescent="0.25">
      <c r="A4" s="630" t="s">
        <v>101</v>
      </c>
      <c r="B4" s="630"/>
      <c r="C4" s="630"/>
      <c r="D4" s="630"/>
      <c r="E4" s="630"/>
      <c r="F4" s="630"/>
      <c r="G4" s="630"/>
      <c r="H4" s="630"/>
      <c r="I4" s="630"/>
    </row>
    <row r="5" spans="1:9" ht="18" customHeight="1" x14ac:dyDescent="0.25">
      <c r="A5" s="627" t="s">
        <v>139</v>
      </c>
      <c r="B5" s="627"/>
      <c r="C5" s="627"/>
      <c r="D5" s="627"/>
      <c r="E5" s="627"/>
      <c r="F5" s="627"/>
      <c r="G5" s="627"/>
      <c r="H5" s="627"/>
      <c r="I5" s="627"/>
    </row>
    <row r="6" spans="1:9" ht="18.600000000000001" customHeight="1" x14ac:dyDescent="0.25">
      <c r="A6" s="627" t="s">
        <v>140</v>
      </c>
      <c r="B6" s="627"/>
      <c r="C6" s="627"/>
      <c r="D6" s="627"/>
      <c r="E6" s="627"/>
      <c r="F6" s="627"/>
      <c r="G6" s="627"/>
      <c r="H6" s="627"/>
      <c r="I6" s="627"/>
    </row>
    <row r="7" spans="1:9" ht="18.600000000000001" customHeight="1" x14ac:dyDescent="0.25">
      <c r="A7" s="627" t="s">
        <v>141</v>
      </c>
      <c r="B7" s="627"/>
      <c r="C7" s="627"/>
      <c r="D7" s="627"/>
      <c r="E7" s="627"/>
      <c r="F7" s="627"/>
      <c r="G7" s="627"/>
      <c r="H7" s="627"/>
      <c r="I7" s="627"/>
    </row>
    <row r="8" spans="1:9" ht="18.75" customHeight="1" x14ac:dyDescent="0.25">
      <c r="A8" s="631" t="s">
        <v>142</v>
      </c>
      <c r="B8" s="631"/>
      <c r="C8" s="631"/>
      <c r="D8" s="631"/>
      <c r="E8" s="631"/>
      <c r="F8" s="631"/>
      <c r="G8" s="631"/>
      <c r="H8" s="631"/>
      <c r="I8" s="631"/>
    </row>
    <row r="9" spans="1:9" ht="18" customHeight="1" x14ac:dyDescent="0.25">
      <c r="A9" s="632" t="s">
        <v>431</v>
      </c>
      <c r="B9" s="632"/>
      <c r="C9" s="632"/>
      <c r="D9" s="632"/>
      <c r="E9" s="632"/>
      <c r="F9" s="632"/>
      <c r="G9" s="632"/>
      <c r="H9" s="632"/>
      <c r="I9" s="632"/>
    </row>
    <row r="10" spans="1:9" ht="82.5" customHeight="1" x14ac:dyDescent="0.25">
      <c r="A10" s="629" t="s">
        <v>896</v>
      </c>
      <c r="B10" s="633"/>
      <c r="C10" s="633"/>
      <c r="D10" s="633"/>
      <c r="E10" s="633"/>
      <c r="F10" s="633"/>
      <c r="G10" s="633"/>
      <c r="H10" s="633"/>
      <c r="I10" s="633"/>
    </row>
    <row r="11" spans="1:9" ht="31.5" customHeight="1" x14ac:dyDescent="0.25">
      <c r="A11" s="630" t="s">
        <v>1094</v>
      </c>
      <c r="B11" s="630"/>
      <c r="C11" s="630"/>
      <c r="D11" s="630"/>
      <c r="E11" s="630"/>
      <c r="F11" s="630"/>
      <c r="G11" s="630"/>
      <c r="H11" s="630"/>
      <c r="I11" s="630"/>
    </row>
    <row r="12" spans="1:9" ht="34.5" customHeight="1" x14ac:dyDescent="0.25">
      <c r="A12" s="629" t="s">
        <v>153</v>
      </c>
      <c r="B12" s="629"/>
      <c r="C12" s="629"/>
      <c r="D12" s="629"/>
      <c r="E12" s="629"/>
      <c r="F12" s="629"/>
      <c r="G12" s="629"/>
      <c r="H12" s="629"/>
      <c r="I12" s="629"/>
    </row>
    <row r="13" spans="1:9" ht="31.5" customHeight="1" x14ac:dyDescent="0.25">
      <c r="A13" s="630" t="s">
        <v>154</v>
      </c>
      <c r="B13" s="630"/>
      <c r="C13" s="630"/>
      <c r="D13" s="630"/>
      <c r="E13" s="630"/>
      <c r="F13" s="630"/>
      <c r="G13" s="630"/>
      <c r="H13" s="630"/>
      <c r="I13" s="630"/>
    </row>
    <row r="14" spans="1:9" ht="48" customHeight="1" x14ac:dyDescent="0.25">
      <c r="A14" s="630" t="s">
        <v>1108</v>
      </c>
      <c r="B14" s="630"/>
      <c r="C14" s="630"/>
      <c r="D14" s="630"/>
      <c r="E14" s="630"/>
      <c r="F14" s="630"/>
      <c r="G14" s="630"/>
      <c r="H14" s="630"/>
      <c r="I14" s="630"/>
    </row>
    <row r="15" spans="1:9" ht="33.75" customHeight="1" x14ac:dyDescent="0.25">
      <c r="A15" s="630" t="s">
        <v>1095</v>
      </c>
      <c r="B15" s="630"/>
      <c r="C15" s="630"/>
      <c r="D15" s="630"/>
      <c r="E15" s="630"/>
      <c r="F15" s="630"/>
      <c r="G15" s="630"/>
      <c r="H15" s="630"/>
      <c r="I15" s="630"/>
    </row>
    <row r="16" spans="1:9" ht="33.75" customHeight="1" x14ac:dyDescent="0.25">
      <c r="A16" s="630" t="s">
        <v>134</v>
      </c>
      <c r="B16" s="630"/>
      <c r="C16" s="630"/>
      <c r="D16" s="630"/>
      <c r="E16" s="630"/>
      <c r="F16" s="630"/>
      <c r="G16" s="630"/>
      <c r="H16" s="630"/>
      <c r="I16" s="630"/>
    </row>
    <row r="17" spans="1:9" ht="33.75" customHeight="1" x14ac:dyDescent="0.25">
      <c r="A17" s="630" t="s">
        <v>135</v>
      </c>
      <c r="B17" s="630"/>
      <c r="C17" s="630"/>
      <c r="D17" s="630"/>
      <c r="E17" s="630"/>
      <c r="F17" s="630"/>
      <c r="G17" s="630"/>
      <c r="H17" s="630"/>
      <c r="I17" s="630"/>
    </row>
    <row r="18" spans="1:9" ht="33.75" customHeight="1" x14ac:dyDescent="0.25">
      <c r="A18" s="630" t="s">
        <v>1096</v>
      </c>
      <c r="B18" s="630"/>
      <c r="C18" s="630"/>
      <c r="D18" s="630"/>
      <c r="E18" s="630"/>
      <c r="F18" s="630"/>
      <c r="G18" s="630"/>
      <c r="H18" s="630"/>
      <c r="I18" s="630"/>
    </row>
    <row r="19" spans="1:9" ht="33.75" customHeight="1" x14ac:dyDescent="0.25">
      <c r="A19" s="630" t="s">
        <v>136</v>
      </c>
      <c r="B19" s="630"/>
      <c r="C19" s="630"/>
      <c r="D19" s="630"/>
      <c r="E19" s="630"/>
      <c r="F19" s="630"/>
      <c r="G19" s="630"/>
      <c r="H19" s="630"/>
      <c r="I19" s="630"/>
    </row>
    <row r="20" spans="1:9" ht="33.75" customHeight="1" x14ac:dyDescent="0.25">
      <c r="A20" s="630" t="s">
        <v>133</v>
      </c>
      <c r="B20" s="630"/>
      <c r="C20" s="630"/>
      <c r="D20" s="630"/>
      <c r="E20" s="630"/>
      <c r="F20" s="630"/>
      <c r="G20" s="630"/>
      <c r="H20" s="630"/>
      <c r="I20" s="630"/>
    </row>
    <row r="21" spans="1:9" ht="33.75" customHeight="1" x14ac:dyDescent="0.25">
      <c r="A21" s="630" t="s">
        <v>137</v>
      </c>
      <c r="B21" s="630"/>
      <c r="C21" s="630"/>
      <c r="D21" s="630"/>
      <c r="E21" s="630"/>
      <c r="F21" s="630"/>
      <c r="G21" s="630"/>
      <c r="H21" s="630"/>
      <c r="I21" s="630"/>
    </row>
    <row r="22" spans="1:9" ht="33.75" customHeight="1" x14ac:dyDescent="0.25">
      <c r="A22" s="630" t="s">
        <v>138</v>
      </c>
      <c r="B22" s="630"/>
      <c r="C22" s="630"/>
      <c r="D22" s="630"/>
      <c r="E22" s="630"/>
      <c r="F22" s="630"/>
      <c r="G22" s="630"/>
      <c r="H22" s="630"/>
      <c r="I22" s="630"/>
    </row>
    <row r="23" spans="1:9" ht="48.75" customHeight="1" x14ac:dyDescent="0.25">
      <c r="A23" s="630" t="s">
        <v>432</v>
      </c>
      <c r="B23" s="630"/>
      <c r="C23" s="630"/>
      <c r="D23" s="630"/>
      <c r="E23" s="630"/>
      <c r="F23" s="630"/>
      <c r="G23" s="630"/>
      <c r="H23" s="630"/>
      <c r="I23" s="630"/>
    </row>
    <row r="24" spans="1:9" ht="79.5" customHeight="1" x14ac:dyDescent="0.25">
      <c r="A24" s="630" t="s">
        <v>1089</v>
      </c>
      <c r="B24" s="630"/>
      <c r="C24" s="630"/>
      <c r="D24" s="630"/>
      <c r="E24" s="630"/>
      <c r="F24" s="630"/>
      <c r="G24" s="630"/>
      <c r="H24" s="630"/>
      <c r="I24" s="630"/>
    </row>
    <row r="25" spans="1:9" ht="15.75" customHeight="1" x14ac:dyDescent="0.25">
      <c r="A25" s="635" t="s">
        <v>100</v>
      </c>
      <c r="B25" s="635"/>
      <c r="C25" s="635"/>
      <c r="D25" s="635"/>
      <c r="E25" s="635"/>
      <c r="F25" s="635"/>
      <c r="G25" s="635"/>
      <c r="H25" s="635"/>
      <c r="I25" s="635"/>
    </row>
    <row r="26" spans="1:9" ht="81.75" customHeight="1" x14ac:dyDescent="0.25">
      <c r="A26" s="636" t="s">
        <v>989</v>
      </c>
      <c r="B26" s="636"/>
      <c r="C26" s="636"/>
      <c r="D26" s="636"/>
      <c r="E26" s="636"/>
      <c r="F26" s="636"/>
      <c r="G26" s="636"/>
      <c r="H26" s="636"/>
      <c r="I26" s="636"/>
    </row>
    <row r="27" spans="1:9" ht="14.25" customHeight="1" x14ac:dyDescent="0.25">
      <c r="A27" s="227"/>
      <c r="B27" s="227"/>
      <c r="C27" s="227"/>
      <c r="D27" s="227"/>
      <c r="E27" s="227"/>
      <c r="F27" s="227"/>
      <c r="G27" s="227"/>
      <c r="H27" s="227"/>
      <c r="I27" s="227"/>
    </row>
    <row r="28" spans="1:9" ht="21.75" customHeight="1" x14ac:dyDescent="0.25">
      <c r="A28" s="637" t="s">
        <v>152</v>
      </c>
      <c r="B28" s="637"/>
      <c r="C28" s="637"/>
      <c r="D28" s="637"/>
      <c r="E28" s="637"/>
      <c r="F28" s="637"/>
      <c r="G28" s="637"/>
      <c r="H28" s="637"/>
      <c r="I28" s="637"/>
    </row>
    <row r="29" spans="1:9" ht="14.1" customHeight="1" x14ac:dyDescent="0.25">
      <c r="A29" s="122" t="s">
        <v>46</v>
      </c>
      <c r="B29" s="122" t="s">
        <v>47</v>
      </c>
      <c r="C29" s="122" t="s">
        <v>48</v>
      </c>
      <c r="D29" s="122"/>
      <c r="E29" s="131" t="s">
        <v>49</v>
      </c>
      <c r="F29" s="131" t="s">
        <v>50</v>
      </c>
      <c r="G29" s="634" t="s">
        <v>51</v>
      </c>
      <c r="H29" s="634"/>
      <c r="I29" s="634"/>
    </row>
    <row r="30" spans="1:9" ht="14.1" customHeight="1" x14ac:dyDescent="0.25">
      <c r="A30" s="123" t="s">
        <v>52</v>
      </c>
      <c r="B30" s="123" t="s">
        <v>47</v>
      </c>
      <c r="C30" s="123" t="s">
        <v>53</v>
      </c>
      <c r="D30" s="123"/>
      <c r="E30" s="124" t="s">
        <v>54</v>
      </c>
      <c r="F30" s="124" t="s">
        <v>47</v>
      </c>
      <c r="G30" s="641" t="s">
        <v>55</v>
      </c>
      <c r="H30" s="641"/>
      <c r="I30" s="641"/>
    </row>
    <row r="31" spans="1:9" ht="14.1" customHeight="1" x14ac:dyDescent="0.25">
      <c r="A31" s="123" t="s">
        <v>118</v>
      </c>
      <c r="B31" s="123" t="s">
        <v>47</v>
      </c>
      <c r="C31" s="125" t="s">
        <v>120</v>
      </c>
      <c r="D31" s="126"/>
      <c r="E31" s="124" t="s">
        <v>119</v>
      </c>
      <c r="F31" s="124" t="s">
        <v>47</v>
      </c>
      <c r="G31" s="642" t="s">
        <v>119</v>
      </c>
      <c r="H31" s="642"/>
      <c r="I31" s="126"/>
    </row>
    <row r="32" spans="1:9" ht="14.1" customHeight="1" x14ac:dyDescent="0.25">
      <c r="A32" s="123" t="s">
        <v>105</v>
      </c>
      <c r="B32" s="123" t="s">
        <v>47</v>
      </c>
      <c r="C32" s="123" t="s">
        <v>106</v>
      </c>
      <c r="D32" s="123"/>
      <c r="E32" s="124" t="s">
        <v>109</v>
      </c>
      <c r="F32" s="124" t="s">
        <v>50</v>
      </c>
      <c r="G32" s="641" t="s">
        <v>109</v>
      </c>
      <c r="H32" s="641"/>
      <c r="I32" s="641"/>
    </row>
    <row r="33" spans="1:9" ht="14.1" customHeight="1" x14ac:dyDescent="0.25">
      <c r="A33" s="123" t="s">
        <v>107</v>
      </c>
      <c r="B33" s="123" t="s">
        <v>50</v>
      </c>
      <c r="C33" s="123" t="s">
        <v>108</v>
      </c>
      <c r="D33" s="123"/>
      <c r="E33" s="124" t="s">
        <v>110</v>
      </c>
      <c r="F33" s="124" t="s">
        <v>50</v>
      </c>
      <c r="G33" s="129" t="s">
        <v>111</v>
      </c>
      <c r="H33" s="129"/>
      <c r="I33" s="129"/>
    </row>
    <row r="34" spans="1:9" ht="14.1" customHeight="1" x14ac:dyDescent="0.25">
      <c r="A34" s="123" t="s">
        <v>56</v>
      </c>
      <c r="B34" s="125" t="s">
        <v>50</v>
      </c>
      <c r="C34" s="123" t="s">
        <v>57</v>
      </c>
      <c r="D34" s="123"/>
      <c r="E34" s="124" t="s">
        <v>58</v>
      </c>
      <c r="F34" s="124" t="s">
        <v>50</v>
      </c>
      <c r="G34" s="129" t="s">
        <v>58</v>
      </c>
      <c r="H34" s="129"/>
      <c r="I34" s="129"/>
    </row>
    <row r="35" spans="1:9" ht="14.1" customHeight="1" x14ac:dyDescent="0.25">
      <c r="A35" s="125" t="s">
        <v>114</v>
      </c>
      <c r="B35" s="123" t="s">
        <v>47</v>
      </c>
      <c r="C35" s="127" t="s">
        <v>113</v>
      </c>
      <c r="D35" s="125"/>
      <c r="E35" s="124" t="s">
        <v>114</v>
      </c>
      <c r="F35" s="124" t="s">
        <v>47</v>
      </c>
      <c r="G35" s="128" t="s">
        <v>112</v>
      </c>
      <c r="H35" s="128"/>
      <c r="I35" s="128"/>
    </row>
    <row r="36" spans="1:9" ht="15.75" customHeight="1" x14ac:dyDescent="0.25">
      <c r="A36" s="125" t="s">
        <v>115</v>
      </c>
      <c r="B36" s="119" t="s">
        <v>47</v>
      </c>
      <c r="C36" s="123" t="s">
        <v>117</v>
      </c>
      <c r="D36" s="120"/>
      <c r="E36" s="128" t="s">
        <v>116</v>
      </c>
      <c r="F36" s="123" t="s">
        <v>47</v>
      </c>
      <c r="G36" s="132" t="s">
        <v>116</v>
      </c>
      <c r="H36" s="131"/>
      <c r="I36" s="118"/>
    </row>
    <row r="37" spans="1:9" ht="11.25" customHeight="1" x14ac:dyDescent="0.25">
      <c r="A37" s="125"/>
      <c r="B37" s="119"/>
      <c r="C37" s="123"/>
      <c r="D37" s="120"/>
      <c r="E37" s="128"/>
      <c r="F37" s="123"/>
      <c r="G37" s="132"/>
      <c r="H37" s="225"/>
      <c r="I37" s="118"/>
    </row>
    <row r="38" spans="1:9" ht="22.5" customHeight="1" x14ac:dyDescent="0.25">
      <c r="A38" s="643" t="s">
        <v>123</v>
      </c>
      <c r="B38" s="643"/>
      <c r="C38" s="643"/>
      <c r="D38" s="643"/>
      <c r="E38" s="643"/>
      <c r="F38" s="643"/>
      <c r="G38" s="643"/>
      <c r="H38" s="643"/>
      <c r="I38" s="643"/>
    </row>
    <row r="39" spans="1:9" ht="18" customHeight="1" x14ac:dyDescent="0.25">
      <c r="A39" s="121" t="s">
        <v>59</v>
      </c>
      <c r="B39" s="121" t="s">
        <v>60</v>
      </c>
      <c r="C39" s="121" t="s">
        <v>124</v>
      </c>
      <c r="D39" s="130"/>
      <c r="E39" s="130" t="s">
        <v>61</v>
      </c>
      <c r="F39" s="121" t="s">
        <v>60</v>
      </c>
      <c r="G39" s="639" t="s">
        <v>127</v>
      </c>
      <c r="H39" s="639"/>
      <c r="I39" s="639"/>
    </row>
    <row r="40" spans="1:9" ht="16.5" customHeight="1" x14ac:dyDescent="0.25">
      <c r="A40" s="121" t="s">
        <v>62</v>
      </c>
      <c r="B40" s="121" t="s">
        <v>60</v>
      </c>
      <c r="C40" s="121" t="s">
        <v>125</v>
      </c>
      <c r="D40" s="130"/>
      <c r="E40" s="130" t="s">
        <v>63</v>
      </c>
      <c r="F40" s="121" t="s">
        <v>60</v>
      </c>
      <c r="G40" s="639" t="s">
        <v>128</v>
      </c>
      <c r="H40" s="639"/>
      <c r="I40" s="639"/>
    </row>
    <row r="41" spans="1:9" ht="92.25" customHeight="1" x14ac:dyDescent="0.25">
      <c r="A41" s="121" t="s">
        <v>64</v>
      </c>
      <c r="B41" s="121" t="s">
        <v>60</v>
      </c>
      <c r="C41" s="121" t="s">
        <v>132</v>
      </c>
      <c r="D41" s="130"/>
      <c r="E41" s="130" t="s">
        <v>65</v>
      </c>
      <c r="F41" s="121" t="s">
        <v>60</v>
      </c>
      <c r="G41" s="638" t="s">
        <v>129</v>
      </c>
      <c r="H41" s="638"/>
      <c r="I41" s="638"/>
    </row>
    <row r="42" spans="1:9" ht="45" customHeight="1" x14ac:dyDescent="0.25">
      <c r="A42" s="121" t="s">
        <v>66</v>
      </c>
      <c r="B42" s="121" t="s">
        <v>60</v>
      </c>
      <c r="C42" s="121" t="s">
        <v>126</v>
      </c>
      <c r="D42" s="130"/>
      <c r="E42" s="130" t="s">
        <v>104</v>
      </c>
      <c r="F42" s="121" t="s">
        <v>60</v>
      </c>
      <c r="G42" s="638" t="s">
        <v>433</v>
      </c>
      <c r="H42" s="638"/>
      <c r="I42" s="638"/>
    </row>
    <row r="43" spans="1:9" ht="62.25" customHeight="1" x14ac:dyDescent="0.25">
      <c r="A43" s="121" t="s">
        <v>67</v>
      </c>
      <c r="B43" s="121" t="s">
        <v>60</v>
      </c>
      <c r="C43" s="121" t="s">
        <v>434</v>
      </c>
      <c r="D43" s="130"/>
      <c r="E43" s="130" t="s">
        <v>68</v>
      </c>
      <c r="F43" s="121" t="s">
        <v>60</v>
      </c>
      <c r="G43" s="639" t="s">
        <v>130</v>
      </c>
      <c r="H43" s="639"/>
      <c r="I43" s="639"/>
    </row>
    <row r="44" spans="1:9" ht="135.75" customHeight="1" x14ac:dyDescent="0.25">
      <c r="A44" s="121" t="s">
        <v>1083</v>
      </c>
      <c r="B44" s="121" t="s">
        <v>60</v>
      </c>
      <c r="C44" s="121" t="s">
        <v>540</v>
      </c>
      <c r="D44" s="130"/>
      <c r="E44" s="130" t="s">
        <v>69</v>
      </c>
      <c r="F44" s="121" t="s">
        <v>60</v>
      </c>
      <c r="G44" s="640" t="s">
        <v>151</v>
      </c>
      <c r="H44" s="640"/>
      <c r="I44" s="640"/>
    </row>
  </sheetData>
  <mergeCells count="38">
    <mergeCell ref="G41:I41"/>
    <mergeCell ref="G42:I42"/>
    <mergeCell ref="G43:I43"/>
    <mergeCell ref="G44:I44"/>
    <mergeCell ref="G30:I30"/>
    <mergeCell ref="G31:H31"/>
    <mergeCell ref="G32:I32"/>
    <mergeCell ref="A38:I38"/>
    <mergeCell ref="G39:I39"/>
    <mergeCell ref="G40:I40"/>
    <mergeCell ref="G29:I29"/>
    <mergeCell ref="A18:I18"/>
    <mergeCell ref="A16:I16"/>
    <mergeCell ref="A17:I17"/>
    <mergeCell ref="A19:I19"/>
    <mergeCell ref="A21:I21"/>
    <mergeCell ref="A22:I22"/>
    <mergeCell ref="A23:I23"/>
    <mergeCell ref="A24:I24"/>
    <mergeCell ref="A25:I25"/>
    <mergeCell ref="A26:I26"/>
    <mergeCell ref="A28:I28"/>
    <mergeCell ref="A12:I12"/>
    <mergeCell ref="A13:I13"/>
    <mergeCell ref="A20:I20"/>
    <mergeCell ref="A14:I14"/>
    <mergeCell ref="A15:I15"/>
    <mergeCell ref="A7:I7"/>
    <mergeCell ref="A8:I8"/>
    <mergeCell ref="A9:I9"/>
    <mergeCell ref="A10:I10"/>
    <mergeCell ref="A11:I11"/>
    <mergeCell ref="A6:I6"/>
    <mergeCell ref="A1:I1"/>
    <mergeCell ref="A2:I2"/>
    <mergeCell ref="A3:I3"/>
    <mergeCell ref="A4:I4"/>
    <mergeCell ref="A5:I5"/>
  </mergeCells>
  <printOptions horizontalCentered="1"/>
  <pageMargins left="0.59055118110236227" right="0.51181102362204722" top="0.51181102362204722" bottom="0.51181102362204722" header="0.31496062992125984" footer="0.31496062992125984"/>
  <pageSetup paperSize="9" scale="94" firstPageNumber="3" orientation="portrait" useFirstPageNumber="1" r:id="rId1"/>
  <headerFooter>
    <oddFooter>&amp;C&amp;12&amp;P</oddFooter>
  </headerFooter>
  <rowBreaks count="1" manualBreakCount="1">
    <brk id="22"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7.140625" defaultRowHeight="12.75" x14ac:dyDescent="0.2"/>
  <cols>
    <col min="1" max="1" width="7.85546875" style="18" hidden="1" customWidth="1"/>
    <col min="2" max="13" width="7.85546875" style="18" customWidth="1"/>
    <col min="14" max="14" width="0.140625" style="18" customWidth="1"/>
    <col min="15" max="15" width="7.85546875" style="18" customWidth="1"/>
    <col min="16" max="16384" width="7.140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34.1" customHeight="1" x14ac:dyDescent="0.45">
      <c r="C13" s="391"/>
      <c r="D13" s="658" t="s">
        <v>883</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92"/>
      <c r="J14" s="292"/>
      <c r="K14" s="292"/>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34.1" customHeight="1" x14ac:dyDescent="0.5">
      <c r="D16" s="17"/>
      <c r="E16" s="656" t="s">
        <v>884</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D13:J13"/>
    <mergeCell ref="E16:K16"/>
  </mergeCells>
  <pageMargins left="0.59055118110236227" right="0.59055118110236227" top="0.78740157480314965" bottom="0.78740157480314965" header="0" footer="0"/>
  <pageSetup paperSize="9" scale="9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2"/>
  <sheetViews>
    <sheetView zoomScaleNormal="100" zoomScaleSheetLayoutView="100" workbookViewId="0">
      <selection sqref="A1:H1"/>
    </sheetView>
  </sheetViews>
  <sheetFormatPr defaultColWidth="0" defaultRowHeight="15" x14ac:dyDescent="0.25"/>
  <cols>
    <col min="1" max="1" width="18.42578125" style="274" customWidth="1"/>
    <col min="2" max="3" width="6.5703125" style="274" customWidth="1"/>
    <col min="4" max="4" width="14" style="274" customWidth="1"/>
    <col min="5" max="5" width="16" style="274" customWidth="1"/>
    <col min="6" max="6" width="14" style="274" customWidth="1"/>
    <col min="7" max="7" width="16" style="274" customWidth="1"/>
    <col min="8" max="8" width="14" style="274" customWidth="1"/>
    <col min="9" max="16352" width="9.140625" style="274" customWidth="1"/>
    <col min="16353" max="16353" width="22.5703125" style="274" customWidth="1"/>
    <col min="16354" max="16354" width="17.28515625" style="274" customWidth="1"/>
    <col min="16355" max="16355" width="15.140625" style="274" customWidth="1"/>
    <col min="16356" max="16356" width="15.28515625" style="274" customWidth="1"/>
    <col min="16357" max="16357" width="17.5703125" style="274" customWidth="1"/>
    <col min="16358" max="16358" width="14.42578125" style="274" customWidth="1"/>
    <col min="16359" max="16359" width="15.140625" style="274" customWidth="1"/>
    <col min="16360" max="16360" width="30.5703125" style="274" customWidth="1"/>
    <col min="16361" max="16361" width="34.28515625" style="274" customWidth="1"/>
    <col min="16362" max="16362" width="52" style="274" customWidth="1"/>
    <col min="16363" max="16363" width="31.7109375" style="274" customWidth="1"/>
    <col min="16364" max="16364" width="37.5703125" style="274" customWidth="1"/>
    <col min="16365" max="16365" width="31" style="274" customWidth="1"/>
    <col min="16366" max="16366" width="35.5703125" style="274" customWidth="1"/>
    <col min="16367" max="16367" width="32" style="274" customWidth="1"/>
    <col min="16368" max="16368" width="26.5703125" style="274" customWidth="1"/>
    <col min="16369" max="16369" width="23.42578125" style="274" customWidth="1"/>
    <col min="16370" max="16370" width="26" style="274" customWidth="1"/>
    <col min="16371" max="16371" width="60.5703125" style="274" customWidth="1"/>
    <col min="16372" max="16372" width="41.7109375" style="274" customWidth="1"/>
    <col min="16373" max="16373" width="75.140625" style="274" customWidth="1"/>
    <col min="16374" max="16384" width="13.7109375" style="274" customWidth="1"/>
  </cols>
  <sheetData>
    <row r="1" spans="1:8" ht="19.7" customHeight="1" x14ac:dyDescent="0.25">
      <c r="A1" s="743" t="s">
        <v>945</v>
      </c>
      <c r="B1" s="743"/>
      <c r="C1" s="743"/>
      <c r="D1" s="743"/>
      <c r="E1" s="743"/>
      <c r="F1" s="743"/>
      <c r="G1" s="743"/>
      <c r="H1" s="743"/>
    </row>
    <row r="2" spans="1:8" ht="19.7" customHeight="1" x14ac:dyDescent="0.25">
      <c r="A2" s="755" t="s">
        <v>1045</v>
      </c>
      <c r="B2" s="755"/>
      <c r="C2" s="755"/>
      <c r="D2" s="755"/>
      <c r="E2" s="755"/>
      <c r="F2" s="755"/>
      <c r="G2" s="755"/>
      <c r="H2" s="755"/>
    </row>
    <row r="3" spans="1:8" ht="19.7" customHeight="1" x14ac:dyDescent="0.25">
      <c r="E3" s="822" t="s">
        <v>228</v>
      </c>
      <c r="F3" s="822"/>
      <c r="G3" s="822"/>
      <c r="H3" s="822"/>
    </row>
    <row r="4" spans="1:8" ht="17.100000000000001" customHeight="1" x14ac:dyDescent="0.25">
      <c r="A4" s="752"/>
      <c r="B4" s="758" t="s">
        <v>184</v>
      </c>
      <c r="C4" s="823" t="s">
        <v>185</v>
      </c>
      <c r="D4" s="744" t="s">
        <v>344</v>
      </c>
      <c r="E4" s="756"/>
      <c r="F4" s="756"/>
      <c r="G4" s="756"/>
      <c r="H4" s="756"/>
    </row>
    <row r="5" spans="1:8" ht="17.100000000000001" customHeight="1" x14ac:dyDescent="0.25">
      <c r="A5" s="753"/>
      <c r="B5" s="759"/>
      <c r="C5" s="824"/>
      <c r="D5" s="746" t="s">
        <v>276</v>
      </c>
      <c r="E5" s="805"/>
      <c r="F5" s="805"/>
      <c r="G5" s="805"/>
      <c r="H5" s="805"/>
    </row>
    <row r="6" spans="1:8" ht="17.100000000000001" customHeight="1" x14ac:dyDescent="0.25">
      <c r="A6" s="753"/>
      <c r="B6" s="759"/>
      <c r="C6" s="824"/>
      <c r="D6" s="758" t="s">
        <v>350</v>
      </c>
      <c r="E6" s="807" t="s">
        <v>606</v>
      </c>
      <c r="F6" s="752"/>
      <c r="G6" s="808" t="s">
        <v>902</v>
      </c>
      <c r="H6" s="808"/>
    </row>
    <row r="7" spans="1:8" ht="17.100000000000001" customHeight="1" x14ac:dyDescent="0.25">
      <c r="A7" s="753"/>
      <c r="B7" s="759"/>
      <c r="C7" s="824"/>
      <c r="D7" s="759"/>
      <c r="E7" s="748" t="s">
        <v>345</v>
      </c>
      <c r="F7" s="749"/>
      <c r="G7" s="757" t="s">
        <v>346</v>
      </c>
      <c r="H7" s="757"/>
    </row>
    <row r="8" spans="1:8" ht="42.6" customHeight="1" x14ac:dyDescent="0.25">
      <c r="A8" s="753"/>
      <c r="B8" s="760" t="s">
        <v>183</v>
      </c>
      <c r="C8" s="762" t="s">
        <v>182</v>
      </c>
      <c r="D8" s="759"/>
      <c r="E8" s="245" t="s">
        <v>347</v>
      </c>
      <c r="F8" s="245" t="s">
        <v>349</v>
      </c>
      <c r="G8" s="245" t="s">
        <v>347</v>
      </c>
      <c r="H8" s="243" t="s">
        <v>349</v>
      </c>
    </row>
    <row r="9" spans="1:8" ht="42.6" customHeight="1" x14ac:dyDescent="0.25">
      <c r="A9" s="753"/>
      <c r="B9" s="760"/>
      <c r="C9" s="762"/>
      <c r="D9" s="241" t="s">
        <v>789</v>
      </c>
      <c r="E9" s="241" t="s">
        <v>348</v>
      </c>
      <c r="F9" s="246" t="s">
        <v>790</v>
      </c>
      <c r="G9" s="241" t="s">
        <v>348</v>
      </c>
      <c r="H9" s="247" t="s">
        <v>790</v>
      </c>
    </row>
    <row r="10" spans="1:8" ht="14.1" customHeight="1" x14ac:dyDescent="0.25">
      <c r="A10" s="212" t="s">
        <v>8</v>
      </c>
      <c r="B10" s="213"/>
      <c r="C10" s="213">
        <v>2010</v>
      </c>
      <c r="D10" s="275">
        <v>28471.1</v>
      </c>
      <c r="E10" s="275">
        <v>68.3</v>
      </c>
      <c r="F10" s="275">
        <v>74278.399999999994</v>
      </c>
      <c r="G10" s="275">
        <v>31.7</v>
      </c>
      <c r="H10" s="275">
        <v>45807.3</v>
      </c>
    </row>
    <row r="11" spans="1:8" ht="14.1" customHeight="1" x14ac:dyDescent="0.25">
      <c r="A11" s="150"/>
      <c r="B11" s="11"/>
      <c r="C11" s="4">
        <v>2015</v>
      </c>
      <c r="D11" s="276" t="s">
        <v>560</v>
      </c>
      <c r="E11" s="276">
        <v>55.7</v>
      </c>
      <c r="F11" s="276">
        <v>105387.9</v>
      </c>
      <c r="G11" s="276">
        <v>44.3</v>
      </c>
      <c r="H11" s="276">
        <v>250791.8</v>
      </c>
    </row>
    <row r="12" spans="1:8" ht="14.1" customHeight="1" x14ac:dyDescent="0.25">
      <c r="A12" s="150"/>
      <c r="B12" s="11"/>
      <c r="C12" s="4">
        <v>2019</v>
      </c>
      <c r="D12" s="275">
        <v>232020.5</v>
      </c>
      <c r="E12" s="275">
        <v>78.400000000000006</v>
      </c>
      <c r="F12" s="275">
        <v>336446.4</v>
      </c>
      <c r="G12" s="275">
        <v>21.6</v>
      </c>
      <c r="H12" s="275">
        <v>104425.9</v>
      </c>
    </row>
    <row r="13" spans="1:8" ht="14.1" customHeight="1" x14ac:dyDescent="0.25">
      <c r="A13" s="150"/>
      <c r="B13" s="11"/>
      <c r="C13" s="4">
        <v>2020</v>
      </c>
      <c r="D13" s="275">
        <v>61955.4</v>
      </c>
      <c r="E13" s="275">
        <v>69.3</v>
      </c>
      <c r="F13" s="275">
        <v>244892</v>
      </c>
      <c r="G13" s="275">
        <v>30.7</v>
      </c>
      <c r="H13" s="275">
        <v>182936.6</v>
      </c>
    </row>
    <row r="14" spans="1:8" ht="14.1" customHeight="1" x14ac:dyDescent="0.25">
      <c r="A14" s="150"/>
      <c r="B14" s="11"/>
      <c r="C14" s="4">
        <v>2021</v>
      </c>
      <c r="D14" s="275">
        <v>534646.1</v>
      </c>
      <c r="E14" s="275">
        <v>84.7</v>
      </c>
      <c r="F14" s="275">
        <v>595675.19999999995</v>
      </c>
      <c r="G14" s="275">
        <v>15.3</v>
      </c>
      <c r="H14" s="275">
        <v>61029.1</v>
      </c>
    </row>
    <row r="15" spans="1:8" ht="12.2" customHeight="1" x14ac:dyDescent="0.25">
      <c r="A15" s="150"/>
      <c r="B15" s="11"/>
      <c r="C15" s="277"/>
    </row>
    <row r="16" spans="1:8" ht="14.1" customHeight="1" x14ac:dyDescent="0.25">
      <c r="A16" s="12" t="s">
        <v>218</v>
      </c>
      <c r="B16" s="8" t="s">
        <v>9</v>
      </c>
      <c r="C16" s="3">
        <v>2010</v>
      </c>
      <c r="D16" s="263">
        <v>2611.6999999999998</v>
      </c>
      <c r="E16" s="263">
        <v>76.900000000000006</v>
      </c>
      <c r="F16" s="263">
        <v>2970.9</v>
      </c>
      <c r="G16" s="263">
        <v>23.1</v>
      </c>
      <c r="H16" s="263">
        <v>359.2</v>
      </c>
    </row>
    <row r="17" spans="1:8" ht="14.1" customHeight="1" x14ac:dyDescent="0.25">
      <c r="A17" s="12" t="s">
        <v>219</v>
      </c>
      <c r="B17" s="12"/>
      <c r="C17" s="3">
        <v>2015</v>
      </c>
      <c r="D17" s="278">
        <v>24786.2</v>
      </c>
      <c r="E17" s="278">
        <v>82.8</v>
      </c>
      <c r="F17" s="278">
        <v>25571.4</v>
      </c>
      <c r="G17" s="278">
        <v>17.2</v>
      </c>
      <c r="H17" s="278">
        <v>785.2</v>
      </c>
    </row>
    <row r="18" spans="1:8" ht="14.1" customHeight="1" x14ac:dyDescent="0.25">
      <c r="A18" s="15"/>
      <c r="B18" s="1"/>
      <c r="C18" s="3">
        <v>2019</v>
      </c>
      <c r="D18" s="263">
        <v>5053.8</v>
      </c>
      <c r="E18" s="263">
        <v>79.400000000000006</v>
      </c>
      <c r="F18" s="263">
        <v>8234.5</v>
      </c>
      <c r="G18" s="263">
        <v>20.6</v>
      </c>
      <c r="H18" s="263">
        <v>3180.7</v>
      </c>
    </row>
    <row r="19" spans="1:8" ht="14.1" customHeight="1" x14ac:dyDescent="0.25">
      <c r="A19" s="15"/>
      <c r="B19" s="1"/>
      <c r="C19" s="3">
        <v>2020</v>
      </c>
      <c r="D19" s="263">
        <v>8794.1</v>
      </c>
      <c r="E19" s="263">
        <v>75</v>
      </c>
      <c r="F19" s="263">
        <v>12594.4</v>
      </c>
      <c r="G19" s="263">
        <v>25</v>
      </c>
      <c r="H19" s="263">
        <v>3800.3</v>
      </c>
    </row>
    <row r="20" spans="1:8" ht="14.1" customHeight="1" x14ac:dyDescent="0.25">
      <c r="A20" s="151"/>
      <c r="B20" s="1"/>
      <c r="C20" s="3">
        <v>2021</v>
      </c>
      <c r="D20" s="263">
        <v>48273.3</v>
      </c>
      <c r="E20" s="263">
        <v>91.8</v>
      </c>
      <c r="F20" s="263">
        <v>49156.3</v>
      </c>
      <c r="G20" s="263">
        <v>8.1999999999999993</v>
      </c>
      <c r="H20" s="263">
        <v>883</v>
      </c>
    </row>
    <row r="21" spans="1:8" ht="12.2" customHeight="1" x14ac:dyDescent="0.25">
      <c r="A21" s="12"/>
      <c r="B21" s="1"/>
      <c r="C21" s="277"/>
    </row>
    <row r="22" spans="1:8" ht="14.1" customHeight="1" x14ac:dyDescent="0.25">
      <c r="A22" s="12" t="s">
        <v>10</v>
      </c>
      <c r="B22" s="8" t="s">
        <v>11</v>
      </c>
      <c r="C22" s="3">
        <v>2010</v>
      </c>
      <c r="D22" s="263">
        <v>31158.9</v>
      </c>
      <c r="E22" s="263">
        <v>69.7</v>
      </c>
      <c r="F22" s="263">
        <v>50753.8</v>
      </c>
      <c r="G22" s="263">
        <v>30.3</v>
      </c>
      <c r="H22" s="263">
        <v>19594.900000000001</v>
      </c>
    </row>
    <row r="23" spans="1:8" ht="14.1" customHeight="1" x14ac:dyDescent="0.25">
      <c r="A23" s="12"/>
      <c r="B23" s="8" t="s">
        <v>12</v>
      </c>
      <c r="C23" s="3">
        <v>2015</v>
      </c>
      <c r="D23" s="278" t="s">
        <v>561</v>
      </c>
      <c r="E23" s="278">
        <v>47.2</v>
      </c>
      <c r="F23" s="278">
        <v>46833.3</v>
      </c>
      <c r="G23" s="278">
        <v>52.8</v>
      </c>
      <c r="H23" s="278">
        <v>170194.2</v>
      </c>
    </row>
    <row r="24" spans="1:8" ht="14.1" customHeight="1" x14ac:dyDescent="0.25">
      <c r="A24" s="12"/>
      <c r="B24" s="1"/>
      <c r="C24" s="3">
        <v>2019</v>
      </c>
      <c r="D24" s="263">
        <v>102141.4</v>
      </c>
      <c r="E24" s="263">
        <v>76</v>
      </c>
      <c r="F24" s="263">
        <v>173725</v>
      </c>
      <c r="G24" s="263">
        <v>24</v>
      </c>
      <c r="H24" s="263">
        <v>71583.600000000006</v>
      </c>
    </row>
    <row r="25" spans="1:8" ht="14.1" customHeight="1" x14ac:dyDescent="0.25">
      <c r="A25" s="12"/>
      <c r="B25" s="1"/>
      <c r="C25" s="3">
        <v>2020</v>
      </c>
      <c r="D25" s="263">
        <v>12785.3</v>
      </c>
      <c r="E25" s="263">
        <v>63.8</v>
      </c>
      <c r="F25" s="263">
        <v>132671.9</v>
      </c>
      <c r="G25" s="263">
        <v>36.200000000000003</v>
      </c>
      <c r="H25" s="263">
        <v>119886.6</v>
      </c>
    </row>
    <row r="26" spans="1:8" ht="14.1" customHeight="1" x14ac:dyDescent="0.25">
      <c r="A26" s="12"/>
      <c r="B26" s="1"/>
      <c r="C26" s="3">
        <v>2021</v>
      </c>
      <c r="D26" s="263">
        <v>372603.7</v>
      </c>
      <c r="E26" s="263">
        <v>82.5</v>
      </c>
      <c r="F26" s="263">
        <v>404225.5</v>
      </c>
      <c r="G26" s="263">
        <v>17.5</v>
      </c>
      <c r="H26" s="263">
        <v>31621.8</v>
      </c>
    </row>
    <row r="27" spans="1:8" ht="12.2" customHeight="1" x14ac:dyDescent="0.25">
      <c r="A27" s="12"/>
      <c r="B27" s="1"/>
      <c r="C27" s="277"/>
    </row>
    <row r="28" spans="1:8" ht="14.1" customHeight="1" x14ac:dyDescent="0.25">
      <c r="A28" s="15" t="s">
        <v>13</v>
      </c>
      <c r="B28" s="8" t="s">
        <v>14</v>
      </c>
      <c r="C28" s="3">
        <v>2010</v>
      </c>
      <c r="D28" s="263">
        <v>33.700000000000003</v>
      </c>
      <c r="E28" s="263">
        <v>60</v>
      </c>
      <c r="F28" s="263">
        <v>268.8</v>
      </c>
      <c r="G28" s="263">
        <v>40</v>
      </c>
      <c r="H28" s="263">
        <v>235.1</v>
      </c>
    </row>
    <row r="29" spans="1:8" ht="14.1" customHeight="1" x14ac:dyDescent="0.25">
      <c r="A29" s="12"/>
      <c r="B29" s="1"/>
      <c r="C29" s="3">
        <v>2015</v>
      </c>
      <c r="D29" s="278" t="s">
        <v>562</v>
      </c>
      <c r="E29" s="278">
        <v>80</v>
      </c>
      <c r="F29" s="278">
        <v>135.9</v>
      </c>
      <c r="G29" s="278">
        <v>20</v>
      </c>
      <c r="H29" s="278">
        <v>668.3</v>
      </c>
    </row>
    <row r="30" spans="1:8" ht="14.1" customHeight="1" x14ac:dyDescent="0.25">
      <c r="A30" s="12"/>
      <c r="B30" s="1"/>
      <c r="C30" s="3">
        <v>2019</v>
      </c>
      <c r="D30" s="263">
        <v>213.1</v>
      </c>
      <c r="E30" s="263">
        <v>72.7</v>
      </c>
      <c r="F30" s="263">
        <v>928.7</v>
      </c>
      <c r="G30" s="263">
        <v>27.3</v>
      </c>
      <c r="H30" s="263">
        <v>715.6</v>
      </c>
    </row>
    <row r="31" spans="1:8" ht="14.1" customHeight="1" x14ac:dyDescent="0.25">
      <c r="A31" s="12"/>
      <c r="B31" s="1"/>
      <c r="C31" s="3">
        <v>2020</v>
      </c>
      <c r="D31" s="263">
        <v>1521.7</v>
      </c>
      <c r="E31" s="263">
        <v>92.3</v>
      </c>
      <c r="F31" s="263">
        <v>1524.8</v>
      </c>
      <c r="G31" s="263">
        <v>7.7</v>
      </c>
      <c r="H31" s="263">
        <v>3.1</v>
      </c>
    </row>
    <row r="32" spans="1:8" ht="14.1" customHeight="1" x14ac:dyDescent="0.25">
      <c r="A32" s="12"/>
      <c r="B32" s="1"/>
      <c r="C32" s="3">
        <v>2021</v>
      </c>
      <c r="D32" s="263">
        <v>1061</v>
      </c>
      <c r="E32" s="263">
        <v>94.1</v>
      </c>
      <c r="F32" s="263">
        <v>1061.2</v>
      </c>
      <c r="G32" s="263">
        <v>5.9</v>
      </c>
      <c r="H32" s="263">
        <v>0.2</v>
      </c>
    </row>
    <row r="33" spans="1:8" ht="12.2" customHeight="1" x14ac:dyDescent="0.25">
      <c r="A33" s="12"/>
      <c r="B33" s="1"/>
      <c r="C33" s="277"/>
    </row>
    <row r="34" spans="1:8" ht="14.1" customHeight="1" x14ac:dyDescent="0.25">
      <c r="A34" s="12" t="s">
        <v>214</v>
      </c>
      <c r="B34" s="8" t="s">
        <v>15</v>
      </c>
      <c r="C34" s="3">
        <v>2010</v>
      </c>
      <c r="D34" s="263">
        <v>2522</v>
      </c>
      <c r="E34" s="263">
        <v>67.099999999999994</v>
      </c>
      <c r="F34" s="263">
        <v>6519.5</v>
      </c>
      <c r="G34" s="263">
        <v>32.9</v>
      </c>
      <c r="H34" s="263">
        <v>3997.5</v>
      </c>
    </row>
    <row r="35" spans="1:8" ht="14.1" customHeight="1" x14ac:dyDescent="0.25">
      <c r="A35" s="12" t="s">
        <v>215</v>
      </c>
      <c r="B35" s="12"/>
      <c r="C35" s="3">
        <v>2015</v>
      </c>
      <c r="D35" s="278" t="s">
        <v>563</v>
      </c>
      <c r="E35" s="278">
        <v>59.2</v>
      </c>
      <c r="F35" s="278">
        <v>12846.1</v>
      </c>
      <c r="G35" s="278">
        <v>40.799999999999997</v>
      </c>
      <c r="H35" s="278">
        <v>31215.599999999999</v>
      </c>
    </row>
    <row r="36" spans="1:8" ht="14.1" customHeight="1" x14ac:dyDescent="0.25">
      <c r="A36" s="12" t="s">
        <v>216</v>
      </c>
      <c r="B36" s="12"/>
      <c r="C36" s="3">
        <v>2019</v>
      </c>
      <c r="D36" s="263">
        <v>40656.199999999997</v>
      </c>
      <c r="E36" s="263">
        <v>81.400000000000006</v>
      </c>
      <c r="F36" s="263">
        <v>45639.9</v>
      </c>
      <c r="G36" s="263">
        <v>18.600000000000001</v>
      </c>
      <c r="H36" s="263">
        <v>4983.7</v>
      </c>
    </row>
    <row r="37" spans="1:8" ht="14.1" customHeight="1" x14ac:dyDescent="0.25">
      <c r="A37" s="12" t="s">
        <v>217</v>
      </c>
      <c r="B37" s="12"/>
      <c r="C37" s="3">
        <v>2020</v>
      </c>
      <c r="D37" s="263">
        <v>18008.900000000001</v>
      </c>
      <c r="E37" s="263">
        <v>75.2</v>
      </c>
      <c r="F37" s="263">
        <v>35930.199999999997</v>
      </c>
      <c r="G37" s="263">
        <v>24.8</v>
      </c>
      <c r="H37" s="263">
        <v>17921.3</v>
      </c>
    </row>
    <row r="38" spans="1:8" ht="14.1" customHeight="1" x14ac:dyDescent="0.25">
      <c r="A38" s="15"/>
      <c r="B38" s="1"/>
      <c r="C38" s="3">
        <v>2021</v>
      </c>
      <c r="D38" s="263">
        <v>45723.9</v>
      </c>
      <c r="E38" s="263">
        <v>86.7</v>
      </c>
      <c r="F38" s="263">
        <v>52360</v>
      </c>
      <c r="G38" s="263">
        <v>13.3</v>
      </c>
      <c r="H38" s="263">
        <v>6636.1</v>
      </c>
    </row>
    <row r="39" spans="1:8" ht="12.2" customHeight="1" x14ac:dyDescent="0.25">
      <c r="A39" s="15"/>
      <c r="B39" s="1"/>
      <c r="C39" s="277"/>
    </row>
    <row r="40" spans="1:8" ht="14.1" customHeight="1" x14ac:dyDescent="0.25">
      <c r="A40" s="12" t="s">
        <v>210</v>
      </c>
      <c r="B40" s="8" t="s">
        <v>16</v>
      </c>
      <c r="C40" s="3">
        <v>2010</v>
      </c>
      <c r="D40" s="263">
        <v>5566.7</v>
      </c>
      <c r="E40" s="263">
        <v>66.7</v>
      </c>
      <c r="F40" s="263">
        <v>7152.4</v>
      </c>
      <c r="G40" s="263">
        <v>33.299999999999997</v>
      </c>
      <c r="H40" s="263">
        <v>1585.7</v>
      </c>
    </row>
    <row r="41" spans="1:8" ht="14.1" customHeight="1" x14ac:dyDescent="0.25">
      <c r="A41" s="12" t="s">
        <v>211</v>
      </c>
      <c r="B41" s="8"/>
      <c r="C41" s="3">
        <v>2015</v>
      </c>
      <c r="D41" s="278">
        <v>7346.5</v>
      </c>
      <c r="E41" s="278">
        <v>81.2</v>
      </c>
      <c r="F41" s="278">
        <v>12576.3</v>
      </c>
      <c r="G41" s="278">
        <v>18.8</v>
      </c>
      <c r="H41" s="278">
        <v>5229.8</v>
      </c>
    </row>
    <row r="42" spans="1:8" ht="14.1" customHeight="1" x14ac:dyDescent="0.25">
      <c r="A42" s="12" t="s">
        <v>212</v>
      </c>
      <c r="B42" s="8"/>
      <c r="C42" s="3">
        <v>2019</v>
      </c>
      <c r="D42" s="263" t="s">
        <v>564</v>
      </c>
      <c r="E42" s="263">
        <v>79.3</v>
      </c>
      <c r="F42" s="263">
        <v>17804.599999999999</v>
      </c>
      <c r="G42" s="263">
        <v>20.7</v>
      </c>
      <c r="H42" s="263">
        <v>21813.599999999999</v>
      </c>
    </row>
    <row r="43" spans="1:8" ht="14.1" customHeight="1" x14ac:dyDescent="0.25">
      <c r="A43" s="12" t="s">
        <v>213</v>
      </c>
      <c r="B43" s="8"/>
      <c r="C43" s="3">
        <v>2020</v>
      </c>
      <c r="D43" s="263">
        <v>12376.1</v>
      </c>
      <c r="E43" s="263">
        <v>57.1</v>
      </c>
      <c r="F43" s="263">
        <v>37281.9</v>
      </c>
      <c r="G43" s="263">
        <v>42.9</v>
      </c>
      <c r="H43" s="263">
        <v>24905.8</v>
      </c>
    </row>
    <row r="44" spans="1:8" ht="14.1" customHeight="1" x14ac:dyDescent="0.25">
      <c r="A44" s="15"/>
      <c r="B44" s="8"/>
      <c r="C44" s="3">
        <v>2021</v>
      </c>
      <c r="D44" s="263">
        <v>18854.599999999999</v>
      </c>
      <c r="E44" s="263">
        <v>70.400000000000006</v>
      </c>
      <c r="F44" s="263">
        <v>37947.1</v>
      </c>
      <c r="G44" s="263">
        <v>29.6</v>
      </c>
      <c r="H44" s="263">
        <v>19092.5</v>
      </c>
    </row>
    <row r="45" spans="1:8" ht="12.2" customHeight="1" x14ac:dyDescent="0.25">
      <c r="A45" s="15"/>
      <c r="B45" s="8"/>
      <c r="C45" s="277"/>
    </row>
    <row r="46" spans="1:8" ht="14.1" customHeight="1" x14ac:dyDescent="0.25">
      <c r="A46" s="12" t="s">
        <v>206</v>
      </c>
      <c r="B46" s="8" t="s">
        <v>17</v>
      </c>
      <c r="C46" s="3">
        <v>2010</v>
      </c>
      <c r="D46" s="263">
        <v>82</v>
      </c>
      <c r="E46" s="263">
        <v>66.7</v>
      </c>
      <c r="F46" s="263">
        <v>93</v>
      </c>
      <c r="G46" s="263">
        <v>33.299999999999997</v>
      </c>
      <c r="H46" s="263">
        <v>11</v>
      </c>
    </row>
    <row r="47" spans="1:8" ht="14.1" customHeight="1" x14ac:dyDescent="0.25">
      <c r="A47" s="12" t="s">
        <v>207</v>
      </c>
      <c r="B47" s="8"/>
      <c r="C47" s="3">
        <v>2015</v>
      </c>
      <c r="D47" s="263" t="s">
        <v>541</v>
      </c>
      <c r="E47" s="263" t="s">
        <v>541</v>
      </c>
      <c r="F47" s="263" t="s">
        <v>541</v>
      </c>
      <c r="G47" s="263" t="s">
        <v>541</v>
      </c>
      <c r="H47" s="263" t="s">
        <v>541</v>
      </c>
    </row>
    <row r="48" spans="1:8" ht="14.1" customHeight="1" x14ac:dyDescent="0.25">
      <c r="A48" s="12" t="s">
        <v>208</v>
      </c>
      <c r="B48" s="12"/>
      <c r="C48" s="3">
        <v>2019</v>
      </c>
      <c r="D48" s="263" t="s">
        <v>541</v>
      </c>
      <c r="E48" s="263" t="s">
        <v>541</v>
      </c>
      <c r="F48" s="263" t="s">
        <v>541</v>
      </c>
      <c r="G48" s="263" t="s">
        <v>541</v>
      </c>
      <c r="H48" s="263" t="s">
        <v>541</v>
      </c>
    </row>
    <row r="49" spans="1:8" ht="14.1" customHeight="1" x14ac:dyDescent="0.25">
      <c r="A49" s="12" t="s">
        <v>209</v>
      </c>
      <c r="B49" s="12"/>
      <c r="C49" s="3">
        <v>2020</v>
      </c>
      <c r="D49" s="263" t="s">
        <v>541</v>
      </c>
      <c r="E49" s="263" t="s">
        <v>541</v>
      </c>
      <c r="F49" s="263" t="s">
        <v>541</v>
      </c>
      <c r="G49" s="263" t="s">
        <v>541</v>
      </c>
      <c r="H49" s="263" t="s">
        <v>541</v>
      </c>
    </row>
    <row r="50" spans="1:8" ht="14.1" customHeight="1" x14ac:dyDescent="0.25">
      <c r="A50" s="15"/>
      <c r="B50" s="1"/>
      <c r="C50" s="3">
        <v>2021</v>
      </c>
      <c r="D50" s="263">
        <v>1253</v>
      </c>
      <c r="E50" s="263">
        <v>100</v>
      </c>
      <c r="F50" s="263">
        <v>1253</v>
      </c>
      <c r="G50" s="263" t="s">
        <v>60</v>
      </c>
      <c r="H50" s="263" t="s">
        <v>60</v>
      </c>
    </row>
    <row r="51" spans="1:8" ht="12.2" customHeight="1" x14ac:dyDescent="0.25">
      <c r="A51" s="12"/>
      <c r="B51" s="1"/>
      <c r="C51" s="277"/>
    </row>
    <row r="52" spans="1:8" ht="14.1" customHeight="1" x14ac:dyDescent="0.25">
      <c r="A52" s="12" t="s">
        <v>204</v>
      </c>
      <c r="B52" s="8" t="s">
        <v>18</v>
      </c>
      <c r="C52" s="3">
        <v>2010</v>
      </c>
      <c r="D52" s="263">
        <v>4755.8999999999996</v>
      </c>
      <c r="E52" s="263">
        <v>55.6</v>
      </c>
      <c r="F52" s="263">
        <v>5852.9</v>
      </c>
      <c r="G52" s="263">
        <v>44.4</v>
      </c>
      <c r="H52" s="263">
        <v>1097</v>
      </c>
    </row>
    <row r="53" spans="1:8" ht="14.1" customHeight="1" x14ac:dyDescent="0.25">
      <c r="A53" s="12" t="s">
        <v>205</v>
      </c>
      <c r="B53" s="12"/>
      <c r="C53" s="3">
        <v>2015</v>
      </c>
      <c r="D53" s="278" t="s">
        <v>565</v>
      </c>
      <c r="E53" s="278">
        <v>50</v>
      </c>
      <c r="F53" s="278">
        <v>6829</v>
      </c>
      <c r="G53" s="278">
        <v>50</v>
      </c>
      <c r="H53" s="278">
        <v>10508.3</v>
      </c>
    </row>
    <row r="54" spans="1:8" ht="14.1" customHeight="1" x14ac:dyDescent="0.25">
      <c r="A54" s="12"/>
      <c r="B54" s="1"/>
      <c r="C54" s="3">
        <v>2019</v>
      </c>
      <c r="D54" s="263">
        <v>14953.6</v>
      </c>
      <c r="E54" s="263">
        <v>77.8</v>
      </c>
      <c r="F54" s="263">
        <v>16620.900000000001</v>
      </c>
      <c r="G54" s="263">
        <v>22.2</v>
      </c>
      <c r="H54" s="263">
        <v>1667.3</v>
      </c>
    </row>
    <row r="55" spans="1:8" ht="14.1" customHeight="1" x14ac:dyDescent="0.25">
      <c r="A55" s="12"/>
      <c r="B55" s="1"/>
      <c r="C55" s="3">
        <v>2020</v>
      </c>
      <c r="D55" s="263">
        <v>15581.7</v>
      </c>
      <c r="E55" s="263">
        <v>87.5</v>
      </c>
      <c r="F55" s="263">
        <v>16796</v>
      </c>
      <c r="G55" s="263">
        <v>12.5</v>
      </c>
      <c r="H55" s="263">
        <v>1214.3</v>
      </c>
    </row>
    <row r="56" spans="1:8" ht="14.1" customHeight="1" x14ac:dyDescent="0.25">
      <c r="A56" s="12"/>
      <c r="B56" s="1"/>
      <c r="C56" s="3">
        <v>2021</v>
      </c>
      <c r="D56" s="263">
        <v>23278.1</v>
      </c>
      <c r="E56" s="263">
        <v>88.9</v>
      </c>
      <c r="F56" s="263">
        <v>24047.7</v>
      </c>
      <c r="G56" s="263">
        <v>11.1</v>
      </c>
      <c r="H56" s="263">
        <v>769.6</v>
      </c>
    </row>
    <row r="57" spans="1:8" ht="19.7" customHeight="1" x14ac:dyDescent="0.25">
      <c r="A57" s="821"/>
      <c r="B57" s="821"/>
      <c r="C57" s="279"/>
      <c r="D57" s="279"/>
      <c r="E57" s="279"/>
      <c r="F57" s="764" t="s">
        <v>352</v>
      </c>
      <c r="G57" s="764"/>
      <c r="H57" s="764"/>
    </row>
    <row r="58" spans="1:8" ht="17.100000000000001" customHeight="1" x14ac:dyDescent="0.25">
      <c r="A58" s="752"/>
      <c r="B58" s="758" t="s">
        <v>184</v>
      </c>
      <c r="C58" s="758" t="s">
        <v>185</v>
      </c>
      <c r="D58" s="744" t="s">
        <v>344</v>
      </c>
      <c r="E58" s="756"/>
      <c r="F58" s="756"/>
      <c r="G58" s="756"/>
      <c r="H58" s="756"/>
    </row>
    <row r="59" spans="1:8" ht="17.100000000000001" customHeight="1" x14ac:dyDescent="0.25">
      <c r="A59" s="753"/>
      <c r="B59" s="759"/>
      <c r="C59" s="759"/>
      <c r="D59" s="746" t="s">
        <v>276</v>
      </c>
      <c r="E59" s="805"/>
      <c r="F59" s="805"/>
      <c r="G59" s="805"/>
      <c r="H59" s="805"/>
    </row>
    <row r="60" spans="1:8" ht="17.100000000000001" customHeight="1" x14ac:dyDescent="0.25">
      <c r="A60" s="753"/>
      <c r="B60" s="759"/>
      <c r="C60" s="759"/>
      <c r="D60" s="758" t="s">
        <v>350</v>
      </c>
      <c r="E60" s="807" t="s">
        <v>606</v>
      </c>
      <c r="F60" s="752"/>
      <c r="G60" s="756" t="s">
        <v>902</v>
      </c>
      <c r="H60" s="808"/>
    </row>
    <row r="61" spans="1:8" ht="17.100000000000001" customHeight="1" x14ac:dyDescent="0.25">
      <c r="A61" s="753"/>
      <c r="B61" s="759"/>
      <c r="C61" s="759"/>
      <c r="D61" s="759"/>
      <c r="E61" s="748" t="s">
        <v>345</v>
      </c>
      <c r="F61" s="749"/>
      <c r="G61" s="757" t="s">
        <v>346</v>
      </c>
      <c r="H61" s="757"/>
    </row>
    <row r="62" spans="1:8" ht="42.6" customHeight="1" x14ac:dyDescent="0.25">
      <c r="A62" s="753"/>
      <c r="B62" s="760" t="s">
        <v>183</v>
      </c>
      <c r="C62" s="762" t="s">
        <v>182</v>
      </c>
      <c r="D62" s="759"/>
      <c r="E62" s="245" t="s">
        <v>347</v>
      </c>
      <c r="F62" s="245" t="s">
        <v>349</v>
      </c>
      <c r="G62" s="245" t="s">
        <v>347</v>
      </c>
      <c r="H62" s="243" t="s">
        <v>349</v>
      </c>
    </row>
    <row r="63" spans="1:8" ht="42.6" customHeight="1" x14ac:dyDescent="0.25">
      <c r="A63" s="753"/>
      <c r="B63" s="760"/>
      <c r="C63" s="762"/>
      <c r="D63" s="246" t="s">
        <v>789</v>
      </c>
      <c r="E63" s="246" t="s">
        <v>348</v>
      </c>
      <c r="F63" s="246" t="s">
        <v>790</v>
      </c>
      <c r="G63" s="246" t="s">
        <v>348</v>
      </c>
      <c r="H63" s="247" t="s">
        <v>790</v>
      </c>
    </row>
    <row r="64" spans="1:8" ht="15" customHeight="1" x14ac:dyDescent="0.25">
      <c r="A64" s="214" t="s">
        <v>186</v>
      </c>
      <c r="B64" s="238" t="s">
        <v>19</v>
      </c>
      <c r="C64" s="215">
        <v>2010</v>
      </c>
      <c r="D64" s="263">
        <v>30.6</v>
      </c>
      <c r="E64" s="263">
        <v>62.5</v>
      </c>
      <c r="F64" s="263">
        <v>242.2</v>
      </c>
      <c r="G64" s="263">
        <v>37.5</v>
      </c>
      <c r="H64" s="263">
        <v>211.6</v>
      </c>
    </row>
    <row r="65" spans="1:8" ht="15" customHeight="1" x14ac:dyDescent="0.25">
      <c r="A65" s="12" t="s">
        <v>187</v>
      </c>
      <c r="B65" s="3"/>
      <c r="C65" s="3">
        <v>2015</v>
      </c>
      <c r="D65" s="263" t="s">
        <v>541</v>
      </c>
      <c r="E65" s="263" t="s">
        <v>541</v>
      </c>
      <c r="F65" s="263" t="s">
        <v>541</v>
      </c>
      <c r="G65" s="263" t="s">
        <v>541</v>
      </c>
      <c r="H65" s="263" t="s">
        <v>541</v>
      </c>
    </row>
    <row r="66" spans="1:8" ht="15" customHeight="1" x14ac:dyDescent="0.25">
      <c r="A66" s="280"/>
      <c r="B66" s="277"/>
      <c r="C66" s="3">
        <v>2019</v>
      </c>
      <c r="D66" s="263">
        <v>2035.3</v>
      </c>
      <c r="E66" s="263">
        <v>100</v>
      </c>
      <c r="F66" s="263">
        <v>2035.3</v>
      </c>
      <c r="G66" s="263" t="s">
        <v>60</v>
      </c>
      <c r="H66" s="263" t="s">
        <v>60</v>
      </c>
    </row>
    <row r="67" spans="1:8" ht="15" customHeight="1" x14ac:dyDescent="0.25">
      <c r="A67" s="280"/>
      <c r="B67" s="277"/>
      <c r="C67" s="3">
        <v>2020</v>
      </c>
      <c r="D67" s="263">
        <v>3592.6</v>
      </c>
      <c r="E67" s="263">
        <v>100</v>
      </c>
      <c r="F67" s="263">
        <v>3592.6</v>
      </c>
      <c r="G67" s="263" t="s">
        <v>60</v>
      </c>
      <c r="H67" s="263" t="s">
        <v>60</v>
      </c>
    </row>
    <row r="68" spans="1:8" ht="15" customHeight="1" x14ac:dyDescent="0.25">
      <c r="A68" s="280"/>
      <c r="B68" s="277"/>
      <c r="C68" s="3">
        <v>2021</v>
      </c>
      <c r="D68" s="263">
        <v>4327.3999999999996</v>
      </c>
      <c r="E68" s="263">
        <v>100</v>
      </c>
      <c r="F68" s="263">
        <v>4327.3999999999996</v>
      </c>
      <c r="G68" s="263" t="s">
        <v>60</v>
      </c>
      <c r="H68" s="263" t="s">
        <v>60</v>
      </c>
    </row>
    <row r="69" spans="1:8" ht="13.5" customHeight="1" x14ac:dyDescent="0.25">
      <c r="A69" s="12"/>
      <c r="B69" s="277"/>
      <c r="C69" s="277"/>
    </row>
    <row r="70" spans="1:8" ht="15" customHeight="1" x14ac:dyDescent="0.25">
      <c r="A70" s="12" t="s">
        <v>188</v>
      </c>
      <c r="B70" s="193" t="s">
        <v>20</v>
      </c>
      <c r="C70" s="3">
        <v>2010</v>
      </c>
      <c r="D70" s="263" t="s">
        <v>541</v>
      </c>
      <c r="E70" s="263" t="s">
        <v>541</v>
      </c>
      <c r="F70" s="263" t="s">
        <v>541</v>
      </c>
      <c r="G70" s="263" t="s">
        <v>541</v>
      </c>
      <c r="H70" s="263" t="s">
        <v>541</v>
      </c>
    </row>
    <row r="71" spans="1:8" ht="15" customHeight="1" x14ac:dyDescent="0.25">
      <c r="A71" s="12" t="s">
        <v>189</v>
      </c>
      <c r="B71" s="277"/>
      <c r="C71" s="3">
        <v>2015</v>
      </c>
      <c r="D71" s="263" t="s">
        <v>541</v>
      </c>
      <c r="E71" s="263" t="s">
        <v>541</v>
      </c>
      <c r="F71" s="263" t="s">
        <v>541</v>
      </c>
      <c r="G71" s="263" t="s">
        <v>541</v>
      </c>
      <c r="H71" s="263" t="s">
        <v>541</v>
      </c>
    </row>
    <row r="72" spans="1:8" ht="15" customHeight="1" x14ac:dyDescent="0.25">
      <c r="A72" s="15"/>
      <c r="B72" s="3"/>
      <c r="C72" s="3">
        <v>2019</v>
      </c>
      <c r="D72" s="263" t="s">
        <v>541</v>
      </c>
      <c r="E72" s="263" t="s">
        <v>541</v>
      </c>
      <c r="F72" s="263" t="s">
        <v>541</v>
      </c>
      <c r="G72" s="263" t="s">
        <v>541</v>
      </c>
      <c r="H72" s="263" t="s">
        <v>541</v>
      </c>
    </row>
    <row r="73" spans="1:8" ht="15" customHeight="1" x14ac:dyDescent="0.25">
      <c r="A73" s="12"/>
      <c r="B73" s="277"/>
      <c r="C73" s="3">
        <v>2020</v>
      </c>
      <c r="D73" s="263" t="s">
        <v>541</v>
      </c>
      <c r="E73" s="263" t="s">
        <v>541</v>
      </c>
      <c r="F73" s="263" t="s">
        <v>541</v>
      </c>
      <c r="G73" s="263" t="s">
        <v>541</v>
      </c>
      <c r="H73" s="263" t="s">
        <v>541</v>
      </c>
    </row>
    <row r="74" spans="1:8" ht="15" customHeight="1" x14ac:dyDescent="0.25">
      <c r="A74" s="12"/>
      <c r="B74" s="3"/>
      <c r="C74" s="3">
        <v>2021</v>
      </c>
      <c r="D74" s="263">
        <v>1389.7</v>
      </c>
      <c r="E74" s="263">
        <v>100</v>
      </c>
      <c r="F74" s="263">
        <v>1389.7</v>
      </c>
      <c r="G74" s="263" t="s">
        <v>60</v>
      </c>
      <c r="H74" s="263" t="s">
        <v>60</v>
      </c>
    </row>
    <row r="75" spans="1:8" ht="13.5" customHeight="1" x14ac:dyDescent="0.25">
      <c r="A75" s="12"/>
      <c r="B75" s="3"/>
      <c r="C75" s="277"/>
    </row>
    <row r="76" spans="1:8" ht="15" customHeight="1" x14ac:dyDescent="0.25">
      <c r="A76" s="12" t="s">
        <v>190</v>
      </c>
      <c r="B76" s="193" t="s">
        <v>21</v>
      </c>
      <c r="C76" s="3">
        <v>2010</v>
      </c>
      <c r="D76" s="263" t="s">
        <v>566</v>
      </c>
      <c r="E76" s="263">
        <v>75</v>
      </c>
      <c r="F76" s="263">
        <v>208.5</v>
      </c>
      <c r="G76" s="263">
        <v>25</v>
      </c>
      <c r="H76" s="263">
        <v>17462.400000000001</v>
      </c>
    </row>
    <row r="77" spans="1:8" ht="15" customHeight="1" x14ac:dyDescent="0.25">
      <c r="A77" s="12" t="s">
        <v>191</v>
      </c>
      <c r="B77" s="147"/>
      <c r="C77" s="3">
        <v>2015</v>
      </c>
      <c r="D77" s="278" t="s">
        <v>567</v>
      </c>
      <c r="E77" s="263" t="s">
        <v>60</v>
      </c>
      <c r="F77" s="263" t="s">
        <v>60</v>
      </c>
      <c r="G77" s="278">
        <v>100</v>
      </c>
      <c r="H77" s="278">
        <v>27815</v>
      </c>
    </row>
    <row r="78" spans="1:8" ht="15" customHeight="1" x14ac:dyDescent="0.25">
      <c r="A78" s="15"/>
      <c r="B78" s="3"/>
      <c r="C78" s="3">
        <v>2019</v>
      </c>
      <c r="D78" s="263" t="s">
        <v>541</v>
      </c>
      <c r="E78" s="263" t="s">
        <v>541</v>
      </c>
      <c r="F78" s="263" t="s">
        <v>541</v>
      </c>
      <c r="G78" s="263" t="s">
        <v>541</v>
      </c>
      <c r="H78" s="263" t="s">
        <v>541</v>
      </c>
    </row>
    <row r="79" spans="1:8" ht="15" customHeight="1" x14ac:dyDescent="0.25">
      <c r="A79" s="15"/>
      <c r="B79" s="277"/>
      <c r="C79" s="3">
        <v>2020</v>
      </c>
      <c r="D79" s="263" t="s">
        <v>541</v>
      </c>
      <c r="E79" s="263" t="s">
        <v>541</v>
      </c>
      <c r="F79" s="263" t="s">
        <v>541</v>
      </c>
      <c r="G79" s="263" t="s">
        <v>541</v>
      </c>
      <c r="H79" s="263" t="s">
        <v>541</v>
      </c>
    </row>
    <row r="80" spans="1:8" ht="15" customHeight="1" x14ac:dyDescent="0.25">
      <c r="A80" s="12"/>
      <c r="B80" s="3"/>
      <c r="C80" s="3">
        <v>2021</v>
      </c>
      <c r="D80" s="263">
        <v>19230.5</v>
      </c>
      <c r="E80" s="263">
        <v>100</v>
      </c>
      <c r="F80" s="263">
        <v>19230.5</v>
      </c>
      <c r="G80" s="263" t="s">
        <v>60</v>
      </c>
      <c r="H80" s="263" t="s">
        <v>60</v>
      </c>
    </row>
    <row r="81" spans="1:8" ht="13.5" customHeight="1" x14ac:dyDescent="0.25">
      <c r="A81" s="12"/>
      <c r="B81" s="3"/>
      <c r="C81" s="277"/>
    </row>
    <row r="82" spans="1:8" ht="15" customHeight="1" x14ac:dyDescent="0.25">
      <c r="A82" s="12" t="s">
        <v>192</v>
      </c>
      <c r="B82" s="193" t="s">
        <v>22</v>
      </c>
      <c r="C82" s="3">
        <v>2010</v>
      </c>
      <c r="D82" s="263" t="s">
        <v>541</v>
      </c>
      <c r="E82" s="263" t="s">
        <v>541</v>
      </c>
      <c r="F82" s="263" t="s">
        <v>541</v>
      </c>
      <c r="G82" s="263" t="s">
        <v>541</v>
      </c>
      <c r="H82" s="263" t="s">
        <v>541</v>
      </c>
    </row>
    <row r="83" spans="1:8" ht="15" customHeight="1" x14ac:dyDescent="0.25">
      <c r="A83" s="12" t="s">
        <v>195</v>
      </c>
      <c r="B83" s="3"/>
      <c r="C83" s="3">
        <v>2015</v>
      </c>
      <c r="D83" s="263" t="s">
        <v>541</v>
      </c>
      <c r="E83" s="263" t="s">
        <v>541</v>
      </c>
      <c r="F83" s="263" t="s">
        <v>541</v>
      </c>
      <c r="G83" s="263" t="s">
        <v>541</v>
      </c>
      <c r="H83" s="263" t="s">
        <v>541</v>
      </c>
    </row>
    <row r="84" spans="1:8" ht="15" customHeight="1" x14ac:dyDescent="0.25">
      <c r="A84" s="12" t="s">
        <v>193</v>
      </c>
      <c r="B84" s="3"/>
      <c r="C84" s="3">
        <v>2019</v>
      </c>
      <c r="D84" s="263" t="s">
        <v>541</v>
      </c>
      <c r="E84" s="263" t="s">
        <v>541</v>
      </c>
      <c r="F84" s="263" t="s">
        <v>541</v>
      </c>
      <c r="G84" s="263" t="s">
        <v>541</v>
      </c>
      <c r="H84" s="263" t="s">
        <v>541</v>
      </c>
    </row>
    <row r="85" spans="1:8" ht="15" customHeight="1" x14ac:dyDescent="0.25">
      <c r="A85" s="12" t="s">
        <v>194</v>
      </c>
      <c r="B85" s="277"/>
      <c r="C85" s="3">
        <v>2020</v>
      </c>
      <c r="D85" s="263" t="s">
        <v>541</v>
      </c>
      <c r="E85" s="263" t="s">
        <v>541</v>
      </c>
      <c r="F85" s="263" t="s">
        <v>541</v>
      </c>
      <c r="G85" s="263" t="s">
        <v>541</v>
      </c>
      <c r="H85" s="263" t="s">
        <v>541</v>
      </c>
    </row>
    <row r="86" spans="1:8" ht="15" customHeight="1" x14ac:dyDescent="0.25">
      <c r="A86" s="15"/>
      <c r="B86" s="3"/>
      <c r="C86" s="3">
        <v>2021</v>
      </c>
      <c r="D86" s="263" t="s">
        <v>568</v>
      </c>
      <c r="E86" s="263">
        <v>50</v>
      </c>
      <c r="F86" s="263">
        <v>143.6</v>
      </c>
      <c r="G86" s="263">
        <v>50</v>
      </c>
      <c r="H86" s="263">
        <v>220.8</v>
      </c>
    </row>
    <row r="87" spans="1:8" ht="13.5" customHeight="1" x14ac:dyDescent="0.25">
      <c r="A87" s="12"/>
      <c r="B87" s="3"/>
      <c r="C87" s="277"/>
    </row>
    <row r="88" spans="1:8" ht="15" customHeight="1" x14ac:dyDescent="0.25">
      <c r="A88" s="12" t="s">
        <v>23</v>
      </c>
      <c r="B88" s="193" t="s">
        <v>24</v>
      </c>
      <c r="C88" s="3">
        <v>2010</v>
      </c>
      <c r="D88" s="263" t="s">
        <v>541</v>
      </c>
      <c r="E88" s="263" t="s">
        <v>541</v>
      </c>
      <c r="F88" s="263" t="s">
        <v>541</v>
      </c>
      <c r="G88" s="263" t="s">
        <v>541</v>
      </c>
      <c r="H88" s="263" t="s">
        <v>541</v>
      </c>
    </row>
    <row r="89" spans="1:8" ht="15" customHeight="1" x14ac:dyDescent="0.25">
      <c r="A89" s="12"/>
      <c r="B89" s="3"/>
      <c r="C89" s="3">
        <v>2015</v>
      </c>
      <c r="D89" s="263" t="s">
        <v>60</v>
      </c>
      <c r="E89" s="263" t="s">
        <v>60</v>
      </c>
      <c r="F89" s="263" t="s">
        <v>60</v>
      </c>
      <c r="G89" s="263" t="s">
        <v>60</v>
      </c>
      <c r="H89" s="263" t="s">
        <v>60</v>
      </c>
    </row>
    <row r="90" spans="1:8" ht="15" customHeight="1" x14ac:dyDescent="0.25">
      <c r="A90" s="12"/>
      <c r="B90" s="3"/>
      <c r="C90" s="3">
        <v>2019</v>
      </c>
      <c r="D90" s="263" t="s">
        <v>60</v>
      </c>
      <c r="E90" s="263" t="s">
        <v>60</v>
      </c>
      <c r="F90" s="263" t="s">
        <v>60</v>
      </c>
      <c r="G90" s="263" t="s">
        <v>60</v>
      </c>
      <c r="H90" s="263" t="s">
        <v>60</v>
      </c>
    </row>
    <row r="91" spans="1:8" ht="15" customHeight="1" x14ac:dyDescent="0.25">
      <c r="A91" s="12"/>
      <c r="B91" s="277"/>
      <c r="C91" s="3">
        <v>2020</v>
      </c>
      <c r="D91" s="263" t="s">
        <v>60</v>
      </c>
      <c r="E91" s="263" t="s">
        <v>60</v>
      </c>
      <c r="F91" s="263" t="s">
        <v>60</v>
      </c>
      <c r="G91" s="263" t="s">
        <v>60</v>
      </c>
      <c r="H91" s="263" t="s">
        <v>60</v>
      </c>
    </row>
    <row r="92" spans="1:8" ht="15" customHeight="1" x14ac:dyDescent="0.25">
      <c r="A92" s="12"/>
      <c r="B92" s="3"/>
      <c r="C92" s="3">
        <v>2021</v>
      </c>
      <c r="D92" s="263" t="s">
        <v>60</v>
      </c>
      <c r="E92" s="263" t="s">
        <v>60</v>
      </c>
      <c r="F92" s="263" t="s">
        <v>60</v>
      </c>
      <c r="G92" s="263" t="s">
        <v>60</v>
      </c>
      <c r="H92" s="263" t="s">
        <v>60</v>
      </c>
    </row>
    <row r="93" spans="1:8" ht="13.5" customHeight="1" x14ac:dyDescent="0.25">
      <c r="A93" s="12"/>
      <c r="B93" s="3"/>
      <c r="C93" s="277"/>
      <c r="D93" s="263"/>
      <c r="E93" s="263"/>
      <c r="F93" s="263"/>
      <c r="G93" s="263"/>
      <c r="H93" s="263"/>
    </row>
    <row r="94" spans="1:8" ht="15" customHeight="1" x14ac:dyDescent="0.25">
      <c r="A94" s="12" t="s">
        <v>196</v>
      </c>
      <c r="B94" s="193" t="s">
        <v>25</v>
      </c>
      <c r="C94" s="3">
        <v>2010</v>
      </c>
      <c r="D94" s="263" t="s">
        <v>60</v>
      </c>
      <c r="E94" s="263" t="s">
        <v>60</v>
      </c>
      <c r="F94" s="263" t="s">
        <v>60</v>
      </c>
      <c r="G94" s="263" t="s">
        <v>60</v>
      </c>
      <c r="H94" s="263" t="s">
        <v>60</v>
      </c>
    </row>
    <row r="95" spans="1:8" ht="15" customHeight="1" x14ac:dyDescent="0.25">
      <c r="A95" s="12" t="s">
        <v>197</v>
      </c>
      <c r="B95" s="147"/>
      <c r="C95" s="3">
        <v>2015</v>
      </c>
      <c r="D95" s="263" t="s">
        <v>60</v>
      </c>
      <c r="E95" s="263" t="s">
        <v>60</v>
      </c>
      <c r="F95" s="263" t="s">
        <v>60</v>
      </c>
      <c r="G95" s="263" t="s">
        <v>60</v>
      </c>
      <c r="H95" s="263" t="s">
        <v>60</v>
      </c>
    </row>
    <row r="96" spans="1:8" ht="15" customHeight="1" x14ac:dyDescent="0.25">
      <c r="A96" s="12" t="s">
        <v>198</v>
      </c>
      <c r="B96" s="147"/>
      <c r="C96" s="3">
        <v>2019</v>
      </c>
      <c r="D96" s="263" t="s">
        <v>541</v>
      </c>
      <c r="E96" s="263" t="s">
        <v>541</v>
      </c>
      <c r="F96" s="263" t="s">
        <v>541</v>
      </c>
      <c r="G96" s="263" t="s">
        <v>541</v>
      </c>
      <c r="H96" s="263" t="s">
        <v>541</v>
      </c>
    </row>
    <row r="97" spans="1:8" ht="15" customHeight="1" x14ac:dyDescent="0.25">
      <c r="A97" s="15"/>
      <c r="B97" s="277"/>
      <c r="C97" s="3">
        <v>2020</v>
      </c>
      <c r="D97" s="263" t="s">
        <v>541</v>
      </c>
      <c r="E97" s="263" t="s">
        <v>541</v>
      </c>
      <c r="F97" s="263" t="s">
        <v>541</v>
      </c>
      <c r="G97" s="263" t="s">
        <v>541</v>
      </c>
      <c r="H97" s="263" t="s">
        <v>541</v>
      </c>
    </row>
    <row r="98" spans="1:8" ht="15" customHeight="1" x14ac:dyDescent="0.25">
      <c r="A98" s="15"/>
      <c r="B98" s="3"/>
      <c r="C98" s="3">
        <v>2021</v>
      </c>
      <c r="D98" s="263">
        <v>446.9</v>
      </c>
      <c r="E98" s="263">
        <v>80</v>
      </c>
      <c r="F98" s="263">
        <v>533.20000000000005</v>
      </c>
      <c r="G98" s="263">
        <v>20</v>
      </c>
      <c r="H98" s="263">
        <v>86.3</v>
      </c>
    </row>
    <row r="99" spans="1:8" ht="13.5" customHeight="1" x14ac:dyDescent="0.25">
      <c r="A99" s="12"/>
      <c r="B99" s="3"/>
      <c r="C99" s="277"/>
    </row>
    <row r="100" spans="1:8" ht="15" customHeight="1" x14ac:dyDescent="0.25">
      <c r="A100" s="12" t="s">
        <v>199</v>
      </c>
      <c r="B100" s="193" t="s">
        <v>26</v>
      </c>
      <c r="C100" s="3">
        <v>2010</v>
      </c>
      <c r="D100" s="263" t="s">
        <v>541</v>
      </c>
      <c r="E100" s="263" t="s">
        <v>541</v>
      </c>
      <c r="F100" s="263" t="s">
        <v>541</v>
      </c>
      <c r="G100" s="263" t="s">
        <v>541</v>
      </c>
      <c r="H100" s="263" t="s">
        <v>541</v>
      </c>
    </row>
    <row r="101" spans="1:8" ht="15" customHeight="1" x14ac:dyDescent="0.25">
      <c r="A101" s="12" t="s">
        <v>200</v>
      </c>
      <c r="B101" s="147"/>
      <c r="C101" s="3">
        <v>2015</v>
      </c>
      <c r="D101" s="278" t="s">
        <v>569</v>
      </c>
      <c r="E101" s="278">
        <v>33.299999999999997</v>
      </c>
      <c r="F101" s="278">
        <v>2.5</v>
      </c>
      <c r="G101" s="278">
        <v>66.7</v>
      </c>
      <c r="H101" s="278">
        <v>1136.5999999999999</v>
      </c>
    </row>
    <row r="102" spans="1:8" ht="15" customHeight="1" x14ac:dyDescent="0.25">
      <c r="A102" s="12" t="s">
        <v>201</v>
      </c>
      <c r="B102" s="147"/>
      <c r="C102" s="3">
        <v>2019</v>
      </c>
      <c r="D102" s="263" t="s">
        <v>541</v>
      </c>
      <c r="E102" s="263" t="s">
        <v>541</v>
      </c>
      <c r="F102" s="263" t="s">
        <v>541</v>
      </c>
      <c r="G102" s="263" t="s">
        <v>541</v>
      </c>
      <c r="H102" s="263" t="s">
        <v>541</v>
      </c>
    </row>
    <row r="103" spans="1:8" ht="15" customHeight="1" x14ac:dyDescent="0.25">
      <c r="A103" s="12"/>
      <c r="B103" s="277"/>
      <c r="C103" s="3">
        <v>2020</v>
      </c>
      <c r="D103" s="263" t="s">
        <v>541</v>
      </c>
      <c r="E103" s="263" t="s">
        <v>541</v>
      </c>
      <c r="F103" s="263" t="s">
        <v>541</v>
      </c>
      <c r="G103" s="263" t="s">
        <v>541</v>
      </c>
      <c r="H103" s="263" t="s">
        <v>541</v>
      </c>
    </row>
    <row r="104" spans="1:8" ht="15" customHeight="1" x14ac:dyDescent="0.25">
      <c r="A104" s="12"/>
      <c r="B104" s="3"/>
      <c r="C104" s="3">
        <v>2021</v>
      </c>
      <c r="D104" s="263" t="s">
        <v>570</v>
      </c>
      <c r="E104" s="263" t="s">
        <v>60</v>
      </c>
      <c r="F104" s="263" t="s">
        <v>60</v>
      </c>
      <c r="G104" s="263">
        <v>100</v>
      </c>
      <c r="H104" s="263">
        <v>1718.8</v>
      </c>
    </row>
    <row r="105" spans="1:8" ht="13.5" customHeight="1" x14ac:dyDescent="0.25">
      <c r="A105" s="12"/>
      <c r="B105" s="3"/>
      <c r="C105" s="277"/>
    </row>
    <row r="106" spans="1:8" ht="15" customHeight="1" x14ac:dyDescent="0.25">
      <c r="A106" s="12" t="s">
        <v>202</v>
      </c>
      <c r="B106" s="193" t="s">
        <v>27</v>
      </c>
      <c r="C106" s="3">
        <v>2010</v>
      </c>
      <c r="D106" s="263" t="s">
        <v>60</v>
      </c>
      <c r="E106" s="263" t="s">
        <v>60</v>
      </c>
      <c r="F106" s="263" t="s">
        <v>60</v>
      </c>
      <c r="G106" s="263" t="s">
        <v>60</v>
      </c>
      <c r="H106" s="263" t="s">
        <v>60</v>
      </c>
    </row>
    <row r="107" spans="1:8" ht="15" customHeight="1" x14ac:dyDescent="0.25">
      <c r="A107" s="12" t="s">
        <v>203</v>
      </c>
      <c r="B107" s="147"/>
      <c r="C107" s="3">
        <v>2015</v>
      </c>
      <c r="D107" s="263" t="s">
        <v>60</v>
      </c>
      <c r="E107" s="263" t="s">
        <v>60</v>
      </c>
      <c r="F107" s="263" t="s">
        <v>60</v>
      </c>
      <c r="G107" s="263" t="s">
        <v>60</v>
      </c>
      <c r="H107" s="263" t="s">
        <v>60</v>
      </c>
    </row>
    <row r="108" spans="1:8" ht="15" customHeight="1" x14ac:dyDescent="0.25">
      <c r="A108" s="12"/>
      <c r="B108" s="3"/>
      <c r="C108" s="3">
        <v>2019</v>
      </c>
      <c r="D108" s="263" t="s">
        <v>60</v>
      </c>
      <c r="E108" s="263" t="s">
        <v>60</v>
      </c>
      <c r="F108" s="263" t="s">
        <v>60</v>
      </c>
      <c r="G108" s="263" t="s">
        <v>60</v>
      </c>
      <c r="H108" s="263" t="s">
        <v>60</v>
      </c>
    </row>
    <row r="109" spans="1:8" ht="15" customHeight="1" x14ac:dyDescent="0.25">
      <c r="A109" s="12"/>
      <c r="B109" s="277"/>
      <c r="C109" s="3">
        <v>2020</v>
      </c>
      <c r="D109" s="263" t="s">
        <v>60</v>
      </c>
      <c r="E109" s="263" t="s">
        <v>60</v>
      </c>
      <c r="F109" s="263" t="s">
        <v>60</v>
      </c>
      <c r="G109" s="263" t="s">
        <v>60</v>
      </c>
      <c r="H109" s="263" t="s">
        <v>60</v>
      </c>
    </row>
    <row r="110" spans="1:8" ht="15" customHeight="1" x14ac:dyDescent="0.25">
      <c r="A110" s="12"/>
      <c r="B110" s="3"/>
      <c r="C110" s="3">
        <v>2021</v>
      </c>
      <c r="D110" s="263" t="s">
        <v>60</v>
      </c>
      <c r="E110" s="263" t="s">
        <v>60</v>
      </c>
      <c r="F110" s="263" t="s">
        <v>60</v>
      </c>
      <c r="G110" s="263" t="s">
        <v>60</v>
      </c>
      <c r="H110" s="263" t="s">
        <v>60</v>
      </c>
    </row>
    <row r="111" spans="1:8" ht="19.7" customHeight="1" x14ac:dyDescent="0.25">
      <c r="A111" s="277"/>
      <c r="B111" s="3"/>
      <c r="C111" s="277"/>
      <c r="D111" s="277"/>
      <c r="E111" s="277"/>
      <c r="F111" s="822" t="s">
        <v>353</v>
      </c>
      <c r="G111" s="822"/>
      <c r="H111" s="822"/>
    </row>
    <row r="112" spans="1:8" ht="17.100000000000001" customHeight="1" x14ac:dyDescent="0.25">
      <c r="A112" s="752"/>
      <c r="B112" s="758" t="s">
        <v>184</v>
      </c>
      <c r="C112" s="758" t="s">
        <v>185</v>
      </c>
      <c r="D112" s="744" t="s">
        <v>354</v>
      </c>
      <c r="E112" s="756"/>
      <c r="F112" s="756"/>
      <c r="G112" s="756"/>
      <c r="H112" s="756"/>
    </row>
    <row r="113" spans="1:8" ht="17.100000000000001" customHeight="1" x14ac:dyDescent="0.25">
      <c r="A113" s="753"/>
      <c r="B113" s="759"/>
      <c r="C113" s="759"/>
      <c r="D113" s="746" t="s">
        <v>277</v>
      </c>
      <c r="E113" s="805"/>
      <c r="F113" s="805"/>
      <c r="G113" s="805"/>
      <c r="H113" s="805"/>
    </row>
    <row r="114" spans="1:8" ht="17.100000000000001" customHeight="1" x14ac:dyDescent="0.25">
      <c r="A114" s="753"/>
      <c r="B114" s="759"/>
      <c r="C114" s="759"/>
      <c r="D114" s="758" t="s">
        <v>350</v>
      </c>
      <c r="E114" s="807" t="s">
        <v>606</v>
      </c>
      <c r="F114" s="752"/>
      <c r="G114" s="756" t="s">
        <v>902</v>
      </c>
      <c r="H114" s="808"/>
    </row>
    <row r="115" spans="1:8" ht="17.100000000000001" customHeight="1" x14ac:dyDescent="0.25">
      <c r="A115" s="753"/>
      <c r="B115" s="759"/>
      <c r="C115" s="759"/>
      <c r="D115" s="759"/>
      <c r="E115" s="748" t="s">
        <v>345</v>
      </c>
      <c r="F115" s="749"/>
      <c r="G115" s="757" t="s">
        <v>346</v>
      </c>
      <c r="H115" s="757"/>
    </row>
    <row r="116" spans="1:8" ht="42.6" customHeight="1" x14ac:dyDescent="0.25">
      <c r="A116" s="753"/>
      <c r="B116" s="760" t="s">
        <v>183</v>
      </c>
      <c r="C116" s="762" t="s">
        <v>182</v>
      </c>
      <c r="D116" s="759"/>
      <c r="E116" s="245" t="s">
        <v>347</v>
      </c>
      <c r="F116" s="245" t="s">
        <v>349</v>
      </c>
      <c r="G116" s="245" t="s">
        <v>347</v>
      </c>
      <c r="H116" s="243" t="s">
        <v>349</v>
      </c>
    </row>
    <row r="117" spans="1:8" ht="42.6" customHeight="1" x14ac:dyDescent="0.25">
      <c r="A117" s="753"/>
      <c r="B117" s="760"/>
      <c r="C117" s="762"/>
      <c r="D117" s="246" t="s">
        <v>789</v>
      </c>
      <c r="E117" s="246" t="s">
        <v>348</v>
      </c>
      <c r="F117" s="246" t="s">
        <v>790</v>
      </c>
      <c r="G117" s="246" t="s">
        <v>348</v>
      </c>
      <c r="H117" s="247" t="s">
        <v>790</v>
      </c>
    </row>
    <row r="118" spans="1:8" ht="15" customHeight="1" x14ac:dyDescent="0.25">
      <c r="A118" s="212" t="s">
        <v>8</v>
      </c>
      <c r="B118" s="213"/>
      <c r="C118" s="213">
        <v>2010</v>
      </c>
      <c r="D118" s="275">
        <v>41581.699999999997</v>
      </c>
      <c r="E118" s="275">
        <v>63.4</v>
      </c>
      <c r="F118" s="275">
        <v>87592.4</v>
      </c>
      <c r="G118" s="275">
        <v>36.6</v>
      </c>
      <c r="H118" s="275">
        <v>46010.7</v>
      </c>
    </row>
    <row r="119" spans="1:8" ht="15" customHeight="1" x14ac:dyDescent="0.25">
      <c r="A119" s="150"/>
      <c r="B119" s="11"/>
      <c r="C119" s="4">
        <v>2015</v>
      </c>
      <c r="D119" s="276" t="s">
        <v>571</v>
      </c>
      <c r="E119" s="276">
        <v>71.099999999999994</v>
      </c>
      <c r="F119" s="276">
        <v>186781.40000000002</v>
      </c>
      <c r="G119" s="276">
        <v>28.9</v>
      </c>
      <c r="H119" s="276">
        <v>277943.2</v>
      </c>
    </row>
    <row r="120" spans="1:8" ht="15" customHeight="1" x14ac:dyDescent="0.25">
      <c r="A120" s="150"/>
      <c r="B120" s="11"/>
      <c r="C120" s="4">
        <v>2019</v>
      </c>
      <c r="D120" s="275">
        <v>277195</v>
      </c>
      <c r="E120" s="275">
        <v>77.900000000000006</v>
      </c>
      <c r="F120" s="275">
        <v>356527.49999999994</v>
      </c>
      <c r="G120" s="275">
        <v>22.1</v>
      </c>
      <c r="H120" s="275">
        <v>79332.500000000015</v>
      </c>
    </row>
    <row r="121" spans="1:8" ht="15" customHeight="1" x14ac:dyDescent="0.25">
      <c r="A121" s="150"/>
      <c r="B121" s="11"/>
      <c r="C121" s="4">
        <v>2020</v>
      </c>
      <c r="D121" s="275">
        <v>85065.7</v>
      </c>
      <c r="E121" s="275">
        <v>76.5</v>
      </c>
      <c r="F121" s="275">
        <v>273619.60000000003</v>
      </c>
      <c r="G121" s="275">
        <v>23.5</v>
      </c>
      <c r="H121" s="275">
        <v>188553.90000000002</v>
      </c>
    </row>
    <row r="122" spans="1:8" ht="15" customHeight="1" x14ac:dyDescent="0.25">
      <c r="A122" s="150"/>
      <c r="B122" s="11"/>
      <c r="C122" s="4">
        <v>2021</v>
      </c>
      <c r="D122" s="275">
        <v>320838.90000000008</v>
      </c>
      <c r="E122" s="275">
        <v>79.3</v>
      </c>
      <c r="F122" s="275">
        <v>425827.10000000009</v>
      </c>
      <c r="G122" s="275">
        <v>20.7</v>
      </c>
      <c r="H122" s="275">
        <v>104988.2</v>
      </c>
    </row>
    <row r="123" spans="1:8" ht="13.5" customHeight="1" x14ac:dyDescent="0.25">
      <c r="A123" s="150"/>
      <c r="B123" s="11"/>
      <c r="C123" s="277"/>
    </row>
    <row r="124" spans="1:8" ht="15" customHeight="1" x14ac:dyDescent="0.25">
      <c r="A124" s="12" t="s">
        <v>218</v>
      </c>
      <c r="B124" s="8" t="s">
        <v>9</v>
      </c>
      <c r="C124" s="3">
        <v>2010</v>
      </c>
      <c r="D124" s="263">
        <v>12412</v>
      </c>
      <c r="E124" s="263">
        <v>83.8</v>
      </c>
      <c r="F124" s="263">
        <v>15172</v>
      </c>
      <c r="G124" s="263">
        <v>16.2</v>
      </c>
      <c r="H124" s="263">
        <v>2760</v>
      </c>
    </row>
    <row r="125" spans="1:8" ht="15" customHeight="1" x14ac:dyDescent="0.25">
      <c r="A125" s="12" t="s">
        <v>219</v>
      </c>
      <c r="B125" s="12"/>
      <c r="C125" s="3">
        <v>2015</v>
      </c>
      <c r="D125" s="278">
        <v>44189.900000000009</v>
      </c>
      <c r="E125" s="278">
        <v>91.6</v>
      </c>
      <c r="F125" s="278">
        <v>59571.69999999999</v>
      </c>
      <c r="G125" s="278">
        <v>8.4</v>
      </c>
      <c r="H125" s="278">
        <v>15381.799999999997</v>
      </c>
    </row>
    <row r="126" spans="1:8" ht="15" customHeight="1" x14ac:dyDescent="0.25">
      <c r="A126" s="15"/>
      <c r="B126" s="1"/>
      <c r="C126" s="3">
        <v>2019</v>
      </c>
      <c r="D126" s="263">
        <v>69019.099999999991</v>
      </c>
      <c r="E126" s="263">
        <v>81.5</v>
      </c>
      <c r="F126" s="263">
        <v>78500.600000000006</v>
      </c>
      <c r="G126" s="263">
        <v>18.5</v>
      </c>
      <c r="H126" s="263">
        <v>9481.5</v>
      </c>
    </row>
    <row r="127" spans="1:8" ht="15" customHeight="1" x14ac:dyDescent="0.25">
      <c r="A127" s="15"/>
      <c r="B127" s="1"/>
      <c r="C127" s="3">
        <v>2020</v>
      </c>
      <c r="D127" s="263">
        <v>40610.199999999997</v>
      </c>
      <c r="E127" s="263">
        <v>84</v>
      </c>
      <c r="F127" s="263">
        <v>49910.2</v>
      </c>
      <c r="G127" s="263">
        <v>16</v>
      </c>
      <c r="H127" s="263">
        <v>9300</v>
      </c>
    </row>
    <row r="128" spans="1:8" ht="15" customHeight="1" x14ac:dyDescent="0.25">
      <c r="A128" s="151"/>
      <c r="B128" s="1"/>
      <c r="C128" s="3">
        <v>2021</v>
      </c>
      <c r="D128" s="263">
        <v>103270.40000000001</v>
      </c>
      <c r="E128" s="263">
        <v>93</v>
      </c>
      <c r="F128" s="263">
        <v>105928.10000000002</v>
      </c>
      <c r="G128" s="263">
        <v>7</v>
      </c>
      <c r="H128" s="263">
        <v>2657.7000000000007</v>
      </c>
    </row>
    <row r="129" spans="1:8" ht="13.5" customHeight="1" x14ac:dyDescent="0.25">
      <c r="A129" s="12"/>
      <c r="B129" s="1"/>
      <c r="C129" s="277"/>
    </row>
    <row r="130" spans="1:8" ht="15" customHeight="1" x14ac:dyDescent="0.25">
      <c r="A130" s="12" t="s">
        <v>10</v>
      </c>
      <c r="B130" s="8" t="s">
        <v>11</v>
      </c>
      <c r="C130" s="3">
        <v>2010</v>
      </c>
      <c r="D130" s="263">
        <v>939.1</v>
      </c>
      <c r="E130" s="263">
        <v>57</v>
      </c>
      <c r="F130" s="263">
        <v>15276.7</v>
      </c>
      <c r="G130" s="263">
        <v>43</v>
      </c>
      <c r="H130" s="263">
        <v>14337.6</v>
      </c>
    </row>
    <row r="131" spans="1:8" ht="15" customHeight="1" x14ac:dyDescent="0.25">
      <c r="A131" s="12"/>
      <c r="B131" s="8" t="s">
        <v>12</v>
      </c>
      <c r="C131" s="3">
        <v>2015</v>
      </c>
      <c r="D131" s="278" t="s">
        <v>572</v>
      </c>
      <c r="E131" s="278">
        <v>67</v>
      </c>
      <c r="F131" s="278">
        <v>35397.099999999991</v>
      </c>
      <c r="G131" s="278">
        <v>33</v>
      </c>
      <c r="H131" s="278">
        <v>86947.699999999983</v>
      </c>
    </row>
    <row r="132" spans="1:8" ht="15" customHeight="1" x14ac:dyDescent="0.25">
      <c r="A132" s="12"/>
      <c r="B132" s="1"/>
      <c r="C132" s="3">
        <v>2019</v>
      </c>
      <c r="D132" s="263">
        <v>53862.300000000017</v>
      </c>
      <c r="E132" s="263">
        <v>76.3</v>
      </c>
      <c r="F132" s="263">
        <v>88458.5</v>
      </c>
      <c r="G132" s="263">
        <v>23.7</v>
      </c>
      <c r="H132" s="263">
        <v>34596.199999999997</v>
      </c>
    </row>
    <row r="133" spans="1:8" ht="15" customHeight="1" x14ac:dyDescent="0.25">
      <c r="A133" s="12"/>
      <c r="B133" s="1"/>
      <c r="C133" s="3">
        <v>2020</v>
      </c>
      <c r="D133" s="263" t="s">
        <v>573</v>
      </c>
      <c r="E133" s="263">
        <v>71.7</v>
      </c>
      <c r="F133" s="263">
        <v>61899.199999999997</v>
      </c>
      <c r="G133" s="263">
        <v>28.3</v>
      </c>
      <c r="H133" s="263">
        <v>81308.599999999991</v>
      </c>
    </row>
    <row r="134" spans="1:8" ht="15" customHeight="1" x14ac:dyDescent="0.25">
      <c r="A134" s="12"/>
      <c r="B134" s="1"/>
      <c r="C134" s="3">
        <v>2021</v>
      </c>
      <c r="D134" s="263">
        <v>56042.199999999975</v>
      </c>
      <c r="E134" s="263">
        <v>75</v>
      </c>
      <c r="F134" s="263">
        <v>108884.80000000002</v>
      </c>
      <c r="G134" s="263">
        <v>25</v>
      </c>
      <c r="H134" s="263">
        <v>52842.600000000006</v>
      </c>
    </row>
    <row r="135" spans="1:8" ht="13.5" customHeight="1" x14ac:dyDescent="0.25">
      <c r="A135" s="12"/>
      <c r="B135" s="1"/>
      <c r="C135" s="277"/>
    </row>
    <row r="136" spans="1:8" ht="15" customHeight="1" x14ac:dyDescent="0.25">
      <c r="A136" s="15" t="s">
        <v>13</v>
      </c>
      <c r="B136" s="8" t="s">
        <v>14</v>
      </c>
      <c r="C136" s="3">
        <v>2010</v>
      </c>
      <c r="D136" s="263" t="s">
        <v>574</v>
      </c>
      <c r="E136" s="263">
        <v>54</v>
      </c>
      <c r="F136" s="263">
        <v>2346.1999999999998</v>
      </c>
      <c r="G136" s="263">
        <v>46</v>
      </c>
      <c r="H136" s="263">
        <v>2926.1</v>
      </c>
    </row>
    <row r="137" spans="1:8" ht="15" customHeight="1" x14ac:dyDescent="0.25">
      <c r="A137" s="12"/>
      <c r="B137" s="1"/>
      <c r="C137" s="3">
        <v>2015</v>
      </c>
      <c r="D137" s="278" t="s">
        <v>575</v>
      </c>
      <c r="E137" s="278">
        <v>72.3</v>
      </c>
      <c r="F137" s="278">
        <v>2400.4000000000005</v>
      </c>
      <c r="G137" s="278">
        <v>27.7</v>
      </c>
      <c r="H137" s="278">
        <v>7105.5</v>
      </c>
    </row>
    <row r="138" spans="1:8" ht="15" customHeight="1" x14ac:dyDescent="0.25">
      <c r="A138" s="12"/>
      <c r="B138" s="1"/>
      <c r="C138" s="3">
        <v>2019</v>
      </c>
      <c r="D138" s="263">
        <v>8715.3999999999978</v>
      </c>
      <c r="E138" s="263">
        <v>83.6</v>
      </c>
      <c r="F138" s="263">
        <v>11026.5</v>
      </c>
      <c r="G138" s="263">
        <v>16.399999999999999</v>
      </c>
      <c r="H138" s="263">
        <v>2311.0999999999995</v>
      </c>
    </row>
    <row r="139" spans="1:8" ht="15" customHeight="1" x14ac:dyDescent="0.25">
      <c r="A139" s="12"/>
      <c r="B139" s="1"/>
      <c r="C139" s="3">
        <v>2020</v>
      </c>
      <c r="D139" s="263">
        <v>4807.1000000000004</v>
      </c>
      <c r="E139" s="263">
        <v>84.8</v>
      </c>
      <c r="F139" s="263">
        <v>6942.300000000002</v>
      </c>
      <c r="G139" s="263">
        <v>15.2</v>
      </c>
      <c r="H139" s="263">
        <v>2135.2000000000025</v>
      </c>
    </row>
    <row r="140" spans="1:8" ht="15" customHeight="1" x14ac:dyDescent="0.25">
      <c r="A140" s="12"/>
      <c r="B140" s="1"/>
      <c r="C140" s="3">
        <v>2021</v>
      </c>
      <c r="D140" s="263">
        <v>4852.8</v>
      </c>
      <c r="E140" s="263">
        <v>82.6</v>
      </c>
      <c r="F140" s="263">
        <v>7046.5</v>
      </c>
      <c r="G140" s="263">
        <v>17.399999999999999</v>
      </c>
      <c r="H140" s="263">
        <v>2193.6999999999989</v>
      </c>
    </row>
    <row r="141" spans="1:8" ht="13.5" customHeight="1" x14ac:dyDescent="0.25">
      <c r="A141" s="12"/>
      <c r="B141" s="1"/>
      <c r="C141" s="277"/>
    </row>
    <row r="142" spans="1:8" ht="15" customHeight="1" x14ac:dyDescent="0.25">
      <c r="A142" s="12" t="s">
        <v>214</v>
      </c>
      <c r="B142" s="8" t="s">
        <v>15</v>
      </c>
      <c r="C142" s="3">
        <v>2010</v>
      </c>
      <c r="D142" s="263">
        <v>15831</v>
      </c>
      <c r="E142" s="263">
        <v>66.2</v>
      </c>
      <c r="F142" s="263">
        <v>27299.4</v>
      </c>
      <c r="G142" s="263">
        <v>33.799999999999997</v>
      </c>
      <c r="H142" s="263">
        <v>11468.4</v>
      </c>
    </row>
    <row r="143" spans="1:8" ht="15" customHeight="1" x14ac:dyDescent="0.25">
      <c r="A143" s="12" t="s">
        <v>215</v>
      </c>
      <c r="B143" s="12"/>
      <c r="C143" s="3">
        <v>2015</v>
      </c>
      <c r="D143" s="278" t="s">
        <v>576</v>
      </c>
      <c r="E143" s="278">
        <v>71.5</v>
      </c>
      <c r="F143" s="278">
        <v>23859.500000000004</v>
      </c>
      <c r="G143" s="278">
        <v>28.5</v>
      </c>
      <c r="H143" s="278">
        <v>58270.400000000009</v>
      </c>
    </row>
    <row r="144" spans="1:8" ht="15" customHeight="1" x14ac:dyDescent="0.25">
      <c r="A144" s="12" t="s">
        <v>216</v>
      </c>
      <c r="B144" s="12"/>
      <c r="C144" s="3">
        <v>2019</v>
      </c>
      <c r="D144" s="263">
        <v>63953.000000000007</v>
      </c>
      <c r="E144" s="263">
        <v>84.9</v>
      </c>
      <c r="F144" s="263">
        <v>72928.399999999994</v>
      </c>
      <c r="G144" s="263">
        <v>15.1</v>
      </c>
      <c r="H144" s="263">
        <v>8975.3999999999978</v>
      </c>
    </row>
    <row r="145" spans="1:8" ht="15" customHeight="1" x14ac:dyDescent="0.25">
      <c r="A145" s="12" t="s">
        <v>217</v>
      </c>
      <c r="B145" s="12"/>
      <c r="C145" s="3">
        <v>2020</v>
      </c>
      <c r="D145" s="263">
        <v>20813</v>
      </c>
      <c r="E145" s="263">
        <v>79.5</v>
      </c>
      <c r="F145" s="263">
        <v>47198.5</v>
      </c>
      <c r="G145" s="263">
        <v>20.5</v>
      </c>
      <c r="H145" s="263">
        <v>26385.499999999996</v>
      </c>
    </row>
    <row r="146" spans="1:8" ht="15" customHeight="1" x14ac:dyDescent="0.25">
      <c r="A146" s="15"/>
      <c r="B146" s="1"/>
      <c r="C146" s="3">
        <v>2021</v>
      </c>
      <c r="D146" s="263">
        <v>69122.100000000006</v>
      </c>
      <c r="E146" s="263">
        <v>86.2</v>
      </c>
      <c r="F146" s="263">
        <v>86718.099999999991</v>
      </c>
      <c r="G146" s="263">
        <v>13.8</v>
      </c>
      <c r="H146" s="263">
        <v>17596</v>
      </c>
    </row>
    <row r="147" spans="1:8" ht="13.5" customHeight="1" x14ac:dyDescent="0.25">
      <c r="A147" s="15"/>
      <c r="B147" s="1"/>
      <c r="C147" s="277"/>
    </row>
    <row r="148" spans="1:8" ht="15" customHeight="1" x14ac:dyDescent="0.25">
      <c r="A148" s="12" t="s">
        <v>210</v>
      </c>
      <c r="B148" s="8" t="s">
        <v>16</v>
      </c>
      <c r="C148" s="3">
        <v>2010</v>
      </c>
      <c r="D148" s="263" t="s">
        <v>577</v>
      </c>
      <c r="E148" s="263">
        <v>52</v>
      </c>
      <c r="F148" s="263">
        <v>2405</v>
      </c>
      <c r="G148" s="263">
        <v>48</v>
      </c>
      <c r="H148" s="263">
        <v>2429.4</v>
      </c>
    </row>
    <row r="149" spans="1:8" ht="15" customHeight="1" x14ac:dyDescent="0.25">
      <c r="A149" s="12" t="s">
        <v>211</v>
      </c>
      <c r="B149" s="8"/>
      <c r="C149" s="3">
        <v>2015</v>
      </c>
      <c r="D149" s="278" t="s">
        <v>578</v>
      </c>
      <c r="E149" s="278">
        <v>61.3</v>
      </c>
      <c r="F149" s="278">
        <v>7956.4000000000015</v>
      </c>
      <c r="G149" s="278">
        <v>38.700000000000003</v>
      </c>
      <c r="H149" s="278">
        <v>20372.800000000003</v>
      </c>
    </row>
    <row r="150" spans="1:8" ht="15" customHeight="1" x14ac:dyDescent="0.25">
      <c r="A150" s="12" t="s">
        <v>212</v>
      </c>
      <c r="B150" s="8"/>
      <c r="C150" s="3">
        <v>2019</v>
      </c>
      <c r="D150" s="263">
        <v>14900.199999999999</v>
      </c>
      <c r="E150" s="263">
        <v>71.5</v>
      </c>
      <c r="F150" s="263">
        <v>20179.600000000002</v>
      </c>
      <c r="G150" s="263">
        <v>28.5</v>
      </c>
      <c r="H150" s="263">
        <v>5279.4000000000024</v>
      </c>
    </row>
    <row r="151" spans="1:8" ht="15" customHeight="1" x14ac:dyDescent="0.25">
      <c r="A151" s="12" t="s">
        <v>213</v>
      </c>
      <c r="B151" s="8"/>
      <c r="C151" s="3">
        <v>2020</v>
      </c>
      <c r="D151" s="263">
        <v>4763.3999999999987</v>
      </c>
      <c r="E151" s="263">
        <v>60.9</v>
      </c>
      <c r="F151" s="263">
        <v>24284.1</v>
      </c>
      <c r="G151" s="263">
        <v>39.1</v>
      </c>
      <c r="H151" s="263">
        <v>19520.699999999997</v>
      </c>
    </row>
    <row r="152" spans="1:8" ht="15" customHeight="1" x14ac:dyDescent="0.25">
      <c r="A152" s="15"/>
      <c r="B152" s="8"/>
      <c r="C152" s="3">
        <v>2021</v>
      </c>
      <c r="D152" s="263">
        <v>9333.8000000000011</v>
      </c>
      <c r="E152" s="263">
        <v>69.3</v>
      </c>
      <c r="F152" s="263">
        <v>15633.400000000001</v>
      </c>
      <c r="G152" s="263">
        <v>30.7</v>
      </c>
      <c r="H152" s="263">
        <v>6299.6</v>
      </c>
    </row>
    <row r="153" spans="1:8" ht="13.5" customHeight="1" x14ac:dyDescent="0.25">
      <c r="A153" s="15"/>
      <c r="B153" s="8"/>
      <c r="C153" s="277"/>
    </row>
    <row r="154" spans="1:8" ht="15" customHeight="1" x14ac:dyDescent="0.25">
      <c r="A154" s="12" t="s">
        <v>206</v>
      </c>
      <c r="B154" s="8" t="s">
        <v>17</v>
      </c>
      <c r="C154" s="3">
        <v>2010</v>
      </c>
      <c r="D154" s="263" t="s">
        <v>579</v>
      </c>
      <c r="E154" s="263">
        <v>62.5</v>
      </c>
      <c r="F154" s="263">
        <v>342</v>
      </c>
      <c r="G154" s="263">
        <v>37.5</v>
      </c>
      <c r="H154" s="263">
        <v>615.5</v>
      </c>
    </row>
    <row r="155" spans="1:8" ht="15" customHeight="1" x14ac:dyDescent="0.25">
      <c r="A155" s="12" t="s">
        <v>207</v>
      </c>
      <c r="B155" s="8"/>
      <c r="C155" s="3">
        <v>2015</v>
      </c>
      <c r="D155" s="263" t="s">
        <v>541</v>
      </c>
      <c r="E155" s="263" t="s">
        <v>541</v>
      </c>
      <c r="F155" s="263" t="s">
        <v>541</v>
      </c>
      <c r="G155" s="263" t="s">
        <v>541</v>
      </c>
      <c r="H155" s="263" t="s">
        <v>541</v>
      </c>
    </row>
    <row r="156" spans="1:8" ht="15" customHeight="1" x14ac:dyDescent="0.25">
      <c r="A156" s="12" t="s">
        <v>208</v>
      </c>
      <c r="B156" s="12"/>
      <c r="C156" s="3">
        <v>2019</v>
      </c>
      <c r="D156" s="263" t="s">
        <v>541</v>
      </c>
      <c r="E156" s="263" t="s">
        <v>541</v>
      </c>
      <c r="F156" s="263" t="s">
        <v>541</v>
      </c>
      <c r="G156" s="263" t="s">
        <v>541</v>
      </c>
      <c r="H156" s="263" t="s">
        <v>541</v>
      </c>
    </row>
    <row r="157" spans="1:8" ht="15" customHeight="1" x14ac:dyDescent="0.25">
      <c r="A157" s="12" t="s">
        <v>209</v>
      </c>
      <c r="B157" s="12"/>
      <c r="C157" s="3">
        <v>2020</v>
      </c>
      <c r="D157" s="263" t="s">
        <v>541</v>
      </c>
      <c r="E157" s="263" t="s">
        <v>541</v>
      </c>
      <c r="F157" s="263" t="s">
        <v>541</v>
      </c>
      <c r="G157" s="263" t="s">
        <v>541</v>
      </c>
      <c r="H157" s="263" t="s">
        <v>541</v>
      </c>
    </row>
    <row r="158" spans="1:8" ht="15" customHeight="1" x14ac:dyDescent="0.25">
      <c r="A158" s="15"/>
      <c r="B158" s="1"/>
      <c r="C158" s="3">
        <v>2021</v>
      </c>
      <c r="D158" s="263">
        <v>3916.2</v>
      </c>
      <c r="E158" s="263">
        <v>61.1</v>
      </c>
      <c r="F158" s="263">
        <v>4732.8</v>
      </c>
      <c r="G158" s="263">
        <v>38.9</v>
      </c>
      <c r="H158" s="263">
        <v>816.6</v>
      </c>
    </row>
    <row r="159" spans="1:8" ht="13.5" customHeight="1" x14ac:dyDescent="0.25">
      <c r="A159" s="12"/>
      <c r="B159" s="1"/>
      <c r="C159" s="277"/>
    </row>
    <row r="160" spans="1:8" ht="15" customHeight="1" x14ac:dyDescent="0.25">
      <c r="A160" s="12" t="s">
        <v>204</v>
      </c>
      <c r="B160" s="8" t="s">
        <v>18</v>
      </c>
      <c r="C160" s="3">
        <v>2010</v>
      </c>
      <c r="D160" s="263" t="s">
        <v>580</v>
      </c>
      <c r="E160" s="263">
        <v>61.9</v>
      </c>
      <c r="F160" s="263">
        <v>1383.5</v>
      </c>
      <c r="G160" s="263">
        <v>38.1</v>
      </c>
      <c r="H160" s="263">
        <v>1740.8</v>
      </c>
    </row>
    <row r="161" spans="1:8" ht="15" customHeight="1" x14ac:dyDescent="0.25">
      <c r="A161" s="12" t="s">
        <v>205</v>
      </c>
      <c r="B161" s="12"/>
      <c r="C161" s="3">
        <v>2015</v>
      </c>
      <c r="D161" s="278" t="s">
        <v>581</v>
      </c>
      <c r="E161" s="278">
        <v>64.400000000000006</v>
      </c>
      <c r="F161" s="278">
        <v>3097.8999999999992</v>
      </c>
      <c r="G161" s="278">
        <v>35.6</v>
      </c>
      <c r="H161" s="278">
        <v>8068.4000000000024</v>
      </c>
    </row>
    <row r="162" spans="1:8" ht="15" customHeight="1" x14ac:dyDescent="0.25">
      <c r="A162" s="12"/>
      <c r="B162" s="1"/>
      <c r="C162" s="3">
        <v>2019</v>
      </c>
      <c r="D162" s="263">
        <v>5797.5999999999985</v>
      </c>
      <c r="E162" s="263">
        <v>82.6</v>
      </c>
      <c r="F162" s="263">
        <v>7214.9</v>
      </c>
      <c r="G162" s="263">
        <v>17.399999999999999</v>
      </c>
      <c r="H162" s="263">
        <v>1417.3000000000002</v>
      </c>
    </row>
    <row r="163" spans="1:8" ht="15" customHeight="1" x14ac:dyDescent="0.25">
      <c r="A163" s="12"/>
      <c r="B163" s="1"/>
      <c r="C163" s="3">
        <v>2020</v>
      </c>
      <c r="D163" s="263" t="s">
        <v>582</v>
      </c>
      <c r="E163" s="263">
        <v>76.8</v>
      </c>
      <c r="F163" s="263">
        <v>6926.0999999999995</v>
      </c>
      <c r="G163" s="263">
        <v>23.2</v>
      </c>
      <c r="H163" s="263">
        <v>7254.7000000000016</v>
      </c>
    </row>
    <row r="164" spans="1:8" ht="15" customHeight="1" x14ac:dyDescent="0.25">
      <c r="A164" s="12"/>
      <c r="B164" s="1"/>
      <c r="C164" s="3">
        <v>2021</v>
      </c>
      <c r="D164" s="263">
        <v>6442.7000000000016</v>
      </c>
      <c r="E164" s="263">
        <v>82</v>
      </c>
      <c r="F164" s="263">
        <v>8967.6000000000022</v>
      </c>
      <c r="G164" s="263">
        <v>18</v>
      </c>
      <c r="H164" s="263">
        <v>2524.8999999999996</v>
      </c>
    </row>
    <row r="165" spans="1:8" ht="19.7" customHeight="1" x14ac:dyDescent="0.25">
      <c r="A165" s="147"/>
      <c r="B165" s="178"/>
      <c r="C165" s="178"/>
      <c r="D165" s="179"/>
      <c r="E165" s="179"/>
      <c r="F165" s="825" t="s">
        <v>911</v>
      </c>
      <c r="G165" s="825"/>
      <c r="H165" s="825"/>
    </row>
    <row r="166" spans="1:8" ht="17.100000000000001" customHeight="1" x14ac:dyDescent="0.25">
      <c r="A166" s="752"/>
      <c r="B166" s="758" t="s">
        <v>184</v>
      </c>
      <c r="C166" s="758" t="s">
        <v>185</v>
      </c>
      <c r="D166" s="744" t="s">
        <v>354</v>
      </c>
      <c r="E166" s="756"/>
      <c r="F166" s="756"/>
      <c r="G166" s="756"/>
      <c r="H166" s="756"/>
    </row>
    <row r="167" spans="1:8" ht="17.100000000000001" customHeight="1" x14ac:dyDescent="0.25">
      <c r="A167" s="753"/>
      <c r="B167" s="759"/>
      <c r="C167" s="759"/>
      <c r="D167" s="746" t="s">
        <v>277</v>
      </c>
      <c r="E167" s="805"/>
      <c r="F167" s="805"/>
      <c r="G167" s="805"/>
      <c r="H167" s="805"/>
    </row>
    <row r="168" spans="1:8" ht="17.100000000000001" customHeight="1" x14ac:dyDescent="0.25">
      <c r="A168" s="753"/>
      <c r="B168" s="759"/>
      <c r="C168" s="759"/>
      <c r="D168" s="758" t="s">
        <v>350</v>
      </c>
      <c r="E168" s="744" t="s">
        <v>539</v>
      </c>
      <c r="F168" s="752"/>
      <c r="G168" s="756" t="s">
        <v>538</v>
      </c>
      <c r="H168" s="808"/>
    </row>
    <row r="169" spans="1:8" ht="17.100000000000001" customHeight="1" x14ac:dyDescent="0.25">
      <c r="A169" s="753"/>
      <c r="B169" s="759"/>
      <c r="C169" s="759"/>
      <c r="D169" s="759"/>
      <c r="E169" s="748" t="s">
        <v>345</v>
      </c>
      <c r="F169" s="749"/>
      <c r="G169" s="757" t="s">
        <v>346</v>
      </c>
      <c r="H169" s="757"/>
    </row>
    <row r="170" spans="1:8" ht="42.6" customHeight="1" x14ac:dyDescent="0.25">
      <c r="A170" s="753"/>
      <c r="B170" s="760" t="s">
        <v>183</v>
      </c>
      <c r="C170" s="762" t="s">
        <v>182</v>
      </c>
      <c r="D170" s="759"/>
      <c r="E170" s="245" t="s">
        <v>347</v>
      </c>
      <c r="F170" s="245" t="s">
        <v>349</v>
      </c>
      <c r="G170" s="245" t="s">
        <v>347</v>
      </c>
      <c r="H170" s="243" t="s">
        <v>349</v>
      </c>
    </row>
    <row r="171" spans="1:8" ht="42.6" customHeight="1" x14ac:dyDescent="0.25">
      <c r="A171" s="753"/>
      <c r="B171" s="760"/>
      <c r="C171" s="762"/>
      <c r="D171" s="246" t="s">
        <v>789</v>
      </c>
      <c r="E171" s="246" t="s">
        <v>348</v>
      </c>
      <c r="F171" s="246" t="s">
        <v>790</v>
      </c>
      <c r="G171" s="246" t="s">
        <v>348</v>
      </c>
      <c r="H171" s="247" t="s">
        <v>790</v>
      </c>
    </row>
    <row r="172" spans="1:8" ht="15" customHeight="1" x14ac:dyDescent="0.25">
      <c r="A172" s="214" t="s">
        <v>186</v>
      </c>
      <c r="B172" s="238" t="s">
        <v>19</v>
      </c>
      <c r="C172" s="215">
        <v>2010</v>
      </c>
      <c r="D172" s="263">
        <v>11434.4</v>
      </c>
      <c r="E172" s="263">
        <v>69.2</v>
      </c>
      <c r="F172" s="263">
        <v>13632.8</v>
      </c>
      <c r="G172" s="263">
        <v>30.8</v>
      </c>
      <c r="H172" s="263">
        <v>2198.4</v>
      </c>
    </row>
    <row r="173" spans="1:8" ht="15" customHeight="1" x14ac:dyDescent="0.25">
      <c r="A173" s="12" t="s">
        <v>187</v>
      </c>
      <c r="B173" s="3"/>
      <c r="C173" s="3">
        <v>2015</v>
      </c>
      <c r="D173" s="263" t="s">
        <v>541</v>
      </c>
      <c r="E173" s="263" t="s">
        <v>541</v>
      </c>
      <c r="F173" s="263" t="s">
        <v>541</v>
      </c>
      <c r="G173" s="263" t="s">
        <v>541</v>
      </c>
      <c r="H173" s="263" t="s">
        <v>541</v>
      </c>
    </row>
    <row r="174" spans="1:8" ht="15" customHeight="1" x14ac:dyDescent="0.25">
      <c r="A174" s="280"/>
      <c r="B174" s="277"/>
      <c r="C174" s="3">
        <v>2019</v>
      </c>
      <c r="D174" s="263">
        <v>10667.6</v>
      </c>
      <c r="E174" s="263">
        <v>84.6</v>
      </c>
      <c r="F174" s="263">
        <v>17717</v>
      </c>
      <c r="G174" s="263">
        <v>15.4</v>
      </c>
      <c r="H174" s="263">
        <v>7049.4000000000005</v>
      </c>
    </row>
    <row r="175" spans="1:8" ht="15" customHeight="1" x14ac:dyDescent="0.25">
      <c r="A175" s="280"/>
      <c r="B175" s="277"/>
      <c r="C175" s="3">
        <v>2020</v>
      </c>
      <c r="D175" s="263">
        <v>23317.100000000002</v>
      </c>
      <c r="E175" s="263">
        <v>88.2</v>
      </c>
      <c r="F175" s="263">
        <v>26412.300000000003</v>
      </c>
      <c r="G175" s="263">
        <v>11.8</v>
      </c>
      <c r="H175" s="263">
        <v>3095.2</v>
      </c>
    </row>
    <row r="176" spans="1:8" ht="15" customHeight="1" x14ac:dyDescent="0.25">
      <c r="A176" s="280"/>
      <c r="B176" s="277"/>
      <c r="C176" s="3">
        <v>2021</v>
      </c>
      <c r="D176" s="263">
        <v>28934.799999999996</v>
      </c>
      <c r="E176" s="263">
        <v>86.2</v>
      </c>
      <c r="F176" s="263">
        <v>32252.400000000001</v>
      </c>
      <c r="G176" s="263">
        <v>13.8</v>
      </c>
      <c r="H176" s="263">
        <v>3317.6000000000004</v>
      </c>
    </row>
    <row r="177" spans="1:8" ht="13.5" customHeight="1" x14ac:dyDescent="0.25">
      <c r="A177" s="12"/>
      <c r="B177" s="277"/>
      <c r="C177" s="277"/>
    </row>
    <row r="178" spans="1:8" ht="15" customHeight="1" x14ac:dyDescent="0.25">
      <c r="A178" s="12" t="s">
        <v>188</v>
      </c>
      <c r="B178" s="193" t="s">
        <v>20</v>
      </c>
      <c r="C178" s="3">
        <v>2010</v>
      </c>
      <c r="D178" s="263" t="s">
        <v>541</v>
      </c>
      <c r="E178" s="263" t="s">
        <v>541</v>
      </c>
      <c r="F178" s="263" t="s">
        <v>541</v>
      </c>
      <c r="G178" s="263" t="s">
        <v>541</v>
      </c>
      <c r="H178" s="263" t="s">
        <v>541</v>
      </c>
    </row>
    <row r="179" spans="1:8" ht="15" customHeight="1" x14ac:dyDescent="0.25">
      <c r="A179" s="12" t="s">
        <v>189</v>
      </c>
      <c r="B179" s="277"/>
      <c r="C179" s="3">
        <v>2015</v>
      </c>
      <c r="D179" s="263" t="s">
        <v>541</v>
      </c>
      <c r="E179" s="263" t="s">
        <v>541</v>
      </c>
      <c r="F179" s="263" t="s">
        <v>541</v>
      </c>
      <c r="G179" s="263" t="s">
        <v>541</v>
      </c>
      <c r="H179" s="263" t="s">
        <v>541</v>
      </c>
    </row>
    <row r="180" spans="1:8" ht="15" customHeight="1" x14ac:dyDescent="0.25">
      <c r="A180" s="15"/>
      <c r="B180" s="3"/>
      <c r="C180" s="3">
        <v>2019</v>
      </c>
      <c r="D180" s="263" t="s">
        <v>541</v>
      </c>
      <c r="E180" s="263" t="s">
        <v>541</v>
      </c>
      <c r="F180" s="263" t="s">
        <v>541</v>
      </c>
      <c r="G180" s="263" t="s">
        <v>541</v>
      </c>
      <c r="H180" s="263" t="s">
        <v>541</v>
      </c>
    </row>
    <row r="181" spans="1:8" ht="15" customHeight="1" x14ac:dyDescent="0.25">
      <c r="A181" s="12"/>
      <c r="B181" s="277"/>
      <c r="C181" s="3">
        <v>2020</v>
      </c>
      <c r="D181" s="263" t="s">
        <v>541</v>
      </c>
      <c r="E181" s="263" t="s">
        <v>541</v>
      </c>
      <c r="F181" s="263" t="s">
        <v>541</v>
      </c>
      <c r="G181" s="263" t="s">
        <v>541</v>
      </c>
      <c r="H181" s="263" t="s">
        <v>541</v>
      </c>
    </row>
    <row r="182" spans="1:8" ht="15" customHeight="1" x14ac:dyDescent="0.25">
      <c r="A182" s="12"/>
      <c r="B182" s="3"/>
      <c r="C182" s="3">
        <v>2021</v>
      </c>
      <c r="D182" s="263">
        <v>5143.4000000000015</v>
      </c>
      <c r="E182" s="263">
        <v>66.3</v>
      </c>
      <c r="F182" s="263">
        <v>13078.900000000005</v>
      </c>
      <c r="G182" s="263">
        <v>33.700000000000003</v>
      </c>
      <c r="H182" s="263">
        <v>7935.5000000000018</v>
      </c>
    </row>
    <row r="183" spans="1:8" ht="13.5" customHeight="1" x14ac:dyDescent="0.25">
      <c r="A183" s="12"/>
      <c r="B183" s="3"/>
      <c r="C183" s="277"/>
    </row>
    <row r="184" spans="1:8" ht="15" customHeight="1" x14ac:dyDescent="0.25">
      <c r="A184" s="12" t="s">
        <v>190</v>
      </c>
      <c r="B184" s="193" t="s">
        <v>21</v>
      </c>
      <c r="C184" s="3">
        <v>2010</v>
      </c>
      <c r="D184" s="263">
        <v>4189.1000000000004</v>
      </c>
      <c r="E184" s="263">
        <v>70.3</v>
      </c>
      <c r="F184" s="263">
        <v>6267.4</v>
      </c>
      <c r="G184" s="263">
        <v>29.7</v>
      </c>
      <c r="H184" s="263">
        <v>2078.3000000000002</v>
      </c>
    </row>
    <row r="185" spans="1:8" ht="15" customHeight="1" x14ac:dyDescent="0.25">
      <c r="A185" s="12" t="s">
        <v>191</v>
      </c>
      <c r="B185" s="147"/>
      <c r="C185" s="3">
        <v>2015</v>
      </c>
      <c r="D185" s="281" t="s">
        <v>583</v>
      </c>
      <c r="E185" s="278">
        <v>67.8</v>
      </c>
      <c r="F185" s="278">
        <v>6207.0000000000009</v>
      </c>
      <c r="G185" s="278">
        <v>32.200000000000003</v>
      </c>
      <c r="H185" s="278">
        <v>7037.4000000000015</v>
      </c>
    </row>
    <row r="186" spans="1:8" ht="15" customHeight="1" x14ac:dyDescent="0.25">
      <c r="A186" s="15"/>
      <c r="B186" s="3"/>
      <c r="C186" s="3">
        <v>2019</v>
      </c>
      <c r="D186" s="263" t="s">
        <v>541</v>
      </c>
      <c r="E186" s="263" t="s">
        <v>541</v>
      </c>
      <c r="F186" s="263" t="s">
        <v>541</v>
      </c>
      <c r="G186" s="263" t="s">
        <v>541</v>
      </c>
      <c r="H186" s="263" t="s">
        <v>541</v>
      </c>
    </row>
    <row r="187" spans="1:8" ht="15" customHeight="1" x14ac:dyDescent="0.25">
      <c r="A187" s="15"/>
      <c r="B187" s="277"/>
      <c r="C187" s="3">
        <v>2020</v>
      </c>
      <c r="D187" s="263" t="s">
        <v>541</v>
      </c>
      <c r="E187" s="263" t="s">
        <v>541</v>
      </c>
      <c r="F187" s="263" t="s">
        <v>541</v>
      </c>
      <c r="G187" s="263" t="s">
        <v>541</v>
      </c>
      <c r="H187" s="263" t="s">
        <v>541</v>
      </c>
    </row>
    <row r="188" spans="1:8" ht="15" customHeight="1" x14ac:dyDescent="0.25">
      <c r="A188" s="12"/>
      <c r="B188" s="3"/>
      <c r="C188" s="3">
        <v>2021</v>
      </c>
      <c r="D188" s="263">
        <v>20442.199999999997</v>
      </c>
      <c r="E188" s="263">
        <v>79.7</v>
      </c>
      <c r="F188" s="263">
        <v>22465.999999999996</v>
      </c>
      <c r="G188" s="263">
        <v>20.3</v>
      </c>
      <c r="H188" s="263">
        <v>2023.8000000000002</v>
      </c>
    </row>
    <row r="189" spans="1:8" ht="13.5" customHeight="1" x14ac:dyDescent="0.25">
      <c r="A189" s="12"/>
      <c r="B189" s="3"/>
      <c r="C189" s="277"/>
    </row>
    <row r="190" spans="1:8" ht="15" customHeight="1" x14ac:dyDescent="0.25">
      <c r="A190" s="12" t="s">
        <v>192</v>
      </c>
      <c r="B190" s="193" t="s">
        <v>22</v>
      </c>
      <c r="C190" s="3">
        <v>2010</v>
      </c>
      <c r="D190" s="263" t="s">
        <v>541</v>
      </c>
      <c r="E190" s="263" t="s">
        <v>541</v>
      </c>
      <c r="F190" s="263" t="s">
        <v>541</v>
      </c>
      <c r="G190" s="263" t="s">
        <v>541</v>
      </c>
      <c r="H190" s="263" t="s">
        <v>541</v>
      </c>
    </row>
    <row r="191" spans="1:8" ht="15" customHeight="1" x14ac:dyDescent="0.25">
      <c r="A191" s="12" t="s">
        <v>195</v>
      </c>
      <c r="B191" s="3"/>
      <c r="C191" s="3">
        <v>2015</v>
      </c>
      <c r="D191" s="263" t="s">
        <v>541</v>
      </c>
      <c r="E191" s="263" t="s">
        <v>541</v>
      </c>
      <c r="F191" s="263" t="s">
        <v>541</v>
      </c>
      <c r="G191" s="263" t="s">
        <v>541</v>
      </c>
      <c r="H191" s="263" t="s">
        <v>541</v>
      </c>
    </row>
    <row r="192" spans="1:8" ht="15" customHeight="1" x14ac:dyDescent="0.25">
      <c r="A192" s="12" t="s">
        <v>193</v>
      </c>
      <c r="B192" s="3"/>
      <c r="C192" s="3">
        <v>2019</v>
      </c>
      <c r="D192" s="263" t="s">
        <v>541</v>
      </c>
      <c r="E192" s="263" t="s">
        <v>541</v>
      </c>
      <c r="F192" s="263" t="s">
        <v>541</v>
      </c>
      <c r="G192" s="263" t="s">
        <v>541</v>
      </c>
      <c r="H192" s="263" t="s">
        <v>541</v>
      </c>
    </row>
    <row r="193" spans="1:8" ht="15" customHeight="1" x14ac:dyDescent="0.25">
      <c r="A193" s="12" t="s">
        <v>194</v>
      </c>
      <c r="B193" s="277"/>
      <c r="C193" s="3">
        <v>2020</v>
      </c>
      <c r="D193" s="263" t="s">
        <v>541</v>
      </c>
      <c r="E193" s="263" t="s">
        <v>541</v>
      </c>
      <c r="F193" s="263" t="s">
        <v>541</v>
      </c>
      <c r="G193" s="263" t="s">
        <v>541</v>
      </c>
      <c r="H193" s="263" t="s">
        <v>541</v>
      </c>
    </row>
    <row r="194" spans="1:8" ht="15" customHeight="1" x14ac:dyDescent="0.25">
      <c r="A194" s="15"/>
      <c r="B194" s="3"/>
      <c r="C194" s="3">
        <v>2021</v>
      </c>
      <c r="D194" s="263">
        <v>6087.1000000000013</v>
      </c>
      <c r="E194" s="263">
        <v>77.099999999999994</v>
      </c>
      <c r="F194" s="263">
        <v>8015.2999999999993</v>
      </c>
      <c r="G194" s="263">
        <v>22.9</v>
      </c>
      <c r="H194" s="263">
        <v>1928.1999999999998</v>
      </c>
    </row>
    <row r="195" spans="1:8" ht="13.5" customHeight="1" x14ac:dyDescent="0.25">
      <c r="A195" s="12"/>
      <c r="B195" s="3"/>
      <c r="C195" s="277"/>
    </row>
    <row r="196" spans="1:8" ht="15" customHeight="1" x14ac:dyDescent="0.25">
      <c r="A196" s="12" t="s">
        <v>23</v>
      </c>
      <c r="B196" s="193" t="s">
        <v>24</v>
      </c>
      <c r="C196" s="3">
        <v>2010</v>
      </c>
      <c r="D196" s="263" t="s">
        <v>541</v>
      </c>
      <c r="E196" s="263" t="s">
        <v>541</v>
      </c>
      <c r="F196" s="263" t="s">
        <v>541</v>
      </c>
      <c r="G196" s="263" t="s">
        <v>541</v>
      </c>
      <c r="H196" s="263" t="s">
        <v>541</v>
      </c>
    </row>
    <row r="197" spans="1:8" ht="15" customHeight="1" x14ac:dyDescent="0.25">
      <c r="A197" s="12"/>
      <c r="B197" s="3"/>
      <c r="C197" s="3">
        <v>2015</v>
      </c>
      <c r="D197" s="278">
        <v>103.1</v>
      </c>
      <c r="E197" s="278">
        <v>81.5</v>
      </c>
      <c r="F197" s="278">
        <v>109.8</v>
      </c>
      <c r="G197" s="278">
        <v>18.5</v>
      </c>
      <c r="H197" s="278">
        <v>6.7</v>
      </c>
    </row>
    <row r="198" spans="1:8" ht="15" customHeight="1" x14ac:dyDescent="0.25">
      <c r="A198" s="12"/>
      <c r="B198" s="3"/>
      <c r="C198" s="3">
        <v>2019</v>
      </c>
      <c r="D198" s="263">
        <v>79.699999999999989</v>
      </c>
      <c r="E198" s="263">
        <v>70.400000000000006</v>
      </c>
      <c r="F198" s="263">
        <v>128.70000000000005</v>
      </c>
      <c r="G198" s="263">
        <v>29.6</v>
      </c>
      <c r="H198" s="263">
        <v>49</v>
      </c>
    </row>
    <row r="199" spans="1:8" ht="15" customHeight="1" x14ac:dyDescent="0.25">
      <c r="A199" s="12"/>
      <c r="B199" s="277"/>
      <c r="C199" s="3">
        <v>2020</v>
      </c>
      <c r="D199" s="263">
        <v>35.100000000000009</v>
      </c>
      <c r="E199" s="263">
        <v>78.7</v>
      </c>
      <c r="F199" s="263">
        <v>144.10000000000002</v>
      </c>
      <c r="G199" s="263">
        <v>21.3</v>
      </c>
      <c r="H199" s="263">
        <v>109</v>
      </c>
    </row>
    <row r="200" spans="1:8" ht="15" customHeight="1" x14ac:dyDescent="0.25">
      <c r="A200" s="12"/>
      <c r="B200" s="3"/>
      <c r="C200" s="3">
        <v>2021</v>
      </c>
      <c r="D200" s="263">
        <v>61.3</v>
      </c>
      <c r="E200" s="263">
        <v>73.099999999999994</v>
      </c>
      <c r="F200" s="263">
        <v>164.39999999999998</v>
      </c>
      <c r="G200" s="263">
        <v>26.9</v>
      </c>
      <c r="H200" s="263">
        <v>103.09999999999997</v>
      </c>
    </row>
    <row r="201" spans="1:8" ht="13.5" customHeight="1" x14ac:dyDescent="0.25">
      <c r="A201" s="12"/>
      <c r="B201" s="3"/>
      <c r="C201" s="277"/>
    </row>
    <row r="202" spans="1:8" ht="15" customHeight="1" x14ac:dyDescent="0.25">
      <c r="A202" s="12" t="s">
        <v>196</v>
      </c>
      <c r="B202" s="193" t="s">
        <v>25</v>
      </c>
      <c r="C202" s="3">
        <v>2010</v>
      </c>
      <c r="D202" s="263">
        <v>161.80000000000001</v>
      </c>
      <c r="E202" s="263">
        <v>70.900000000000006</v>
      </c>
      <c r="F202" s="263">
        <v>306.8</v>
      </c>
      <c r="G202" s="263">
        <v>29.1</v>
      </c>
      <c r="H202" s="263">
        <v>145</v>
      </c>
    </row>
    <row r="203" spans="1:8" ht="15" customHeight="1" x14ac:dyDescent="0.25">
      <c r="A203" s="12" t="s">
        <v>197</v>
      </c>
      <c r="B203" s="147"/>
      <c r="C203" s="3">
        <v>2015</v>
      </c>
      <c r="D203" s="278" t="s">
        <v>584</v>
      </c>
      <c r="E203" s="278">
        <v>73.900000000000006</v>
      </c>
      <c r="F203" s="278">
        <v>290.30000000000007</v>
      </c>
      <c r="G203" s="278">
        <v>26.1</v>
      </c>
      <c r="H203" s="278">
        <v>998</v>
      </c>
    </row>
    <row r="204" spans="1:8" ht="15" customHeight="1" x14ac:dyDescent="0.25">
      <c r="A204" s="12" t="s">
        <v>198</v>
      </c>
      <c r="B204" s="147"/>
      <c r="C204" s="3">
        <v>2019</v>
      </c>
      <c r="D204" s="263" t="s">
        <v>541</v>
      </c>
      <c r="E204" s="263" t="s">
        <v>541</v>
      </c>
      <c r="F204" s="263" t="s">
        <v>541</v>
      </c>
      <c r="G204" s="263" t="s">
        <v>541</v>
      </c>
      <c r="H204" s="263" t="s">
        <v>541</v>
      </c>
    </row>
    <row r="205" spans="1:8" ht="15" customHeight="1" x14ac:dyDescent="0.25">
      <c r="A205" s="15"/>
      <c r="B205" s="277"/>
      <c r="C205" s="3">
        <v>2020</v>
      </c>
      <c r="D205" s="263" t="s">
        <v>541</v>
      </c>
      <c r="E205" s="263" t="s">
        <v>541</v>
      </c>
      <c r="F205" s="263" t="s">
        <v>541</v>
      </c>
      <c r="G205" s="263" t="s">
        <v>541</v>
      </c>
      <c r="H205" s="263" t="s">
        <v>541</v>
      </c>
    </row>
    <row r="206" spans="1:8" ht="15" customHeight="1" x14ac:dyDescent="0.25">
      <c r="A206" s="15"/>
      <c r="B206" s="3"/>
      <c r="C206" s="3">
        <v>2021</v>
      </c>
      <c r="D206" s="263">
        <v>7501.8000000000011</v>
      </c>
      <c r="E206" s="263">
        <v>74.2</v>
      </c>
      <c r="F206" s="263">
        <v>10788.099999999999</v>
      </c>
      <c r="G206" s="263">
        <v>25.8</v>
      </c>
      <c r="H206" s="263">
        <v>3286.3</v>
      </c>
    </row>
    <row r="207" spans="1:8" ht="13.5" customHeight="1" x14ac:dyDescent="0.25">
      <c r="A207" s="12"/>
      <c r="B207" s="3"/>
      <c r="C207" s="277"/>
    </row>
    <row r="208" spans="1:8" ht="15" customHeight="1" x14ac:dyDescent="0.25">
      <c r="A208" s="12" t="s">
        <v>199</v>
      </c>
      <c r="B208" s="193" t="s">
        <v>26</v>
      </c>
      <c r="C208" s="3">
        <v>2010</v>
      </c>
      <c r="D208" s="263" t="s">
        <v>541</v>
      </c>
      <c r="E208" s="263" t="s">
        <v>541</v>
      </c>
      <c r="F208" s="263" t="s">
        <v>541</v>
      </c>
      <c r="G208" s="263" t="s">
        <v>541</v>
      </c>
      <c r="H208" s="263" t="s">
        <v>541</v>
      </c>
    </row>
    <row r="209" spans="1:8" ht="15" customHeight="1" x14ac:dyDescent="0.25">
      <c r="A209" s="12" t="s">
        <v>200</v>
      </c>
      <c r="B209" s="147"/>
      <c r="C209" s="3">
        <v>2015</v>
      </c>
      <c r="D209" s="278" t="s">
        <v>585</v>
      </c>
      <c r="E209" s="278">
        <v>47.4</v>
      </c>
      <c r="F209" s="278">
        <v>33.200000000000003</v>
      </c>
      <c r="G209" s="278">
        <v>52.6</v>
      </c>
      <c r="H209" s="278">
        <v>1484.5</v>
      </c>
    </row>
    <row r="210" spans="1:8" ht="15" customHeight="1" x14ac:dyDescent="0.25">
      <c r="A210" s="12" t="s">
        <v>201</v>
      </c>
      <c r="B210" s="147"/>
      <c r="C210" s="3">
        <v>2019</v>
      </c>
      <c r="D210" s="263" t="s">
        <v>541</v>
      </c>
      <c r="E210" s="263" t="s">
        <v>541</v>
      </c>
      <c r="F210" s="263" t="s">
        <v>541</v>
      </c>
      <c r="G210" s="263" t="s">
        <v>541</v>
      </c>
      <c r="H210" s="263" t="s">
        <v>541</v>
      </c>
    </row>
    <row r="211" spans="1:8" ht="15" customHeight="1" x14ac:dyDescent="0.25">
      <c r="A211" s="12"/>
      <c r="B211" s="277"/>
      <c r="C211" s="3">
        <v>2020</v>
      </c>
      <c r="D211" s="263" t="s">
        <v>541</v>
      </c>
      <c r="E211" s="263" t="s">
        <v>541</v>
      </c>
      <c r="F211" s="263" t="s">
        <v>541</v>
      </c>
      <c r="G211" s="263" t="s">
        <v>541</v>
      </c>
      <c r="H211" s="263" t="s">
        <v>541</v>
      </c>
    </row>
    <row r="212" spans="1:8" ht="15" customHeight="1" x14ac:dyDescent="0.25">
      <c r="A212" s="12"/>
      <c r="B212" s="3"/>
      <c r="C212" s="3">
        <v>2021</v>
      </c>
      <c r="D212" s="263" t="s">
        <v>586</v>
      </c>
      <c r="E212" s="263">
        <v>51.8</v>
      </c>
      <c r="F212" s="263">
        <v>997.3</v>
      </c>
      <c r="G212" s="263">
        <v>48.2</v>
      </c>
      <c r="H212" s="263">
        <v>1409.3999999999999</v>
      </c>
    </row>
    <row r="213" spans="1:8" ht="13.5" customHeight="1" x14ac:dyDescent="0.25">
      <c r="A213" s="12"/>
      <c r="B213" s="3"/>
      <c r="C213" s="277"/>
    </row>
    <row r="214" spans="1:8" ht="15" customHeight="1" x14ac:dyDescent="0.25">
      <c r="A214" s="12" t="s">
        <v>202</v>
      </c>
      <c r="B214" s="193" t="s">
        <v>27</v>
      </c>
      <c r="C214" s="3">
        <v>2010</v>
      </c>
      <c r="D214" s="263">
        <v>66.2</v>
      </c>
      <c r="E214" s="263">
        <v>64.099999999999994</v>
      </c>
      <c r="F214" s="263">
        <v>91.4</v>
      </c>
      <c r="G214" s="263">
        <v>35.9</v>
      </c>
      <c r="H214" s="263">
        <v>25.2</v>
      </c>
    </row>
    <row r="215" spans="1:8" ht="15" customHeight="1" x14ac:dyDescent="0.25">
      <c r="A215" s="12" t="s">
        <v>203</v>
      </c>
      <c r="B215" s="147"/>
      <c r="C215" s="3">
        <v>2015</v>
      </c>
      <c r="D215" s="278">
        <v>265.89999999999998</v>
      </c>
      <c r="E215" s="278">
        <v>64</v>
      </c>
      <c r="F215" s="278">
        <v>309.59999999999997</v>
      </c>
      <c r="G215" s="278">
        <v>36</v>
      </c>
      <c r="H215" s="278">
        <v>43.7</v>
      </c>
    </row>
    <row r="216" spans="1:8" ht="15" customHeight="1" x14ac:dyDescent="0.25">
      <c r="A216" s="12"/>
      <c r="B216" s="3"/>
      <c r="C216" s="3">
        <v>2019</v>
      </c>
      <c r="D216" s="263">
        <v>163.89999999999998</v>
      </c>
      <c r="E216" s="263">
        <v>76.2</v>
      </c>
      <c r="F216" s="263">
        <v>187.10000000000002</v>
      </c>
      <c r="G216" s="263">
        <v>23.8</v>
      </c>
      <c r="H216" s="263">
        <v>23.200000000000003</v>
      </c>
    </row>
    <row r="217" spans="1:8" ht="15" customHeight="1" x14ac:dyDescent="0.25">
      <c r="A217" s="12"/>
      <c r="B217" s="277"/>
      <c r="C217" s="3">
        <v>2020</v>
      </c>
      <c r="D217" s="263">
        <v>106.1</v>
      </c>
      <c r="E217" s="263">
        <v>84.2</v>
      </c>
      <c r="F217" s="263">
        <v>137.89999999999998</v>
      </c>
      <c r="G217" s="263">
        <v>15.8</v>
      </c>
      <c r="H217" s="263">
        <v>31.799999999999983</v>
      </c>
    </row>
    <row r="218" spans="1:8" ht="15" customHeight="1" x14ac:dyDescent="0.25">
      <c r="A218" s="12"/>
      <c r="B218" s="3"/>
      <c r="C218" s="3">
        <v>2021</v>
      </c>
      <c r="D218" s="263">
        <v>100.20000000000002</v>
      </c>
      <c r="E218" s="263">
        <v>88.6</v>
      </c>
      <c r="F218" s="263">
        <v>153.39999999999998</v>
      </c>
      <c r="G218" s="263">
        <v>11.4</v>
      </c>
      <c r="H218" s="263">
        <v>53.2</v>
      </c>
    </row>
    <row r="219" spans="1:8" ht="19.7" customHeight="1" x14ac:dyDescent="0.25">
      <c r="A219" s="12"/>
      <c r="B219" s="3"/>
      <c r="C219" s="210"/>
      <c r="D219" s="282"/>
      <c r="E219" s="283"/>
      <c r="F219" s="766" t="s">
        <v>353</v>
      </c>
      <c r="G219" s="766"/>
      <c r="H219" s="766"/>
    </row>
    <row r="220" spans="1:8" ht="17.100000000000001" customHeight="1" x14ac:dyDescent="0.25">
      <c r="A220" s="752"/>
      <c r="B220" s="758" t="s">
        <v>184</v>
      </c>
      <c r="C220" s="758" t="s">
        <v>185</v>
      </c>
      <c r="D220" s="744" t="s">
        <v>355</v>
      </c>
      <c r="E220" s="756"/>
      <c r="F220" s="756"/>
      <c r="G220" s="756"/>
      <c r="H220" s="756"/>
    </row>
    <row r="221" spans="1:8" ht="17.100000000000001" customHeight="1" x14ac:dyDescent="0.25">
      <c r="A221" s="753"/>
      <c r="B221" s="759"/>
      <c r="C221" s="759"/>
      <c r="D221" s="746" t="s">
        <v>278</v>
      </c>
      <c r="E221" s="805"/>
      <c r="F221" s="805"/>
      <c r="G221" s="805"/>
      <c r="H221" s="805"/>
    </row>
    <row r="222" spans="1:8" ht="17.100000000000001" customHeight="1" x14ac:dyDescent="0.25">
      <c r="A222" s="753"/>
      <c r="B222" s="759"/>
      <c r="C222" s="759"/>
      <c r="D222" s="758" t="s">
        <v>350</v>
      </c>
      <c r="E222" s="807" t="s">
        <v>606</v>
      </c>
      <c r="F222" s="752"/>
      <c r="G222" s="756" t="s">
        <v>899</v>
      </c>
      <c r="H222" s="808"/>
    </row>
    <row r="223" spans="1:8" ht="17.100000000000001" customHeight="1" x14ac:dyDescent="0.25">
      <c r="A223" s="753"/>
      <c r="B223" s="759"/>
      <c r="C223" s="759"/>
      <c r="D223" s="759"/>
      <c r="E223" s="748" t="s">
        <v>345</v>
      </c>
      <c r="F223" s="749"/>
      <c r="G223" s="757" t="s">
        <v>346</v>
      </c>
      <c r="H223" s="757"/>
    </row>
    <row r="224" spans="1:8" ht="42.6" customHeight="1" x14ac:dyDescent="0.25">
      <c r="A224" s="753"/>
      <c r="B224" s="760" t="s">
        <v>183</v>
      </c>
      <c r="C224" s="762" t="s">
        <v>182</v>
      </c>
      <c r="D224" s="759"/>
      <c r="E224" s="245" t="s">
        <v>347</v>
      </c>
      <c r="F224" s="245" t="s">
        <v>349</v>
      </c>
      <c r="G224" s="245" t="s">
        <v>347</v>
      </c>
      <c r="H224" s="243" t="s">
        <v>349</v>
      </c>
    </row>
    <row r="225" spans="1:8" ht="42.6" customHeight="1" x14ac:dyDescent="0.25">
      <c r="A225" s="753"/>
      <c r="B225" s="760"/>
      <c r="C225" s="762"/>
      <c r="D225" s="246" t="s">
        <v>789</v>
      </c>
      <c r="E225" s="246" t="s">
        <v>348</v>
      </c>
      <c r="F225" s="246" t="s">
        <v>790</v>
      </c>
      <c r="G225" s="246" t="s">
        <v>348</v>
      </c>
      <c r="H225" s="247" t="s">
        <v>790</v>
      </c>
    </row>
    <row r="226" spans="1:8" ht="15" customHeight="1" x14ac:dyDescent="0.25">
      <c r="A226" s="212" t="s">
        <v>8</v>
      </c>
      <c r="B226" s="213"/>
      <c r="C226" s="213">
        <v>2010</v>
      </c>
      <c r="D226" s="275" t="s">
        <v>587</v>
      </c>
      <c r="E226" s="275">
        <v>58.6</v>
      </c>
      <c r="F226" s="275">
        <v>27770</v>
      </c>
      <c r="G226" s="275">
        <v>41.4</v>
      </c>
      <c r="H226" s="275">
        <v>43417.1</v>
      </c>
    </row>
    <row r="227" spans="1:8" ht="15" customHeight="1" x14ac:dyDescent="0.25">
      <c r="A227" s="150"/>
      <c r="B227" s="11"/>
      <c r="C227" s="4">
        <v>2015</v>
      </c>
      <c r="D227" s="276" t="s">
        <v>588</v>
      </c>
      <c r="E227" s="276">
        <v>73.900000000000006</v>
      </c>
      <c r="F227" s="276">
        <v>95483</v>
      </c>
      <c r="G227" s="276">
        <v>26.1</v>
      </c>
      <c r="H227" s="276">
        <v>207389</v>
      </c>
    </row>
    <row r="228" spans="1:8" ht="15" customHeight="1" x14ac:dyDescent="0.25">
      <c r="A228" s="150"/>
      <c r="B228" s="11"/>
      <c r="C228" s="4">
        <v>2019</v>
      </c>
      <c r="D228" s="275">
        <v>103828.5</v>
      </c>
      <c r="E228" s="275">
        <v>73.7</v>
      </c>
      <c r="F228" s="275">
        <v>176668.2</v>
      </c>
      <c r="G228" s="275">
        <v>26.3</v>
      </c>
      <c r="H228" s="275">
        <v>72839.7</v>
      </c>
    </row>
    <row r="229" spans="1:8" ht="15" customHeight="1" x14ac:dyDescent="0.25">
      <c r="A229" s="150"/>
      <c r="B229" s="11"/>
      <c r="C229" s="4">
        <v>2020</v>
      </c>
      <c r="D229" s="275" t="s">
        <v>589</v>
      </c>
      <c r="E229" s="275">
        <v>71.099999999999994</v>
      </c>
      <c r="F229" s="275">
        <v>155467.20000000001</v>
      </c>
      <c r="G229" s="275">
        <v>28.9</v>
      </c>
      <c r="H229" s="275">
        <v>167754</v>
      </c>
    </row>
    <row r="230" spans="1:8" ht="15" customHeight="1" x14ac:dyDescent="0.25">
      <c r="A230" s="150"/>
      <c r="B230" s="11"/>
      <c r="C230" s="4">
        <v>2021</v>
      </c>
      <c r="D230" s="275">
        <v>178527.8</v>
      </c>
      <c r="E230" s="275">
        <v>72.8</v>
      </c>
      <c r="F230" s="275">
        <v>244954</v>
      </c>
      <c r="G230" s="275">
        <v>27.2</v>
      </c>
      <c r="H230" s="275">
        <v>66426.2</v>
      </c>
    </row>
    <row r="231" spans="1:8" ht="13.5" customHeight="1" x14ac:dyDescent="0.25">
      <c r="A231" s="150"/>
      <c r="B231" s="11"/>
      <c r="C231" s="277"/>
    </row>
    <row r="232" spans="1:8" ht="15" customHeight="1" x14ac:dyDescent="0.25">
      <c r="A232" s="12" t="s">
        <v>218</v>
      </c>
      <c r="B232" s="8" t="s">
        <v>9</v>
      </c>
      <c r="C232" s="3">
        <v>2010</v>
      </c>
      <c r="D232" s="263">
        <v>2268.1</v>
      </c>
      <c r="E232" s="263">
        <v>65.8</v>
      </c>
      <c r="F232" s="263">
        <v>4163.2</v>
      </c>
      <c r="G232" s="263">
        <v>34.200000000000003</v>
      </c>
      <c r="H232" s="263">
        <v>1895.1</v>
      </c>
    </row>
    <row r="233" spans="1:8" ht="15" customHeight="1" x14ac:dyDescent="0.25">
      <c r="A233" s="12" t="s">
        <v>219</v>
      </c>
      <c r="B233" s="12"/>
      <c r="C233" s="3">
        <v>2015</v>
      </c>
      <c r="D233" s="278">
        <v>34161.5</v>
      </c>
      <c r="E233" s="278">
        <v>88.3</v>
      </c>
      <c r="F233" s="278">
        <v>43737.1</v>
      </c>
      <c r="G233" s="278">
        <v>11.7</v>
      </c>
      <c r="H233" s="278">
        <v>9575.6</v>
      </c>
    </row>
    <row r="234" spans="1:8" ht="15" customHeight="1" x14ac:dyDescent="0.25">
      <c r="A234" s="15"/>
      <c r="B234" s="1"/>
      <c r="C234" s="3">
        <v>2019</v>
      </c>
      <c r="D234" s="263">
        <v>19968.5</v>
      </c>
      <c r="E234" s="263">
        <v>83.2</v>
      </c>
      <c r="F234" s="263">
        <v>29826.2</v>
      </c>
      <c r="G234" s="263">
        <v>16.8</v>
      </c>
      <c r="H234" s="263">
        <v>9857.7000000000007</v>
      </c>
    </row>
    <row r="235" spans="1:8" ht="15" customHeight="1" x14ac:dyDescent="0.25">
      <c r="A235" s="15"/>
      <c r="B235" s="1"/>
      <c r="C235" s="3">
        <v>2020</v>
      </c>
      <c r="D235" s="263">
        <v>32826.300000000003</v>
      </c>
      <c r="E235" s="263">
        <v>82.6</v>
      </c>
      <c r="F235" s="263">
        <v>46076.800000000003</v>
      </c>
      <c r="G235" s="263">
        <v>17.399999999999999</v>
      </c>
      <c r="H235" s="263">
        <v>13250.5</v>
      </c>
    </row>
    <row r="236" spans="1:8" ht="15" customHeight="1" x14ac:dyDescent="0.25">
      <c r="A236" s="151"/>
      <c r="B236" s="1"/>
      <c r="C236" s="3">
        <v>2021</v>
      </c>
      <c r="D236" s="263">
        <v>88438.8</v>
      </c>
      <c r="E236" s="263">
        <v>88</v>
      </c>
      <c r="F236" s="263">
        <v>93230.8</v>
      </c>
      <c r="G236" s="263">
        <v>12</v>
      </c>
      <c r="H236" s="263">
        <v>4792</v>
      </c>
    </row>
    <row r="237" spans="1:8" ht="13.5" customHeight="1" x14ac:dyDescent="0.25">
      <c r="A237" s="12"/>
      <c r="B237" s="1"/>
      <c r="C237" s="277"/>
    </row>
    <row r="238" spans="1:8" ht="15" customHeight="1" x14ac:dyDescent="0.25">
      <c r="A238" s="12" t="s">
        <v>10</v>
      </c>
      <c r="B238" s="8" t="s">
        <v>11</v>
      </c>
      <c r="C238" s="3">
        <v>2010</v>
      </c>
      <c r="D238" s="263" t="s">
        <v>590</v>
      </c>
      <c r="E238" s="263">
        <v>58.8</v>
      </c>
      <c r="F238" s="263">
        <v>2902.6</v>
      </c>
      <c r="G238" s="263">
        <v>41.2</v>
      </c>
      <c r="H238" s="263">
        <v>3779.5</v>
      </c>
    </row>
    <row r="239" spans="1:8" ht="15" customHeight="1" x14ac:dyDescent="0.25">
      <c r="A239" s="12"/>
      <c r="B239" s="8" t="s">
        <v>12</v>
      </c>
      <c r="C239" s="3">
        <v>2015</v>
      </c>
      <c r="D239" s="278" t="s">
        <v>591</v>
      </c>
      <c r="E239" s="278">
        <v>73.8</v>
      </c>
      <c r="F239" s="278">
        <v>8085.5</v>
      </c>
      <c r="G239" s="278">
        <v>26.2</v>
      </c>
      <c r="H239" s="278">
        <v>14534.9</v>
      </c>
    </row>
    <row r="240" spans="1:8" ht="15" customHeight="1" x14ac:dyDescent="0.25">
      <c r="A240" s="12"/>
      <c r="B240" s="1"/>
      <c r="C240" s="3">
        <v>2019</v>
      </c>
      <c r="D240" s="263">
        <v>10749.5</v>
      </c>
      <c r="E240" s="263">
        <v>71.5</v>
      </c>
      <c r="F240" s="263">
        <v>21507</v>
      </c>
      <c r="G240" s="263">
        <v>28.5</v>
      </c>
      <c r="H240" s="263">
        <v>10757.5</v>
      </c>
    </row>
    <row r="241" spans="1:8" ht="15" customHeight="1" x14ac:dyDescent="0.25">
      <c r="A241" s="12"/>
      <c r="B241" s="1"/>
      <c r="C241" s="3">
        <v>2020</v>
      </c>
      <c r="D241" s="263" t="s">
        <v>592</v>
      </c>
      <c r="E241" s="263">
        <v>69.5</v>
      </c>
      <c r="F241" s="263">
        <v>16105.7</v>
      </c>
      <c r="G241" s="263">
        <v>30.5</v>
      </c>
      <c r="H241" s="263">
        <v>31771.200000000001</v>
      </c>
    </row>
    <row r="242" spans="1:8" ht="15" customHeight="1" x14ac:dyDescent="0.25">
      <c r="A242" s="12"/>
      <c r="B242" s="1"/>
      <c r="C242" s="3">
        <v>2021</v>
      </c>
      <c r="D242" s="263">
        <v>20869.400000000001</v>
      </c>
      <c r="E242" s="263">
        <v>70.599999999999994</v>
      </c>
      <c r="F242" s="263">
        <v>28637.1</v>
      </c>
      <c r="G242" s="263">
        <v>29.4</v>
      </c>
      <c r="H242" s="263">
        <v>7767.7</v>
      </c>
    </row>
    <row r="243" spans="1:8" ht="13.5" customHeight="1" x14ac:dyDescent="0.25">
      <c r="A243" s="12"/>
      <c r="B243" s="1"/>
      <c r="C243" s="277"/>
    </row>
    <row r="244" spans="1:8" ht="15" customHeight="1" x14ac:dyDescent="0.25">
      <c r="A244" s="15" t="s">
        <v>13</v>
      </c>
      <c r="B244" s="8" t="s">
        <v>14</v>
      </c>
      <c r="C244" s="3">
        <v>2010</v>
      </c>
      <c r="D244" s="263" t="s">
        <v>593</v>
      </c>
      <c r="E244" s="263">
        <v>55.4</v>
      </c>
      <c r="F244" s="263">
        <v>2290.1</v>
      </c>
      <c r="G244" s="263">
        <v>44.6</v>
      </c>
      <c r="H244" s="263">
        <v>6162.1</v>
      </c>
    </row>
    <row r="245" spans="1:8" ht="15" customHeight="1" x14ac:dyDescent="0.25">
      <c r="A245" s="12"/>
      <c r="B245" s="1"/>
      <c r="C245" s="3">
        <v>2015</v>
      </c>
      <c r="D245" s="278" t="s">
        <v>594</v>
      </c>
      <c r="E245" s="278">
        <v>71.099999999999994</v>
      </c>
      <c r="F245" s="278">
        <v>3111.8</v>
      </c>
      <c r="G245" s="278">
        <v>28.9</v>
      </c>
      <c r="H245" s="278">
        <v>22948.400000000001</v>
      </c>
    </row>
    <row r="246" spans="1:8" ht="15" customHeight="1" x14ac:dyDescent="0.25">
      <c r="A246" s="12"/>
      <c r="B246" s="1"/>
      <c r="C246" s="3">
        <v>2019</v>
      </c>
      <c r="D246" s="263">
        <v>7046.3</v>
      </c>
      <c r="E246" s="263">
        <v>73.400000000000006</v>
      </c>
      <c r="F246" s="263">
        <v>13003.5</v>
      </c>
      <c r="G246" s="263">
        <v>26.6</v>
      </c>
      <c r="H246" s="263">
        <v>5957.2</v>
      </c>
    </row>
    <row r="247" spans="1:8" ht="15" customHeight="1" x14ac:dyDescent="0.25">
      <c r="A247" s="12"/>
      <c r="B247" s="1"/>
      <c r="C247" s="3">
        <v>2020</v>
      </c>
      <c r="D247" s="263" t="s">
        <v>595</v>
      </c>
      <c r="E247" s="263">
        <v>70.400000000000006</v>
      </c>
      <c r="F247" s="263">
        <v>7951.8</v>
      </c>
      <c r="G247" s="263">
        <v>29.6</v>
      </c>
      <c r="H247" s="263">
        <v>16328.4</v>
      </c>
    </row>
    <row r="248" spans="1:8" ht="15" customHeight="1" x14ac:dyDescent="0.25">
      <c r="A248" s="12"/>
      <c r="B248" s="1"/>
      <c r="C248" s="3">
        <v>2021</v>
      </c>
      <c r="D248" s="263">
        <v>2456.8000000000002</v>
      </c>
      <c r="E248" s="263">
        <v>70.5</v>
      </c>
      <c r="F248" s="263">
        <v>9583.7999999999993</v>
      </c>
      <c r="G248" s="263">
        <v>29.5</v>
      </c>
      <c r="H248" s="263">
        <v>7127</v>
      </c>
    </row>
    <row r="249" spans="1:8" ht="13.5" customHeight="1" x14ac:dyDescent="0.25">
      <c r="A249" s="12"/>
      <c r="B249" s="1"/>
      <c r="C249" s="277"/>
    </row>
    <row r="250" spans="1:8" ht="15" customHeight="1" x14ac:dyDescent="0.25">
      <c r="A250" s="12" t="s">
        <v>214</v>
      </c>
      <c r="B250" s="8" t="s">
        <v>15</v>
      </c>
      <c r="C250" s="3">
        <v>2010</v>
      </c>
      <c r="D250" s="263" t="s">
        <v>596</v>
      </c>
      <c r="E250" s="263">
        <v>62.3</v>
      </c>
      <c r="F250" s="263">
        <v>8837</v>
      </c>
      <c r="G250" s="263">
        <v>37.700000000000003</v>
      </c>
      <c r="H250" s="263">
        <v>12306.5</v>
      </c>
    </row>
    <row r="251" spans="1:8" ht="15" customHeight="1" x14ac:dyDescent="0.25">
      <c r="A251" s="12" t="s">
        <v>215</v>
      </c>
      <c r="B251" s="12"/>
      <c r="C251" s="3">
        <v>2015</v>
      </c>
      <c r="D251" s="278" t="s">
        <v>597</v>
      </c>
      <c r="E251" s="278">
        <v>76.2</v>
      </c>
      <c r="F251" s="278">
        <v>20192.8</v>
      </c>
      <c r="G251" s="278">
        <v>23.8</v>
      </c>
      <c r="H251" s="278">
        <v>47976.7</v>
      </c>
    </row>
    <row r="252" spans="1:8" ht="15" customHeight="1" x14ac:dyDescent="0.25">
      <c r="A252" s="12" t="s">
        <v>216</v>
      </c>
      <c r="B252" s="12"/>
      <c r="C252" s="3">
        <v>2019</v>
      </c>
      <c r="D252" s="263">
        <v>24504.1</v>
      </c>
      <c r="E252" s="263">
        <v>76.8</v>
      </c>
      <c r="F252" s="263">
        <v>41259</v>
      </c>
      <c r="G252" s="263">
        <v>23.2</v>
      </c>
      <c r="H252" s="263">
        <v>16754.900000000001</v>
      </c>
    </row>
    <row r="253" spans="1:8" ht="15" customHeight="1" x14ac:dyDescent="0.25">
      <c r="A253" s="12" t="s">
        <v>217</v>
      </c>
      <c r="B253" s="12"/>
      <c r="C253" s="3">
        <v>2020</v>
      </c>
      <c r="D253" s="263">
        <v>6450.1</v>
      </c>
      <c r="E253" s="263">
        <v>74.2</v>
      </c>
      <c r="F253" s="263">
        <v>35070.300000000003</v>
      </c>
      <c r="G253" s="263">
        <v>25.8</v>
      </c>
      <c r="H253" s="263">
        <v>28620.2</v>
      </c>
    </row>
    <row r="254" spans="1:8" ht="15" customHeight="1" x14ac:dyDescent="0.25">
      <c r="A254" s="15"/>
      <c r="B254" s="1"/>
      <c r="C254" s="3">
        <v>2021</v>
      </c>
      <c r="D254" s="263">
        <v>31015.9</v>
      </c>
      <c r="E254" s="263">
        <v>76.599999999999994</v>
      </c>
      <c r="F254" s="263">
        <v>45805.8</v>
      </c>
      <c r="G254" s="263">
        <v>23.4</v>
      </c>
      <c r="H254" s="263">
        <v>14789.9</v>
      </c>
    </row>
    <row r="255" spans="1:8" ht="13.5" customHeight="1" x14ac:dyDescent="0.25">
      <c r="A255" s="15"/>
      <c r="B255" s="1"/>
      <c r="C255" s="277"/>
    </row>
    <row r="256" spans="1:8" ht="15" customHeight="1" x14ac:dyDescent="0.25">
      <c r="A256" s="12" t="s">
        <v>210</v>
      </c>
      <c r="B256" s="8" t="s">
        <v>16</v>
      </c>
      <c r="C256" s="3">
        <v>2010</v>
      </c>
      <c r="D256" s="263" t="s">
        <v>598</v>
      </c>
      <c r="E256" s="263">
        <v>54.9</v>
      </c>
      <c r="F256" s="263">
        <v>830.3</v>
      </c>
      <c r="G256" s="263">
        <v>45.1</v>
      </c>
      <c r="H256" s="263">
        <v>1313.7</v>
      </c>
    </row>
    <row r="257" spans="1:8" ht="15" customHeight="1" x14ac:dyDescent="0.25">
      <c r="A257" s="12" t="s">
        <v>211</v>
      </c>
      <c r="B257" s="8"/>
      <c r="C257" s="3">
        <v>2015</v>
      </c>
      <c r="D257" s="278" t="s">
        <v>599</v>
      </c>
      <c r="E257" s="278">
        <v>71.7</v>
      </c>
      <c r="F257" s="278">
        <v>2561</v>
      </c>
      <c r="G257" s="278">
        <v>28.3</v>
      </c>
      <c r="H257" s="278">
        <v>11412.9</v>
      </c>
    </row>
    <row r="258" spans="1:8" ht="15" customHeight="1" x14ac:dyDescent="0.25">
      <c r="A258" s="12" t="s">
        <v>212</v>
      </c>
      <c r="B258" s="8"/>
      <c r="C258" s="3">
        <v>2019</v>
      </c>
      <c r="D258" s="263">
        <v>3523.6</v>
      </c>
      <c r="E258" s="263">
        <v>74</v>
      </c>
      <c r="F258" s="263">
        <v>6407.3</v>
      </c>
      <c r="G258" s="263">
        <v>26</v>
      </c>
      <c r="H258" s="263">
        <v>2883.7</v>
      </c>
    </row>
    <row r="259" spans="1:8" ht="15" customHeight="1" x14ac:dyDescent="0.25">
      <c r="A259" s="12" t="s">
        <v>213</v>
      </c>
      <c r="B259" s="8"/>
      <c r="C259" s="3">
        <v>2020</v>
      </c>
      <c r="D259" s="263" t="s">
        <v>600</v>
      </c>
      <c r="E259" s="263">
        <v>72.599999999999994</v>
      </c>
      <c r="F259" s="263">
        <v>5657.5</v>
      </c>
      <c r="G259" s="263">
        <v>27.4</v>
      </c>
      <c r="H259" s="263">
        <v>5783.7</v>
      </c>
    </row>
    <row r="260" spans="1:8" ht="15" customHeight="1" x14ac:dyDescent="0.25">
      <c r="A260" s="15"/>
      <c r="B260" s="8"/>
      <c r="C260" s="3">
        <v>2021</v>
      </c>
      <c r="D260" s="263">
        <v>3058.4</v>
      </c>
      <c r="E260" s="263">
        <v>72.599999999999994</v>
      </c>
      <c r="F260" s="263">
        <v>6532</v>
      </c>
      <c r="G260" s="263">
        <v>27.4</v>
      </c>
      <c r="H260" s="263">
        <v>3473.6</v>
      </c>
    </row>
    <row r="261" spans="1:8" ht="13.5" customHeight="1" x14ac:dyDescent="0.25">
      <c r="A261" s="15"/>
      <c r="B261" s="8"/>
      <c r="C261" s="277"/>
    </row>
    <row r="262" spans="1:8" ht="15" customHeight="1" x14ac:dyDescent="0.25">
      <c r="A262" s="12" t="s">
        <v>206</v>
      </c>
      <c r="B262" s="8" t="s">
        <v>17</v>
      </c>
      <c r="C262" s="3">
        <v>2010</v>
      </c>
      <c r="D262" s="263" t="s">
        <v>601</v>
      </c>
      <c r="E262" s="263">
        <v>57.1</v>
      </c>
      <c r="F262" s="263">
        <v>184.8</v>
      </c>
      <c r="G262" s="263">
        <v>42.9</v>
      </c>
      <c r="H262" s="263">
        <v>541.4</v>
      </c>
    </row>
    <row r="263" spans="1:8" ht="15" customHeight="1" x14ac:dyDescent="0.25">
      <c r="A263" s="12" t="s">
        <v>207</v>
      </c>
      <c r="B263" s="8"/>
      <c r="C263" s="3">
        <v>2015</v>
      </c>
      <c r="D263" s="278" t="s">
        <v>602</v>
      </c>
      <c r="E263" s="278">
        <v>72.3</v>
      </c>
      <c r="F263" s="278">
        <v>286.89999999999998</v>
      </c>
      <c r="G263" s="278">
        <v>27.7</v>
      </c>
      <c r="H263" s="278">
        <v>2685.1</v>
      </c>
    </row>
    <row r="264" spans="1:8" ht="15" customHeight="1" x14ac:dyDescent="0.25">
      <c r="A264" s="12" t="s">
        <v>208</v>
      </c>
      <c r="B264" s="12"/>
      <c r="C264" s="3">
        <v>2019</v>
      </c>
      <c r="D264" s="263">
        <v>239.2</v>
      </c>
      <c r="E264" s="263">
        <v>70.599999999999994</v>
      </c>
      <c r="F264" s="263">
        <v>947.9</v>
      </c>
      <c r="G264" s="263">
        <v>29.4</v>
      </c>
      <c r="H264" s="263">
        <v>708.7</v>
      </c>
    </row>
    <row r="265" spans="1:8" ht="15" customHeight="1" x14ac:dyDescent="0.25">
      <c r="A265" s="12" t="s">
        <v>209</v>
      </c>
      <c r="B265" s="12"/>
      <c r="C265" s="3">
        <v>2020</v>
      </c>
      <c r="D265" s="263" t="s">
        <v>603</v>
      </c>
      <c r="E265" s="263">
        <v>59.5</v>
      </c>
      <c r="F265" s="263">
        <v>395.2</v>
      </c>
      <c r="G265" s="263">
        <v>40.5</v>
      </c>
      <c r="H265" s="263">
        <v>2362.1999999999998</v>
      </c>
    </row>
    <row r="266" spans="1:8" ht="15" customHeight="1" x14ac:dyDescent="0.25">
      <c r="A266" s="15"/>
      <c r="B266" s="1"/>
      <c r="C266" s="3">
        <v>2021</v>
      </c>
      <c r="D266" s="263">
        <v>178</v>
      </c>
      <c r="E266" s="263">
        <v>63.8</v>
      </c>
      <c r="F266" s="263">
        <v>1016.9</v>
      </c>
      <c r="G266" s="263">
        <v>36.200000000000003</v>
      </c>
      <c r="H266" s="263">
        <v>838.9</v>
      </c>
    </row>
    <row r="267" spans="1:8" ht="13.5" customHeight="1" x14ac:dyDescent="0.25">
      <c r="A267" s="12"/>
      <c r="B267" s="1"/>
      <c r="C267" s="277"/>
    </row>
    <row r="268" spans="1:8" ht="15" customHeight="1" x14ac:dyDescent="0.25">
      <c r="A268" s="12" t="s">
        <v>204</v>
      </c>
      <c r="B268" s="8" t="s">
        <v>18</v>
      </c>
      <c r="C268" s="3">
        <v>2010</v>
      </c>
      <c r="D268" s="263" t="s">
        <v>604</v>
      </c>
      <c r="E268" s="263">
        <v>58.9</v>
      </c>
      <c r="F268" s="263">
        <v>932.1</v>
      </c>
      <c r="G268" s="263">
        <v>41.1</v>
      </c>
      <c r="H268" s="263">
        <v>1229.3</v>
      </c>
    </row>
    <row r="269" spans="1:8" ht="15" customHeight="1" x14ac:dyDescent="0.25">
      <c r="A269" s="12" t="s">
        <v>205</v>
      </c>
      <c r="B269" s="12"/>
      <c r="C269" s="3">
        <v>2015</v>
      </c>
      <c r="D269" s="278" t="s">
        <v>605</v>
      </c>
      <c r="E269" s="278">
        <v>71.2</v>
      </c>
      <c r="F269" s="278">
        <v>2130.4</v>
      </c>
      <c r="G269" s="278">
        <v>28.8</v>
      </c>
      <c r="H269" s="278">
        <v>3647.2</v>
      </c>
    </row>
    <row r="270" spans="1:8" ht="15" customHeight="1" x14ac:dyDescent="0.25">
      <c r="A270" s="12"/>
      <c r="B270" s="1"/>
      <c r="C270" s="3">
        <v>2019</v>
      </c>
      <c r="D270" s="263">
        <v>4087.6</v>
      </c>
      <c r="E270" s="263">
        <v>71.2</v>
      </c>
      <c r="F270" s="263">
        <v>5982.6</v>
      </c>
      <c r="G270" s="263">
        <v>28.8</v>
      </c>
      <c r="H270" s="263">
        <v>1895</v>
      </c>
    </row>
    <row r="271" spans="1:8" ht="15" customHeight="1" x14ac:dyDescent="0.25">
      <c r="A271" s="12"/>
      <c r="B271" s="1"/>
      <c r="C271" s="3">
        <v>2020</v>
      </c>
      <c r="D271" s="263">
        <v>1708</v>
      </c>
      <c r="E271" s="263">
        <v>71</v>
      </c>
      <c r="F271" s="263">
        <v>5930.7</v>
      </c>
      <c r="G271" s="263">
        <v>29</v>
      </c>
      <c r="H271" s="263">
        <v>4222.7</v>
      </c>
    </row>
    <row r="272" spans="1:8" ht="15" customHeight="1" x14ac:dyDescent="0.25">
      <c r="A272" s="12"/>
      <c r="B272" s="1"/>
      <c r="C272" s="3">
        <v>2021</v>
      </c>
      <c r="D272" s="263">
        <v>4281.7</v>
      </c>
      <c r="E272" s="263">
        <v>69.599999999999994</v>
      </c>
      <c r="F272" s="263">
        <v>7317.5</v>
      </c>
      <c r="G272" s="263">
        <v>30.4</v>
      </c>
      <c r="H272" s="263">
        <v>3035.8</v>
      </c>
    </row>
    <row r="273" spans="1:8" ht="19.7" customHeight="1" x14ac:dyDescent="0.25">
      <c r="A273" s="821"/>
      <c r="B273" s="821"/>
      <c r="C273" s="279"/>
      <c r="D273" s="279"/>
      <c r="E273" s="279"/>
      <c r="F273" s="764" t="s">
        <v>352</v>
      </c>
      <c r="G273" s="764"/>
      <c r="H273" s="764"/>
    </row>
    <row r="274" spans="1:8" ht="17.100000000000001" customHeight="1" x14ac:dyDescent="0.25">
      <c r="A274" s="752"/>
      <c r="B274" s="758" t="s">
        <v>184</v>
      </c>
      <c r="C274" s="758" t="s">
        <v>185</v>
      </c>
      <c r="D274" s="744" t="s">
        <v>355</v>
      </c>
      <c r="E274" s="756"/>
      <c r="F274" s="756"/>
      <c r="G274" s="756"/>
      <c r="H274" s="756"/>
    </row>
    <row r="275" spans="1:8" ht="17.100000000000001" customHeight="1" x14ac:dyDescent="0.25">
      <c r="A275" s="753"/>
      <c r="B275" s="759"/>
      <c r="C275" s="759"/>
      <c r="D275" s="746" t="s">
        <v>278</v>
      </c>
      <c r="E275" s="805"/>
      <c r="F275" s="805"/>
      <c r="G275" s="805"/>
      <c r="H275" s="805"/>
    </row>
    <row r="276" spans="1:8" ht="17.100000000000001" customHeight="1" x14ac:dyDescent="0.25">
      <c r="A276" s="753"/>
      <c r="B276" s="759"/>
      <c r="C276" s="759"/>
      <c r="D276" s="758" t="s">
        <v>350</v>
      </c>
      <c r="E276" s="744" t="s">
        <v>606</v>
      </c>
      <c r="F276" s="752"/>
      <c r="G276" s="756" t="s">
        <v>902</v>
      </c>
      <c r="H276" s="808"/>
    </row>
    <row r="277" spans="1:8" ht="17.100000000000001" customHeight="1" x14ac:dyDescent="0.25">
      <c r="A277" s="753"/>
      <c r="B277" s="759"/>
      <c r="C277" s="759"/>
      <c r="D277" s="759"/>
      <c r="E277" s="748" t="s">
        <v>345</v>
      </c>
      <c r="F277" s="749"/>
      <c r="G277" s="757" t="s">
        <v>346</v>
      </c>
      <c r="H277" s="757"/>
    </row>
    <row r="278" spans="1:8" ht="42.6" customHeight="1" x14ac:dyDescent="0.25">
      <c r="A278" s="753"/>
      <c r="B278" s="760" t="s">
        <v>183</v>
      </c>
      <c r="C278" s="762" t="s">
        <v>182</v>
      </c>
      <c r="D278" s="759"/>
      <c r="E278" s="245" t="s">
        <v>347</v>
      </c>
      <c r="F278" s="245" t="s">
        <v>349</v>
      </c>
      <c r="G278" s="245" t="s">
        <v>347</v>
      </c>
      <c r="H278" s="243" t="s">
        <v>349</v>
      </c>
    </row>
    <row r="279" spans="1:8" ht="42.6" customHeight="1" x14ac:dyDescent="0.25">
      <c r="A279" s="753"/>
      <c r="B279" s="760"/>
      <c r="C279" s="762"/>
      <c r="D279" s="246" t="s">
        <v>789</v>
      </c>
      <c r="E279" s="246" t="s">
        <v>348</v>
      </c>
      <c r="F279" s="246" t="s">
        <v>790</v>
      </c>
      <c r="G279" s="246" t="s">
        <v>348</v>
      </c>
      <c r="H279" s="247" t="s">
        <v>790</v>
      </c>
    </row>
    <row r="280" spans="1:8" ht="15" customHeight="1" x14ac:dyDescent="0.25">
      <c r="A280" s="214" t="s">
        <v>186</v>
      </c>
      <c r="B280" s="238" t="s">
        <v>19</v>
      </c>
      <c r="C280" s="215">
        <v>2010</v>
      </c>
      <c r="D280" s="263">
        <v>233.7</v>
      </c>
      <c r="E280" s="263">
        <v>57.3</v>
      </c>
      <c r="F280" s="263">
        <v>2202.4</v>
      </c>
      <c r="G280" s="263">
        <v>42.7</v>
      </c>
      <c r="H280" s="263">
        <v>1968.7</v>
      </c>
    </row>
    <row r="281" spans="1:8" ht="15" customHeight="1" x14ac:dyDescent="0.25">
      <c r="A281" s="12" t="s">
        <v>187</v>
      </c>
      <c r="B281" s="3"/>
      <c r="C281" s="3">
        <v>2015</v>
      </c>
      <c r="D281" s="278" t="s">
        <v>607</v>
      </c>
      <c r="E281" s="278">
        <v>62.9</v>
      </c>
      <c r="F281" s="278">
        <v>3581.7</v>
      </c>
      <c r="G281" s="278">
        <v>37.1</v>
      </c>
      <c r="H281" s="278">
        <v>9684</v>
      </c>
    </row>
    <row r="282" spans="1:8" ht="15" customHeight="1" x14ac:dyDescent="0.25">
      <c r="A282" s="280"/>
      <c r="B282" s="277"/>
      <c r="C282" s="3">
        <v>2019</v>
      </c>
      <c r="D282" s="263">
        <v>4817.8999999999996</v>
      </c>
      <c r="E282" s="263">
        <v>65.599999999999994</v>
      </c>
      <c r="F282" s="263">
        <v>9362.7000000000007</v>
      </c>
      <c r="G282" s="263">
        <v>34.4</v>
      </c>
      <c r="H282" s="263">
        <v>4544.8</v>
      </c>
    </row>
    <row r="283" spans="1:8" ht="15" customHeight="1" x14ac:dyDescent="0.25">
      <c r="A283" s="280"/>
      <c r="B283" s="277"/>
      <c r="C283" s="3">
        <v>2020</v>
      </c>
      <c r="D283" s="263">
        <v>1518.3</v>
      </c>
      <c r="E283" s="263">
        <v>65</v>
      </c>
      <c r="F283" s="263">
        <v>9471</v>
      </c>
      <c r="G283" s="263">
        <v>35</v>
      </c>
      <c r="H283" s="263">
        <v>7952.7</v>
      </c>
    </row>
    <row r="284" spans="1:8" ht="15" customHeight="1" x14ac:dyDescent="0.25">
      <c r="A284" s="280"/>
      <c r="B284" s="277"/>
      <c r="C284" s="3">
        <v>2021</v>
      </c>
      <c r="D284" s="263">
        <v>9559.4</v>
      </c>
      <c r="E284" s="263">
        <v>66.099999999999994</v>
      </c>
      <c r="F284" s="263">
        <v>14640</v>
      </c>
      <c r="G284" s="263">
        <v>33.9</v>
      </c>
      <c r="H284" s="263">
        <v>5080.6000000000004</v>
      </c>
    </row>
    <row r="285" spans="1:8" ht="13.5" customHeight="1" x14ac:dyDescent="0.25">
      <c r="A285" s="12"/>
      <c r="B285" s="277"/>
      <c r="C285" s="277"/>
    </row>
    <row r="286" spans="1:8" ht="15" customHeight="1" x14ac:dyDescent="0.25">
      <c r="A286" s="12" t="s">
        <v>188</v>
      </c>
      <c r="B286" s="193" t="s">
        <v>20</v>
      </c>
      <c r="C286" s="3">
        <v>2010</v>
      </c>
      <c r="D286" s="263" t="s">
        <v>608</v>
      </c>
      <c r="E286" s="263">
        <v>49.9</v>
      </c>
      <c r="F286" s="263">
        <v>2627.6</v>
      </c>
      <c r="G286" s="263">
        <v>50.1</v>
      </c>
      <c r="H286" s="263">
        <v>7786.8</v>
      </c>
    </row>
    <row r="287" spans="1:8" ht="15" customHeight="1" x14ac:dyDescent="0.25">
      <c r="A287" s="12" t="s">
        <v>189</v>
      </c>
      <c r="B287" s="277"/>
      <c r="C287" s="3">
        <v>2015</v>
      </c>
      <c r="D287" s="278" t="s">
        <v>609</v>
      </c>
      <c r="E287" s="278">
        <v>60.8</v>
      </c>
      <c r="F287" s="278">
        <v>5445.7</v>
      </c>
      <c r="G287" s="278">
        <v>39.200000000000003</v>
      </c>
      <c r="H287" s="278">
        <v>53452.5</v>
      </c>
    </row>
    <row r="288" spans="1:8" ht="15" customHeight="1" x14ac:dyDescent="0.25">
      <c r="A288" s="15"/>
      <c r="B288" s="3"/>
      <c r="C288" s="3">
        <v>2019</v>
      </c>
      <c r="D288" s="263">
        <v>18015.400000000001</v>
      </c>
      <c r="E288" s="263">
        <v>66.2</v>
      </c>
      <c r="F288" s="263">
        <v>28957.4</v>
      </c>
      <c r="G288" s="263">
        <v>33.799999999999997</v>
      </c>
      <c r="H288" s="263">
        <v>10942</v>
      </c>
    </row>
    <row r="289" spans="1:8" ht="15" customHeight="1" x14ac:dyDescent="0.25">
      <c r="A289" s="12"/>
      <c r="B289" s="277"/>
      <c r="C289" s="3">
        <v>2020</v>
      </c>
      <c r="D289" s="263" t="s">
        <v>610</v>
      </c>
      <c r="E289" s="263">
        <v>60.9</v>
      </c>
      <c r="F289" s="263">
        <v>14092.4</v>
      </c>
      <c r="G289" s="263">
        <v>39.1</v>
      </c>
      <c r="H289" s="263">
        <v>38438.199999999997</v>
      </c>
    </row>
    <row r="290" spans="1:8" ht="15" customHeight="1" x14ac:dyDescent="0.25">
      <c r="A290" s="12"/>
      <c r="B290" s="3"/>
      <c r="C290" s="3">
        <v>2021</v>
      </c>
      <c r="D290" s="263">
        <v>10196.299999999999</v>
      </c>
      <c r="E290" s="263">
        <v>61.1</v>
      </c>
      <c r="F290" s="263">
        <v>21163.7</v>
      </c>
      <c r="G290" s="263">
        <v>38.9</v>
      </c>
      <c r="H290" s="263">
        <v>10967.4</v>
      </c>
    </row>
    <row r="291" spans="1:8" ht="13.5" customHeight="1" x14ac:dyDescent="0.25">
      <c r="A291" s="12"/>
      <c r="B291" s="3"/>
      <c r="C291" s="277"/>
    </row>
    <row r="292" spans="1:8" ht="15" customHeight="1" x14ac:dyDescent="0.25">
      <c r="A292" s="12" t="s">
        <v>190</v>
      </c>
      <c r="B292" s="193" t="s">
        <v>21</v>
      </c>
      <c r="C292" s="3">
        <v>2010</v>
      </c>
      <c r="D292" s="263" t="s">
        <v>611</v>
      </c>
      <c r="E292" s="263">
        <v>57.1</v>
      </c>
      <c r="F292" s="263">
        <v>1742.7</v>
      </c>
      <c r="G292" s="263">
        <v>42.9</v>
      </c>
      <c r="H292" s="263">
        <v>3788.2</v>
      </c>
    </row>
    <row r="293" spans="1:8" ht="15" customHeight="1" x14ac:dyDescent="0.25">
      <c r="A293" s="12" t="s">
        <v>191</v>
      </c>
      <c r="B293" s="147"/>
      <c r="C293" s="3">
        <v>2015</v>
      </c>
      <c r="D293" s="278" t="s">
        <v>612</v>
      </c>
      <c r="E293" s="278">
        <v>69.599999999999994</v>
      </c>
      <c r="F293" s="278">
        <v>3816.2</v>
      </c>
      <c r="G293" s="278">
        <v>30.4</v>
      </c>
      <c r="H293" s="278">
        <v>23134.9</v>
      </c>
    </row>
    <row r="294" spans="1:8" ht="15" customHeight="1" x14ac:dyDescent="0.25">
      <c r="A294" s="15"/>
      <c r="B294" s="3"/>
      <c r="C294" s="3">
        <v>2019</v>
      </c>
      <c r="D294" s="263">
        <v>5727.5</v>
      </c>
      <c r="E294" s="263">
        <v>69.5</v>
      </c>
      <c r="F294" s="263">
        <v>9590.4</v>
      </c>
      <c r="G294" s="263">
        <v>30.5</v>
      </c>
      <c r="H294" s="263">
        <v>3862.9</v>
      </c>
    </row>
    <row r="295" spans="1:8" ht="15" customHeight="1" x14ac:dyDescent="0.25">
      <c r="A295" s="15"/>
      <c r="B295" s="277"/>
      <c r="C295" s="3">
        <v>2020</v>
      </c>
      <c r="D295" s="263" t="s">
        <v>613</v>
      </c>
      <c r="E295" s="263">
        <v>68.400000000000006</v>
      </c>
      <c r="F295" s="263">
        <v>8367.2000000000007</v>
      </c>
      <c r="G295" s="263">
        <v>31.6</v>
      </c>
      <c r="H295" s="263">
        <v>11645.2</v>
      </c>
    </row>
    <row r="296" spans="1:8" ht="15" customHeight="1" x14ac:dyDescent="0.25">
      <c r="A296" s="12"/>
      <c r="B296" s="3"/>
      <c r="C296" s="3">
        <v>2021</v>
      </c>
      <c r="D296" s="263">
        <v>4697.3999999999996</v>
      </c>
      <c r="E296" s="263">
        <v>68.2</v>
      </c>
      <c r="F296" s="263">
        <v>9003.7000000000007</v>
      </c>
      <c r="G296" s="263">
        <v>31.8</v>
      </c>
      <c r="H296" s="263">
        <v>4306.3</v>
      </c>
    </row>
    <row r="297" spans="1:8" ht="13.5" customHeight="1" x14ac:dyDescent="0.25">
      <c r="A297" s="12"/>
      <c r="B297" s="3"/>
      <c r="C297" s="277"/>
    </row>
    <row r="298" spans="1:8" ht="15" customHeight="1" x14ac:dyDescent="0.25">
      <c r="A298" s="12" t="s">
        <v>192</v>
      </c>
      <c r="B298" s="193" t="s">
        <v>22</v>
      </c>
      <c r="C298" s="3">
        <v>2010</v>
      </c>
      <c r="D298" s="263" t="s">
        <v>614</v>
      </c>
      <c r="E298" s="263">
        <v>56.4</v>
      </c>
      <c r="F298" s="263">
        <v>725.3</v>
      </c>
      <c r="G298" s="263">
        <v>43.6</v>
      </c>
      <c r="H298" s="263">
        <v>1795.3</v>
      </c>
    </row>
    <row r="299" spans="1:8" ht="15" customHeight="1" x14ac:dyDescent="0.25">
      <c r="A299" s="12" t="s">
        <v>195</v>
      </c>
      <c r="B299" s="3"/>
      <c r="C299" s="3">
        <v>2015</v>
      </c>
      <c r="D299" s="278" t="s">
        <v>615</v>
      </c>
      <c r="E299" s="278">
        <v>69.599999999999994</v>
      </c>
      <c r="F299" s="278">
        <v>1957</v>
      </c>
      <c r="G299" s="278">
        <v>30.4</v>
      </c>
      <c r="H299" s="278">
        <v>6632.5</v>
      </c>
    </row>
    <row r="300" spans="1:8" ht="15" customHeight="1" x14ac:dyDescent="0.25">
      <c r="A300" s="12" t="s">
        <v>193</v>
      </c>
      <c r="B300" s="3"/>
      <c r="C300" s="3">
        <v>2019</v>
      </c>
      <c r="D300" s="263">
        <v>4462.2</v>
      </c>
      <c r="E300" s="263">
        <v>70.3</v>
      </c>
      <c r="F300" s="263">
        <v>7440.8</v>
      </c>
      <c r="G300" s="263">
        <v>29.7</v>
      </c>
      <c r="H300" s="263">
        <v>2978.6</v>
      </c>
    </row>
    <row r="301" spans="1:8" ht="15" customHeight="1" x14ac:dyDescent="0.25">
      <c r="A301" s="12" t="s">
        <v>194</v>
      </c>
      <c r="B301" s="277"/>
      <c r="C301" s="3">
        <v>2020</v>
      </c>
      <c r="D301" s="263" t="s">
        <v>616</v>
      </c>
      <c r="E301" s="263">
        <v>65.599999999999994</v>
      </c>
      <c r="F301" s="263">
        <v>4378.1000000000004</v>
      </c>
      <c r="G301" s="263">
        <v>34.4</v>
      </c>
      <c r="H301" s="263">
        <v>5400.6</v>
      </c>
    </row>
    <row r="302" spans="1:8" ht="15" customHeight="1" x14ac:dyDescent="0.25">
      <c r="A302" s="15"/>
      <c r="B302" s="3"/>
      <c r="C302" s="3">
        <v>2021</v>
      </c>
      <c r="D302" s="263">
        <v>3467.2</v>
      </c>
      <c r="E302" s="263">
        <v>69.599999999999994</v>
      </c>
      <c r="F302" s="263">
        <v>6000.9</v>
      </c>
      <c r="G302" s="263">
        <v>30.4</v>
      </c>
      <c r="H302" s="263">
        <v>2533.6999999999998</v>
      </c>
    </row>
    <row r="303" spans="1:8" ht="13.5" customHeight="1" x14ac:dyDescent="0.25">
      <c r="A303" s="12"/>
      <c r="B303" s="3"/>
      <c r="C303" s="277"/>
    </row>
    <row r="304" spans="1:8" ht="15" customHeight="1" x14ac:dyDescent="0.25">
      <c r="A304" s="12" t="s">
        <v>23</v>
      </c>
      <c r="B304" s="193" t="s">
        <v>24</v>
      </c>
      <c r="C304" s="3">
        <v>2010</v>
      </c>
      <c r="D304" s="263">
        <v>3.4</v>
      </c>
      <c r="E304" s="263">
        <v>63.5</v>
      </c>
      <c r="F304" s="263">
        <v>65.7</v>
      </c>
      <c r="G304" s="263">
        <v>36.5</v>
      </c>
      <c r="H304" s="263">
        <v>62.3</v>
      </c>
    </row>
    <row r="305" spans="1:8" ht="15" customHeight="1" x14ac:dyDescent="0.25">
      <c r="A305" s="12"/>
      <c r="B305" s="3"/>
      <c r="C305" s="3">
        <v>2015</v>
      </c>
      <c r="D305" s="278">
        <v>2.2000000000000002</v>
      </c>
      <c r="E305" s="278">
        <v>71.2</v>
      </c>
      <c r="F305" s="278">
        <v>115.9</v>
      </c>
      <c r="G305" s="278">
        <v>28.8</v>
      </c>
      <c r="H305" s="278">
        <v>113.7</v>
      </c>
    </row>
    <row r="306" spans="1:8" ht="15" customHeight="1" x14ac:dyDescent="0.25">
      <c r="A306" s="12"/>
      <c r="B306" s="3"/>
      <c r="C306" s="3">
        <v>2019</v>
      </c>
      <c r="D306" s="263">
        <v>298</v>
      </c>
      <c r="E306" s="263">
        <v>68.8</v>
      </c>
      <c r="F306" s="263">
        <v>429.5</v>
      </c>
      <c r="G306" s="263">
        <v>31.2</v>
      </c>
      <c r="H306" s="263">
        <v>131.5</v>
      </c>
    </row>
    <row r="307" spans="1:8" ht="15" customHeight="1" x14ac:dyDescent="0.25">
      <c r="A307" s="12"/>
      <c r="B307" s="277"/>
      <c r="C307" s="3">
        <v>2020</v>
      </c>
      <c r="D307" s="263">
        <v>108.7</v>
      </c>
      <c r="E307" s="263">
        <v>66.099999999999994</v>
      </c>
      <c r="F307" s="263">
        <v>407.4</v>
      </c>
      <c r="G307" s="263">
        <v>33.9</v>
      </c>
      <c r="H307" s="263">
        <v>298.7</v>
      </c>
    </row>
    <row r="308" spans="1:8" ht="15" customHeight="1" x14ac:dyDescent="0.25">
      <c r="A308" s="12"/>
      <c r="B308" s="3"/>
      <c r="C308" s="3">
        <v>2021</v>
      </c>
      <c r="D308" s="263">
        <v>65.400000000000006</v>
      </c>
      <c r="E308" s="263">
        <v>65.900000000000006</v>
      </c>
      <c r="F308" s="263">
        <v>377</v>
      </c>
      <c r="G308" s="263">
        <v>34.1</v>
      </c>
      <c r="H308" s="263">
        <v>311.60000000000002</v>
      </c>
    </row>
    <row r="309" spans="1:8" ht="13.5" customHeight="1" x14ac:dyDescent="0.25">
      <c r="A309" s="12"/>
      <c r="B309" s="3"/>
      <c r="C309" s="277"/>
    </row>
    <row r="310" spans="1:8" ht="15" customHeight="1" x14ac:dyDescent="0.25">
      <c r="A310" s="12" t="s">
        <v>196</v>
      </c>
      <c r="B310" s="193" t="s">
        <v>25</v>
      </c>
      <c r="C310" s="3">
        <v>2010</v>
      </c>
      <c r="D310" s="263" t="s">
        <v>617</v>
      </c>
      <c r="E310" s="263">
        <v>60</v>
      </c>
      <c r="F310" s="263">
        <v>99.7</v>
      </c>
      <c r="G310" s="263">
        <v>40</v>
      </c>
      <c r="H310" s="263">
        <v>251.7</v>
      </c>
    </row>
    <row r="311" spans="1:8" ht="15" customHeight="1" x14ac:dyDescent="0.25">
      <c r="A311" s="12" t="s">
        <v>197</v>
      </c>
      <c r="B311" s="147"/>
      <c r="C311" s="3">
        <v>2015</v>
      </c>
      <c r="D311" s="278" t="s">
        <v>618</v>
      </c>
      <c r="E311" s="278">
        <v>69.5</v>
      </c>
      <c r="F311" s="278">
        <v>257.39999999999998</v>
      </c>
      <c r="G311" s="278">
        <v>30.5</v>
      </c>
      <c r="H311" s="278">
        <v>510.8</v>
      </c>
    </row>
    <row r="312" spans="1:8" ht="15" customHeight="1" x14ac:dyDescent="0.25">
      <c r="A312" s="12" t="s">
        <v>198</v>
      </c>
      <c r="B312" s="147"/>
      <c r="C312" s="3">
        <v>2019</v>
      </c>
      <c r="D312" s="263">
        <v>420.6</v>
      </c>
      <c r="E312" s="263">
        <v>72.599999999999994</v>
      </c>
      <c r="F312" s="263">
        <v>811.8</v>
      </c>
      <c r="G312" s="263">
        <v>27.4</v>
      </c>
      <c r="H312" s="263">
        <v>391.2</v>
      </c>
    </row>
    <row r="313" spans="1:8" ht="15" customHeight="1" x14ac:dyDescent="0.25">
      <c r="A313" s="15"/>
      <c r="B313" s="277"/>
      <c r="C313" s="3">
        <v>2020</v>
      </c>
      <c r="D313" s="263">
        <v>357.2</v>
      </c>
      <c r="E313" s="263">
        <v>69.900000000000006</v>
      </c>
      <c r="F313" s="263">
        <v>1024.9000000000001</v>
      </c>
      <c r="G313" s="263">
        <v>30.1</v>
      </c>
      <c r="H313" s="263">
        <v>667.7</v>
      </c>
    </row>
    <row r="314" spans="1:8" ht="15" customHeight="1" x14ac:dyDescent="0.25">
      <c r="A314" s="15"/>
      <c r="B314" s="3"/>
      <c r="C314" s="3">
        <v>2021</v>
      </c>
      <c r="D314" s="263">
        <v>518</v>
      </c>
      <c r="E314" s="263">
        <v>68.8</v>
      </c>
      <c r="F314" s="263">
        <v>998.7</v>
      </c>
      <c r="G314" s="263">
        <v>31.2</v>
      </c>
      <c r="H314" s="263">
        <v>480.7</v>
      </c>
    </row>
    <row r="315" spans="1:8" ht="13.5" customHeight="1" x14ac:dyDescent="0.25">
      <c r="A315" s="12"/>
      <c r="B315" s="3"/>
      <c r="C315" s="277"/>
    </row>
    <row r="316" spans="1:8" ht="15" customHeight="1" x14ac:dyDescent="0.25">
      <c r="A316" s="12" t="s">
        <v>199</v>
      </c>
      <c r="B316" s="193" t="s">
        <v>26</v>
      </c>
      <c r="C316" s="3">
        <v>2010</v>
      </c>
      <c r="D316" s="263" t="s">
        <v>619</v>
      </c>
      <c r="E316" s="263">
        <v>51.5</v>
      </c>
      <c r="F316" s="263">
        <v>57.6</v>
      </c>
      <c r="G316" s="263">
        <v>48.5</v>
      </c>
      <c r="H316" s="263">
        <v>391</v>
      </c>
    </row>
    <row r="317" spans="1:8" ht="15" customHeight="1" x14ac:dyDescent="0.25">
      <c r="A317" s="12" t="s">
        <v>200</v>
      </c>
      <c r="B317" s="147"/>
      <c r="C317" s="3">
        <v>2015</v>
      </c>
      <c r="D317" s="278" t="s">
        <v>620</v>
      </c>
      <c r="E317" s="278">
        <v>63.6</v>
      </c>
      <c r="F317" s="278">
        <v>73.3</v>
      </c>
      <c r="G317" s="278">
        <v>36.4</v>
      </c>
      <c r="H317" s="278">
        <v>977.1</v>
      </c>
    </row>
    <row r="318" spans="1:8" ht="15" customHeight="1" x14ac:dyDescent="0.25">
      <c r="A318" s="12" t="s">
        <v>201</v>
      </c>
      <c r="B318" s="147"/>
      <c r="C318" s="3">
        <v>2019</v>
      </c>
      <c r="D318" s="263" t="s">
        <v>621</v>
      </c>
      <c r="E318" s="263">
        <v>64.900000000000006</v>
      </c>
      <c r="F318" s="263">
        <v>743.6</v>
      </c>
      <c r="G318" s="263">
        <v>35.1</v>
      </c>
      <c r="H318" s="263">
        <v>1072.3</v>
      </c>
    </row>
    <row r="319" spans="1:8" ht="15" customHeight="1" x14ac:dyDescent="0.25">
      <c r="A319" s="12"/>
      <c r="B319" s="277"/>
      <c r="C319" s="3">
        <v>2020</v>
      </c>
      <c r="D319" s="263" t="s">
        <v>622</v>
      </c>
      <c r="E319" s="263">
        <v>54.1</v>
      </c>
      <c r="F319" s="263">
        <v>265.89999999999998</v>
      </c>
      <c r="G319" s="263">
        <v>45.9</v>
      </c>
      <c r="H319" s="263">
        <v>756.9</v>
      </c>
    </row>
    <row r="320" spans="1:8" ht="15" customHeight="1" x14ac:dyDescent="0.25">
      <c r="A320" s="12"/>
      <c r="B320" s="3"/>
      <c r="C320" s="3">
        <v>2021</v>
      </c>
      <c r="D320" s="263" t="s">
        <v>623</v>
      </c>
      <c r="E320" s="263">
        <v>56.5</v>
      </c>
      <c r="F320" s="263">
        <v>347.8</v>
      </c>
      <c r="G320" s="263">
        <v>43.5</v>
      </c>
      <c r="H320" s="263">
        <v>825.3</v>
      </c>
    </row>
    <row r="321" spans="1:8" ht="13.5" customHeight="1" x14ac:dyDescent="0.25">
      <c r="A321" s="12"/>
      <c r="B321" s="3"/>
      <c r="C321" s="277"/>
    </row>
    <row r="322" spans="1:8" ht="15" customHeight="1" x14ac:dyDescent="0.25">
      <c r="A322" s="12" t="s">
        <v>202</v>
      </c>
      <c r="B322" s="193" t="s">
        <v>27</v>
      </c>
      <c r="C322" s="3">
        <v>2010</v>
      </c>
      <c r="D322" s="263" t="s">
        <v>624</v>
      </c>
      <c r="E322" s="263">
        <v>62</v>
      </c>
      <c r="F322" s="263">
        <v>108.9</v>
      </c>
      <c r="G322" s="263">
        <v>38</v>
      </c>
      <c r="H322" s="263">
        <v>145.5</v>
      </c>
    </row>
    <row r="323" spans="1:8" ht="15" customHeight="1" x14ac:dyDescent="0.25">
      <c r="A323" s="12" t="s">
        <v>203</v>
      </c>
      <c r="B323" s="147"/>
      <c r="C323" s="3">
        <v>2015</v>
      </c>
      <c r="D323" s="278">
        <v>27.6</v>
      </c>
      <c r="E323" s="278">
        <v>72.7</v>
      </c>
      <c r="F323" s="278">
        <v>130.30000000000001</v>
      </c>
      <c r="G323" s="278">
        <v>27.3</v>
      </c>
      <c r="H323" s="278">
        <v>102.7</v>
      </c>
    </row>
    <row r="324" spans="1:8" ht="15" customHeight="1" x14ac:dyDescent="0.25">
      <c r="A324" s="12"/>
      <c r="B324" s="3"/>
      <c r="C324" s="3">
        <v>2019</v>
      </c>
      <c r="D324" s="263">
        <v>296.8</v>
      </c>
      <c r="E324" s="263">
        <v>72.7</v>
      </c>
      <c r="F324" s="263">
        <v>398.5</v>
      </c>
      <c r="G324" s="263">
        <v>27.3</v>
      </c>
      <c r="H324" s="263">
        <v>101.7</v>
      </c>
    </row>
    <row r="325" spans="1:8" ht="15" customHeight="1" x14ac:dyDescent="0.25">
      <c r="A325" s="12"/>
      <c r="B325" s="277"/>
      <c r="C325" s="3">
        <v>2020</v>
      </c>
      <c r="D325" s="263">
        <v>17.2</v>
      </c>
      <c r="E325" s="263">
        <v>66.8</v>
      </c>
      <c r="F325" s="263">
        <v>272.3</v>
      </c>
      <c r="G325" s="263">
        <v>33.200000000000003</v>
      </c>
      <c r="H325" s="263">
        <v>255.1</v>
      </c>
    </row>
    <row r="326" spans="1:8" ht="15" customHeight="1" x14ac:dyDescent="0.25">
      <c r="A326" s="12"/>
      <c r="B326" s="3"/>
      <c r="C326" s="3">
        <v>2021</v>
      </c>
      <c r="D326" s="263">
        <v>202.6</v>
      </c>
      <c r="E326" s="263">
        <v>68.2</v>
      </c>
      <c r="F326" s="263">
        <v>298.3</v>
      </c>
      <c r="G326" s="263">
        <v>31.8</v>
      </c>
      <c r="H326" s="263">
        <v>95.7</v>
      </c>
    </row>
    <row r="327" spans="1:8" ht="19.7" customHeight="1" x14ac:dyDescent="0.25">
      <c r="A327" s="12"/>
      <c r="B327" s="3"/>
      <c r="C327" s="210"/>
      <c r="D327" s="282"/>
      <c r="E327" s="283"/>
      <c r="F327" s="766" t="s">
        <v>912</v>
      </c>
      <c r="G327" s="766"/>
      <c r="H327" s="766"/>
    </row>
    <row r="328" spans="1:8" ht="17.100000000000001" customHeight="1" x14ac:dyDescent="0.25">
      <c r="A328" s="752"/>
      <c r="B328" s="758" t="s">
        <v>184</v>
      </c>
      <c r="C328" s="758" t="s">
        <v>185</v>
      </c>
      <c r="D328" s="744" t="s">
        <v>356</v>
      </c>
      <c r="E328" s="756"/>
      <c r="F328" s="756"/>
      <c r="G328" s="756"/>
      <c r="H328" s="756"/>
    </row>
    <row r="329" spans="1:8" ht="17.100000000000001" customHeight="1" x14ac:dyDescent="0.25">
      <c r="A329" s="753"/>
      <c r="B329" s="759"/>
      <c r="C329" s="759"/>
      <c r="D329" s="746" t="s">
        <v>357</v>
      </c>
      <c r="E329" s="805"/>
      <c r="F329" s="805"/>
      <c r="G329" s="805"/>
      <c r="H329" s="805"/>
    </row>
    <row r="330" spans="1:8" ht="17.100000000000001" customHeight="1" x14ac:dyDescent="0.25">
      <c r="A330" s="753"/>
      <c r="B330" s="759"/>
      <c r="C330" s="759"/>
      <c r="D330" s="758" t="s">
        <v>350</v>
      </c>
      <c r="E330" s="744" t="s">
        <v>351</v>
      </c>
      <c r="F330" s="745"/>
      <c r="G330" s="756" t="s">
        <v>902</v>
      </c>
      <c r="H330" s="808"/>
    </row>
    <row r="331" spans="1:8" s="205" customFormat="1" ht="17.100000000000001" customHeight="1" x14ac:dyDescent="0.25">
      <c r="A331" s="753"/>
      <c r="B331" s="759"/>
      <c r="C331" s="759"/>
      <c r="D331" s="759"/>
      <c r="E331" s="748" t="s">
        <v>345</v>
      </c>
      <c r="F331" s="757"/>
      <c r="G331" s="748" t="s">
        <v>346</v>
      </c>
      <c r="H331" s="757"/>
    </row>
    <row r="332" spans="1:8" ht="42.6" customHeight="1" x14ac:dyDescent="0.25">
      <c r="A332" s="753"/>
      <c r="B332" s="760" t="s">
        <v>183</v>
      </c>
      <c r="C332" s="762" t="s">
        <v>182</v>
      </c>
      <c r="D332" s="759"/>
      <c r="E332" s="242" t="s">
        <v>347</v>
      </c>
      <c r="F332" s="242" t="s">
        <v>349</v>
      </c>
      <c r="G332" s="242" t="s">
        <v>347</v>
      </c>
      <c r="H332" s="244" t="s">
        <v>349</v>
      </c>
    </row>
    <row r="333" spans="1:8" ht="42.6" customHeight="1" x14ac:dyDescent="0.25">
      <c r="A333" s="753"/>
      <c r="B333" s="760"/>
      <c r="C333" s="762"/>
      <c r="D333" s="246" t="s">
        <v>789</v>
      </c>
      <c r="E333" s="246" t="s">
        <v>348</v>
      </c>
      <c r="F333" s="246" t="s">
        <v>790</v>
      </c>
      <c r="G333" s="246" t="s">
        <v>348</v>
      </c>
      <c r="H333" s="247" t="s">
        <v>790</v>
      </c>
    </row>
    <row r="334" spans="1:8" ht="15" customHeight="1" x14ac:dyDescent="0.25">
      <c r="A334" s="212" t="s">
        <v>8</v>
      </c>
      <c r="B334" s="213"/>
      <c r="C334" s="213">
        <v>2010</v>
      </c>
      <c r="D334" s="275" t="s">
        <v>625</v>
      </c>
      <c r="E334" s="275">
        <v>58.4</v>
      </c>
      <c r="F334" s="275">
        <v>8966.7999999999993</v>
      </c>
      <c r="G334" s="275">
        <v>41.6</v>
      </c>
      <c r="H334" s="275">
        <v>22865.7</v>
      </c>
    </row>
    <row r="335" spans="1:8" ht="15" customHeight="1" x14ac:dyDescent="0.25">
      <c r="A335" s="150"/>
      <c r="B335" s="11"/>
      <c r="C335" s="4">
        <v>2015</v>
      </c>
      <c r="D335" s="276" t="s">
        <v>626</v>
      </c>
      <c r="E335" s="276">
        <v>73.599999999999994</v>
      </c>
      <c r="F335" s="276">
        <v>33106</v>
      </c>
      <c r="G335" s="276">
        <v>26.4</v>
      </c>
      <c r="H335" s="276">
        <v>91070.7</v>
      </c>
    </row>
    <row r="336" spans="1:8" ht="15" customHeight="1" x14ac:dyDescent="0.25">
      <c r="A336" s="150"/>
      <c r="B336" s="11"/>
      <c r="C336" s="4">
        <v>2019</v>
      </c>
      <c r="D336" s="275">
        <v>19377.3</v>
      </c>
      <c r="E336" s="275">
        <v>72.5</v>
      </c>
      <c r="F336" s="275">
        <v>62091.8</v>
      </c>
      <c r="G336" s="275">
        <v>27.5</v>
      </c>
      <c r="H336" s="275">
        <v>42714.5</v>
      </c>
    </row>
    <row r="337" spans="1:8" ht="15" customHeight="1" x14ac:dyDescent="0.25">
      <c r="A337" s="150"/>
      <c r="B337" s="11"/>
      <c r="C337" s="4">
        <v>2020</v>
      </c>
      <c r="D337" s="275" t="s">
        <v>627</v>
      </c>
      <c r="E337" s="275">
        <v>70.099999999999994</v>
      </c>
      <c r="F337" s="275">
        <v>60393</v>
      </c>
      <c r="G337" s="275">
        <v>29.9</v>
      </c>
      <c r="H337" s="275">
        <v>83879.899999999994</v>
      </c>
    </row>
    <row r="338" spans="1:8" ht="15" customHeight="1" x14ac:dyDescent="0.25">
      <c r="A338" s="150"/>
      <c r="B338" s="11"/>
      <c r="C338" s="4">
        <v>2021</v>
      </c>
      <c r="D338" s="275">
        <v>41089.300000000003</v>
      </c>
      <c r="E338" s="275">
        <v>71.2</v>
      </c>
      <c r="F338" s="275">
        <v>81712.7</v>
      </c>
      <c r="G338" s="275">
        <v>28.8</v>
      </c>
      <c r="H338" s="275">
        <v>40623.4</v>
      </c>
    </row>
    <row r="339" spans="1:8" ht="13.5" customHeight="1" x14ac:dyDescent="0.25">
      <c r="A339" s="150"/>
      <c r="B339" s="11"/>
      <c r="C339" s="277"/>
    </row>
    <row r="340" spans="1:8" ht="15" customHeight="1" x14ac:dyDescent="0.25">
      <c r="A340" s="12" t="s">
        <v>218</v>
      </c>
      <c r="B340" s="8" t="s">
        <v>9</v>
      </c>
      <c r="C340" s="3">
        <v>2010</v>
      </c>
      <c r="D340" s="263">
        <v>111.4</v>
      </c>
      <c r="E340" s="263">
        <v>62.9</v>
      </c>
      <c r="F340" s="263">
        <v>935.8</v>
      </c>
      <c r="G340" s="263">
        <v>37.1</v>
      </c>
      <c r="H340" s="263">
        <v>824.4</v>
      </c>
    </row>
    <row r="341" spans="1:8" ht="15" customHeight="1" x14ac:dyDescent="0.25">
      <c r="A341" s="12" t="s">
        <v>219</v>
      </c>
      <c r="B341" s="12"/>
      <c r="C341" s="3">
        <v>2015</v>
      </c>
      <c r="D341" s="278">
        <v>9323.4</v>
      </c>
      <c r="E341" s="278">
        <v>88.1</v>
      </c>
      <c r="F341" s="278">
        <v>12280.6</v>
      </c>
      <c r="G341" s="278">
        <v>11.9</v>
      </c>
      <c r="H341" s="278">
        <v>2957.2</v>
      </c>
    </row>
    <row r="342" spans="1:8" ht="15" customHeight="1" x14ac:dyDescent="0.25">
      <c r="A342" s="15"/>
      <c r="B342" s="1"/>
      <c r="C342" s="3">
        <v>2019</v>
      </c>
      <c r="D342" s="263">
        <v>5930.9</v>
      </c>
      <c r="E342" s="263">
        <v>83.5</v>
      </c>
      <c r="F342" s="263">
        <v>11326</v>
      </c>
      <c r="G342" s="263">
        <v>16.5</v>
      </c>
      <c r="H342" s="263">
        <v>5395.1</v>
      </c>
    </row>
    <row r="343" spans="1:8" ht="15" customHeight="1" x14ac:dyDescent="0.25">
      <c r="A343" s="15"/>
      <c r="B343" s="1"/>
      <c r="C343" s="3">
        <v>2020</v>
      </c>
      <c r="D343" s="263">
        <v>10846.5</v>
      </c>
      <c r="E343" s="263">
        <v>82.4</v>
      </c>
      <c r="F343" s="263">
        <v>16688</v>
      </c>
      <c r="G343" s="263">
        <v>17.600000000000001</v>
      </c>
      <c r="H343" s="263">
        <v>5841.5</v>
      </c>
    </row>
    <row r="344" spans="1:8" ht="15" customHeight="1" x14ac:dyDescent="0.25">
      <c r="A344" s="151"/>
      <c r="B344" s="1"/>
      <c r="C344" s="3">
        <v>2021</v>
      </c>
      <c r="D344" s="263">
        <v>25250.9</v>
      </c>
      <c r="E344" s="263">
        <v>87.2</v>
      </c>
      <c r="F344" s="263">
        <v>28114.400000000001</v>
      </c>
      <c r="G344" s="263">
        <v>12.8</v>
      </c>
      <c r="H344" s="263">
        <v>2863.5</v>
      </c>
    </row>
    <row r="345" spans="1:8" ht="13.5" customHeight="1" x14ac:dyDescent="0.25">
      <c r="A345" s="12"/>
      <c r="B345" s="1"/>
      <c r="C345" s="277"/>
    </row>
    <row r="346" spans="1:8" ht="15" customHeight="1" x14ac:dyDescent="0.25">
      <c r="A346" s="12" t="s">
        <v>10</v>
      </c>
      <c r="B346" s="8" t="s">
        <v>11</v>
      </c>
      <c r="C346" s="3">
        <v>2010</v>
      </c>
      <c r="D346" s="263" t="s">
        <v>628</v>
      </c>
      <c r="E346" s="263">
        <v>59.7</v>
      </c>
      <c r="F346" s="263">
        <v>703.5</v>
      </c>
      <c r="G346" s="263">
        <v>40.299999999999997</v>
      </c>
      <c r="H346" s="263">
        <v>1575.6</v>
      </c>
    </row>
    <row r="347" spans="1:8" ht="15" customHeight="1" x14ac:dyDescent="0.25">
      <c r="A347" s="12"/>
      <c r="B347" s="8" t="s">
        <v>12</v>
      </c>
      <c r="C347" s="3">
        <v>2015</v>
      </c>
      <c r="D347" s="278" t="s">
        <v>629</v>
      </c>
      <c r="E347" s="278">
        <v>73.2</v>
      </c>
      <c r="F347" s="278">
        <v>2148.1999999999998</v>
      </c>
      <c r="G347" s="278">
        <v>26.8</v>
      </c>
      <c r="H347" s="278">
        <v>4097.1000000000004</v>
      </c>
    </row>
    <row r="348" spans="1:8" ht="15" customHeight="1" x14ac:dyDescent="0.25">
      <c r="A348" s="12"/>
      <c r="B348" s="1"/>
      <c r="C348" s="3">
        <v>2019</v>
      </c>
      <c r="D348" s="263" t="s">
        <v>630</v>
      </c>
      <c r="E348" s="263">
        <v>68.8</v>
      </c>
      <c r="F348" s="263">
        <v>5216.1000000000004</v>
      </c>
      <c r="G348" s="263">
        <v>31.2</v>
      </c>
      <c r="H348" s="263">
        <v>5245.9</v>
      </c>
    </row>
    <row r="349" spans="1:8" ht="15" customHeight="1" x14ac:dyDescent="0.25">
      <c r="A349" s="12"/>
      <c r="B349" s="1"/>
      <c r="C349" s="3">
        <v>2020</v>
      </c>
      <c r="D349" s="263" t="s">
        <v>631</v>
      </c>
      <c r="E349" s="263">
        <v>67.3</v>
      </c>
      <c r="F349" s="263">
        <v>4583.3999999999996</v>
      </c>
      <c r="G349" s="263">
        <v>32.700000000000003</v>
      </c>
      <c r="H349" s="263">
        <v>13234.5</v>
      </c>
    </row>
    <row r="350" spans="1:8" ht="15" customHeight="1" x14ac:dyDescent="0.25">
      <c r="A350" s="12"/>
      <c r="B350" s="1"/>
      <c r="C350" s="3">
        <v>2021</v>
      </c>
      <c r="D350" s="263">
        <v>2875.5</v>
      </c>
      <c r="E350" s="263">
        <v>67.599999999999994</v>
      </c>
      <c r="F350" s="263">
        <v>6883.9</v>
      </c>
      <c r="G350" s="263">
        <v>32.4</v>
      </c>
      <c r="H350" s="263">
        <v>4008.4</v>
      </c>
    </row>
    <row r="351" spans="1:8" ht="13.5" customHeight="1" x14ac:dyDescent="0.25">
      <c r="A351" s="12"/>
      <c r="B351" s="1"/>
      <c r="C351" s="277"/>
    </row>
    <row r="352" spans="1:8" ht="15" customHeight="1" x14ac:dyDescent="0.25">
      <c r="A352" s="15" t="s">
        <v>13</v>
      </c>
      <c r="B352" s="8" t="s">
        <v>14</v>
      </c>
      <c r="C352" s="3">
        <v>2010</v>
      </c>
      <c r="D352" s="263" t="s">
        <v>632</v>
      </c>
      <c r="E352" s="263">
        <v>55.7</v>
      </c>
      <c r="F352" s="263">
        <v>814.1</v>
      </c>
      <c r="G352" s="263">
        <v>44.3</v>
      </c>
      <c r="H352" s="263">
        <v>3245.9</v>
      </c>
    </row>
    <row r="353" spans="1:8" ht="15" customHeight="1" x14ac:dyDescent="0.25">
      <c r="A353" s="12"/>
      <c r="B353" s="1"/>
      <c r="C353" s="3">
        <v>2015</v>
      </c>
      <c r="D353" s="278" t="s">
        <v>633</v>
      </c>
      <c r="E353" s="278">
        <v>70.099999999999994</v>
      </c>
      <c r="F353" s="278">
        <v>1388.9</v>
      </c>
      <c r="G353" s="278">
        <v>29.9</v>
      </c>
      <c r="H353" s="278">
        <v>12357.4</v>
      </c>
    </row>
    <row r="354" spans="1:8" ht="15" customHeight="1" x14ac:dyDescent="0.25">
      <c r="A354" s="12"/>
      <c r="B354" s="1"/>
      <c r="C354" s="3">
        <v>2019</v>
      </c>
      <c r="D354" s="263">
        <v>318.3</v>
      </c>
      <c r="E354" s="263">
        <v>70.8</v>
      </c>
      <c r="F354" s="263">
        <v>4302.5</v>
      </c>
      <c r="G354" s="263">
        <v>29.2</v>
      </c>
      <c r="H354" s="263">
        <v>3984.2</v>
      </c>
    </row>
    <row r="355" spans="1:8" ht="15" customHeight="1" x14ac:dyDescent="0.25">
      <c r="A355" s="12"/>
      <c r="B355" s="1"/>
      <c r="C355" s="3">
        <v>2020</v>
      </c>
      <c r="D355" s="263" t="s">
        <v>634</v>
      </c>
      <c r="E355" s="263">
        <v>67.8</v>
      </c>
      <c r="F355" s="263">
        <v>3006.7</v>
      </c>
      <c r="G355" s="263">
        <v>32.200000000000003</v>
      </c>
      <c r="H355" s="263">
        <v>9955.5</v>
      </c>
    </row>
    <row r="356" spans="1:8" ht="15" customHeight="1" x14ac:dyDescent="0.25">
      <c r="A356" s="12"/>
      <c r="B356" s="1"/>
      <c r="C356" s="3">
        <v>2021</v>
      </c>
      <c r="D356" s="263" t="s">
        <v>635</v>
      </c>
      <c r="E356" s="263">
        <v>67.400000000000006</v>
      </c>
      <c r="F356" s="263">
        <v>3514.8</v>
      </c>
      <c r="G356" s="263">
        <v>32.6</v>
      </c>
      <c r="H356" s="263">
        <v>4413.8999999999996</v>
      </c>
    </row>
    <row r="357" spans="1:8" ht="13.5" customHeight="1" x14ac:dyDescent="0.25">
      <c r="A357" s="12"/>
      <c r="B357" s="1"/>
      <c r="C357" s="277"/>
    </row>
    <row r="358" spans="1:8" ht="15" customHeight="1" x14ac:dyDescent="0.25">
      <c r="A358" s="12" t="s">
        <v>214</v>
      </c>
      <c r="B358" s="8" t="s">
        <v>15</v>
      </c>
      <c r="C358" s="3">
        <v>2010</v>
      </c>
      <c r="D358" s="263" t="s">
        <v>636</v>
      </c>
      <c r="E358" s="263">
        <v>61.7</v>
      </c>
      <c r="F358" s="263">
        <v>3157.2</v>
      </c>
      <c r="G358" s="263">
        <v>38.299999999999997</v>
      </c>
      <c r="H358" s="263">
        <v>7010.9</v>
      </c>
    </row>
    <row r="359" spans="1:8" ht="15" customHeight="1" x14ac:dyDescent="0.25">
      <c r="A359" s="12" t="s">
        <v>215</v>
      </c>
      <c r="B359" s="12"/>
      <c r="C359" s="3">
        <v>2015</v>
      </c>
      <c r="D359" s="278" t="s">
        <v>637</v>
      </c>
      <c r="E359" s="278">
        <v>75.900000000000006</v>
      </c>
      <c r="F359" s="278">
        <v>8151.4</v>
      </c>
      <c r="G359" s="278">
        <v>24.1</v>
      </c>
      <c r="H359" s="278">
        <v>24648.3</v>
      </c>
    </row>
    <row r="360" spans="1:8" ht="15" customHeight="1" x14ac:dyDescent="0.25">
      <c r="A360" s="12" t="s">
        <v>216</v>
      </c>
      <c r="B360" s="12"/>
      <c r="C360" s="3">
        <v>2019</v>
      </c>
      <c r="D360" s="263">
        <v>5547.3</v>
      </c>
      <c r="E360" s="263">
        <v>75.3</v>
      </c>
      <c r="F360" s="263">
        <v>15349.3</v>
      </c>
      <c r="G360" s="263">
        <v>24.7</v>
      </c>
      <c r="H360" s="263">
        <v>9802</v>
      </c>
    </row>
    <row r="361" spans="1:8" ht="15" customHeight="1" x14ac:dyDescent="0.25">
      <c r="A361" s="12" t="s">
        <v>217</v>
      </c>
      <c r="B361" s="12"/>
      <c r="C361" s="3">
        <v>2020</v>
      </c>
      <c r="D361" s="263" t="s">
        <v>638</v>
      </c>
      <c r="E361" s="263">
        <v>73.099999999999994</v>
      </c>
      <c r="F361" s="263">
        <v>13969.5</v>
      </c>
      <c r="G361" s="263">
        <v>26.9</v>
      </c>
      <c r="H361" s="263">
        <v>14505.5</v>
      </c>
    </row>
    <row r="362" spans="1:8" ht="15" customHeight="1" x14ac:dyDescent="0.25">
      <c r="A362" s="15"/>
      <c r="B362" s="1"/>
      <c r="C362" s="3">
        <v>2021</v>
      </c>
      <c r="D362" s="263">
        <v>7327.5</v>
      </c>
      <c r="E362" s="263">
        <v>75</v>
      </c>
      <c r="F362" s="263">
        <v>16435</v>
      </c>
      <c r="G362" s="263">
        <v>25</v>
      </c>
      <c r="H362" s="263">
        <v>9107.5</v>
      </c>
    </row>
    <row r="363" spans="1:8" ht="13.5" customHeight="1" x14ac:dyDescent="0.25">
      <c r="A363" s="15"/>
      <c r="B363" s="1"/>
      <c r="C363" s="277"/>
    </row>
    <row r="364" spans="1:8" ht="15" customHeight="1" x14ac:dyDescent="0.25">
      <c r="A364" s="12" t="s">
        <v>210</v>
      </c>
      <c r="B364" s="8" t="s">
        <v>16</v>
      </c>
      <c r="C364" s="3">
        <v>2010</v>
      </c>
      <c r="D364" s="263" t="s">
        <v>639</v>
      </c>
      <c r="E364" s="263">
        <v>56.1</v>
      </c>
      <c r="F364" s="263">
        <v>279.8</v>
      </c>
      <c r="G364" s="263">
        <v>43.9</v>
      </c>
      <c r="H364" s="263">
        <v>620.20000000000005</v>
      </c>
    </row>
    <row r="365" spans="1:8" ht="15" customHeight="1" x14ac:dyDescent="0.25">
      <c r="A365" s="12" t="s">
        <v>211</v>
      </c>
      <c r="B365" s="8"/>
      <c r="C365" s="3">
        <v>2015</v>
      </c>
      <c r="D365" s="278" t="s">
        <v>640</v>
      </c>
      <c r="E365" s="278">
        <v>71.599999999999994</v>
      </c>
      <c r="F365" s="278">
        <v>1025</v>
      </c>
      <c r="G365" s="278">
        <v>28.4</v>
      </c>
      <c r="H365" s="278">
        <v>3045.2</v>
      </c>
    </row>
    <row r="366" spans="1:8" ht="15" customHeight="1" x14ac:dyDescent="0.25">
      <c r="A366" s="12" t="s">
        <v>212</v>
      </c>
      <c r="B366" s="8"/>
      <c r="C366" s="3">
        <v>2019</v>
      </c>
      <c r="D366" s="263">
        <v>788.3</v>
      </c>
      <c r="E366" s="263">
        <v>72.3</v>
      </c>
      <c r="F366" s="263">
        <v>2122.9</v>
      </c>
      <c r="G366" s="263">
        <v>27.7</v>
      </c>
      <c r="H366" s="263">
        <v>1334.6</v>
      </c>
    </row>
    <row r="367" spans="1:8" ht="15" customHeight="1" x14ac:dyDescent="0.25">
      <c r="A367" s="12" t="s">
        <v>213</v>
      </c>
      <c r="B367" s="8"/>
      <c r="C367" s="3">
        <v>2020</v>
      </c>
      <c r="D367" s="263">
        <v>403.9</v>
      </c>
      <c r="E367" s="263">
        <v>71.599999999999994</v>
      </c>
      <c r="F367" s="263">
        <v>1982.4</v>
      </c>
      <c r="G367" s="263">
        <v>28.4</v>
      </c>
      <c r="H367" s="263">
        <v>1578.5</v>
      </c>
    </row>
    <row r="368" spans="1:8" ht="15" customHeight="1" x14ac:dyDescent="0.25">
      <c r="A368" s="15"/>
      <c r="B368" s="8"/>
      <c r="C368" s="3">
        <v>2021</v>
      </c>
      <c r="D368" s="263">
        <v>966.7</v>
      </c>
      <c r="E368" s="263">
        <v>71</v>
      </c>
      <c r="F368" s="263">
        <v>2159.6</v>
      </c>
      <c r="G368" s="263">
        <v>29</v>
      </c>
      <c r="H368" s="263">
        <v>1192.9000000000001</v>
      </c>
    </row>
    <row r="369" spans="1:8" ht="13.5" customHeight="1" x14ac:dyDescent="0.25">
      <c r="A369" s="15"/>
      <c r="B369" s="8"/>
      <c r="C369" s="277"/>
    </row>
    <row r="370" spans="1:8" ht="15" customHeight="1" x14ac:dyDescent="0.25">
      <c r="A370" s="12" t="s">
        <v>206</v>
      </c>
      <c r="B370" s="8" t="s">
        <v>17</v>
      </c>
      <c r="C370" s="3">
        <v>2010</v>
      </c>
      <c r="D370" s="263" t="s">
        <v>641</v>
      </c>
      <c r="E370" s="263">
        <v>57.5</v>
      </c>
      <c r="F370" s="263">
        <v>64.599999999999994</v>
      </c>
      <c r="G370" s="263">
        <v>42.5</v>
      </c>
      <c r="H370" s="263">
        <v>228.1</v>
      </c>
    </row>
    <row r="371" spans="1:8" ht="15" customHeight="1" x14ac:dyDescent="0.25">
      <c r="A371" s="12" t="s">
        <v>207</v>
      </c>
      <c r="B371" s="8"/>
      <c r="C371" s="3">
        <v>2015</v>
      </c>
      <c r="D371" s="278" t="s">
        <v>642</v>
      </c>
      <c r="E371" s="278">
        <v>73.099999999999994</v>
      </c>
      <c r="F371" s="278">
        <v>141.1</v>
      </c>
      <c r="G371" s="278">
        <v>26.9</v>
      </c>
      <c r="H371" s="278">
        <v>1808.8</v>
      </c>
    </row>
    <row r="372" spans="1:8" ht="15" customHeight="1" x14ac:dyDescent="0.25">
      <c r="A372" s="12" t="s">
        <v>208</v>
      </c>
      <c r="B372" s="12"/>
      <c r="C372" s="3">
        <v>2019</v>
      </c>
      <c r="D372" s="263">
        <v>36.299999999999997</v>
      </c>
      <c r="E372" s="263">
        <v>70</v>
      </c>
      <c r="F372" s="263">
        <v>420.4</v>
      </c>
      <c r="G372" s="263">
        <v>30</v>
      </c>
      <c r="H372" s="263">
        <v>384.1</v>
      </c>
    </row>
    <row r="373" spans="1:8" ht="15" customHeight="1" x14ac:dyDescent="0.25">
      <c r="A373" s="12" t="s">
        <v>209</v>
      </c>
      <c r="B373" s="12"/>
      <c r="C373" s="3">
        <v>2020</v>
      </c>
      <c r="D373" s="263" t="s">
        <v>643</v>
      </c>
      <c r="E373" s="263">
        <v>60.4</v>
      </c>
      <c r="F373" s="263">
        <v>187.4</v>
      </c>
      <c r="G373" s="263">
        <v>39.6</v>
      </c>
      <c r="H373" s="263">
        <v>923.2</v>
      </c>
    </row>
    <row r="374" spans="1:8" ht="15" customHeight="1" x14ac:dyDescent="0.25">
      <c r="A374" s="15"/>
      <c r="B374" s="1"/>
      <c r="C374" s="3">
        <v>2021</v>
      </c>
      <c r="D374" s="263" t="s">
        <v>644</v>
      </c>
      <c r="E374" s="263">
        <v>62.9</v>
      </c>
      <c r="F374" s="263">
        <v>301.10000000000002</v>
      </c>
      <c r="G374" s="263">
        <v>37.1</v>
      </c>
      <c r="H374" s="263">
        <v>499</v>
      </c>
    </row>
    <row r="375" spans="1:8" ht="13.5" customHeight="1" x14ac:dyDescent="0.25">
      <c r="A375" s="12"/>
      <c r="B375" s="1"/>
      <c r="C375" s="277"/>
    </row>
    <row r="376" spans="1:8" ht="15" customHeight="1" x14ac:dyDescent="0.25">
      <c r="A376" s="12" t="s">
        <v>204</v>
      </c>
      <c r="B376" s="8" t="s">
        <v>18</v>
      </c>
      <c r="C376" s="3">
        <v>2010</v>
      </c>
      <c r="D376" s="263" t="s">
        <v>645</v>
      </c>
      <c r="E376" s="263">
        <v>58.5</v>
      </c>
      <c r="F376" s="263">
        <v>356.8</v>
      </c>
      <c r="G376" s="263">
        <v>41.5</v>
      </c>
      <c r="H376" s="263">
        <v>533.79999999999995</v>
      </c>
    </row>
    <row r="377" spans="1:8" ht="15" customHeight="1" x14ac:dyDescent="0.25">
      <c r="A377" s="12" t="s">
        <v>205</v>
      </c>
      <c r="B377" s="12"/>
      <c r="C377" s="3">
        <v>2015</v>
      </c>
      <c r="D377" s="278" t="s">
        <v>646</v>
      </c>
      <c r="E377" s="278">
        <v>70.900000000000006</v>
      </c>
      <c r="F377" s="278">
        <v>843.7</v>
      </c>
      <c r="G377" s="278">
        <v>29.1</v>
      </c>
      <c r="H377" s="278">
        <v>1643.6</v>
      </c>
    </row>
    <row r="378" spans="1:8" ht="15" customHeight="1" x14ac:dyDescent="0.25">
      <c r="A378" s="12"/>
      <c r="B378" s="1"/>
      <c r="C378" s="3">
        <v>2019</v>
      </c>
      <c r="D378" s="263">
        <v>1213.3</v>
      </c>
      <c r="E378" s="263">
        <v>70.099999999999994</v>
      </c>
      <c r="F378" s="263">
        <v>2439.6</v>
      </c>
      <c r="G378" s="263">
        <v>29.9</v>
      </c>
      <c r="H378" s="263">
        <v>1226.3</v>
      </c>
    </row>
    <row r="379" spans="1:8" ht="15" customHeight="1" x14ac:dyDescent="0.25">
      <c r="A379" s="12"/>
      <c r="B379" s="1"/>
      <c r="C379" s="3">
        <v>2020</v>
      </c>
      <c r="D379" s="263">
        <v>512.4</v>
      </c>
      <c r="E379" s="263">
        <v>70.099999999999994</v>
      </c>
      <c r="F379" s="263">
        <v>2694.8</v>
      </c>
      <c r="G379" s="263">
        <v>29.9</v>
      </c>
      <c r="H379" s="263">
        <v>2182.4</v>
      </c>
    </row>
    <row r="380" spans="1:8" ht="15" customHeight="1" x14ac:dyDescent="0.25">
      <c r="A380" s="12"/>
      <c r="B380" s="1"/>
      <c r="C380" s="3">
        <v>2021</v>
      </c>
      <c r="D380" s="263">
        <v>849.6</v>
      </c>
      <c r="E380" s="263">
        <v>68.3</v>
      </c>
      <c r="F380" s="263">
        <v>3011.2</v>
      </c>
      <c r="G380" s="263">
        <v>31.7</v>
      </c>
      <c r="H380" s="263">
        <v>2161.6</v>
      </c>
    </row>
    <row r="381" spans="1:8" ht="19.7" customHeight="1" x14ac:dyDescent="0.25">
      <c r="A381" s="821"/>
      <c r="B381" s="821"/>
      <c r="C381" s="279"/>
      <c r="D381" s="279"/>
      <c r="E381" s="279"/>
      <c r="F381" s="764" t="s">
        <v>352</v>
      </c>
      <c r="G381" s="764"/>
      <c r="H381" s="764"/>
    </row>
    <row r="382" spans="1:8" ht="17.100000000000001" customHeight="1" x14ac:dyDescent="0.25">
      <c r="A382" s="752"/>
      <c r="B382" s="758" t="s">
        <v>184</v>
      </c>
      <c r="C382" s="758" t="s">
        <v>185</v>
      </c>
      <c r="D382" s="744" t="s">
        <v>356</v>
      </c>
      <c r="E382" s="756"/>
      <c r="F382" s="756"/>
      <c r="G382" s="756"/>
      <c r="H382" s="756"/>
    </row>
    <row r="383" spans="1:8" ht="17.100000000000001" customHeight="1" x14ac:dyDescent="0.25">
      <c r="A383" s="753"/>
      <c r="B383" s="759"/>
      <c r="C383" s="759"/>
      <c r="D383" s="746" t="s">
        <v>357</v>
      </c>
      <c r="E383" s="805"/>
      <c r="F383" s="805"/>
      <c r="G383" s="805"/>
      <c r="H383" s="805"/>
    </row>
    <row r="384" spans="1:8" ht="17.100000000000001" customHeight="1" x14ac:dyDescent="0.25">
      <c r="A384" s="753"/>
      <c r="B384" s="759"/>
      <c r="C384" s="759"/>
      <c r="D384" s="758" t="s">
        <v>350</v>
      </c>
      <c r="E384" s="744" t="s">
        <v>351</v>
      </c>
      <c r="F384" s="745"/>
      <c r="G384" s="756" t="s">
        <v>902</v>
      </c>
      <c r="H384" s="808"/>
    </row>
    <row r="385" spans="1:8" s="205" customFormat="1" ht="17.100000000000001" customHeight="1" x14ac:dyDescent="0.25">
      <c r="A385" s="753"/>
      <c r="B385" s="759"/>
      <c r="C385" s="759"/>
      <c r="D385" s="759"/>
      <c r="E385" s="748" t="s">
        <v>345</v>
      </c>
      <c r="F385" s="757"/>
      <c r="G385" s="748" t="s">
        <v>346</v>
      </c>
      <c r="H385" s="757"/>
    </row>
    <row r="386" spans="1:8" ht="42.6" customHeight="1" x14ac:dyDescent="0.25">
      <c r="A386" s="753"/>
      <c r="B386" s="760" t="s">
        <v>183</v>
      </c>
      <c r="C386" s="762" t="s">
        <v>182</v>
      </c>
      <c r="D386" s="759"/>
      <c r="E386" s="242" t="s">
        <v>347</v>
      </c>
      <c r="F386" s="242" t="s">
        <v>349</v>
      </c>
      <c r="G386" s="242" t="s">
        <v>347</v>
      </c>
      <c r="H386" s="244" t="s">
        <v>349</v>
      </c>
    </row>
    <row r="387" spans="1:8" ht="42.6" customHeight="1" x14ac:dyDescent="0.25">
      <c r="A387" s="753"/>
      <c r="B387" s="760"/>
      <c r="C387" s="762"/>
      <c r="D387" s="246" t="s">
        <v>789</v>
      </c>
      <c r="E387" s="246" t="s">
        <v>348</v>
      </c>
      <c r="F387" s="246" t="s">
        <v>790</v>
      </c>
      <c r="G387" s="246" t="s">
        <v>348</v>
      </c>
      <c r="H387" s="247" t="s">
        <v>790</v>
      </c>
    </row>
    <row r="388" spans="1:8" ht="15" customHeight="1" x14ac:dyDescent="0.25">
      <c r="A388" s="214" t="s">
        <v>186</v>
      </c>
      <c r="B388" s="238" t="s">
        <v>19</v>
      </c>
      <c r="C388" s="215">
        <v>2010</v>
      </c>
      <c r="D388" s="263" t="s">
        <v>647</v>
      </c>
      <c r="E388" s="263">
        <v>55.8</v>
      </c>
      <c r="F388" s="263">
        <v>548.79999999999995</v>
      </c>
      <c r="G388" s="263">
        <v>44.2</v>
      </c>
      <c r="H388" s="263">
        <v>953.2</v>
      </c>
    </row>
    <row r="389" spans="1:8" ht="15" customHeight="1" x14ac:dyDescent="0.25">
      <c r="A389" s="12" t="s">
        <v>187</v>
      </c>
      <c r="B389" s="3"/>
      <c r="C389" s="3">
        <v>2015</v>
      </c>
      <c r="D389" s="278" t="s">
        <v>648</v>
      </c>
      <c r="E389" s="278">
        <v>62.2</v>
      </c>
      <c r="F389" s="278">
        <v>872.2</v>
      </c>
      <c r="G389" s="278">
        <v>37.799999999999997</v>
      </c>
      <c r="H389" s="278">
        <v>3978.3</v>
      </c>
    </row>
    <row r="390" spans="1:8" ht="15" customHeight="1" x14ac:dyDescent="0.25">
      <c r="A390" s="280"/>
      <c r="B390" s="277"/>
      <c r="C390" s="3">
        <v>2019</v>
      </c>
      <c r="D390" s="263" t="s">
        <v>649</v>
      </c>
      <c r="E390" s="263">
        <v>63</v>
      </c>
      <c r="F390" s="263">
        <v>1533.3</v>
      </c>
      <c r="G390" s="263">
        <v>37</v>
      </c>
      <c r="H390" s="263">
        <v>3207.1</v>
      </c>
    </row>
    <row r="391" spans="1:8" ht="15" customHeight="1" x14ac:dyDescent="0.25">
      <c r="A391" s="280"/>
      <c r="B391" s="277"/>
      <c r="C391" s="3">
        <v>2020</v>
      </c>
      <c r="D391" s="263" t="s">
        <v>650</v>
      </c>
      <c r="E391" s="263">
        <v>62.4</v>
      </c>
      <c r="F391" s="263">
        <v>2103.1</v>
      </c>
      <c r="G391" s="263">
        <v>37.6</v>
      </c>
      <c r="H391" s="263">
        <v>3891</v>
      </c>
    </row>
    <row r="392" spans="1:8" ht="15" customHeight="1" x14ac:dyDescent="0.25">
      <c r="A392" s="280"/>
      <c r="B392" s="277"/>
      <c r="C392" s="3">
        <v>2021</v>
      </c>
      <c r="D392" s="263">
        <v>121.6</v>
      </c>
      <c r="E392" s="263">
        <v>63.1</v>
      </c>
      <c r="F392" s="263">
        <v>3678.1</v>
      </c>
      <c r="G392" s="263">
        <v>36.9</v>
      </c>
      <c r="H392" s="263">
        <v>3556.5</v>
      </c>
    </row>
    <row r="393" spans="1:8" ht="13.5" customHeight="1" x14ac:dyDescent="0.25">
      <c r="A393" s="12"/>
      <c r="B393" s="277"/>
      <c r="C393" s="277"/>
    </row>
    <row r="394" spans="1:8" ht="15" customHeight="1" x14ac:dyDescent="0.25">
      <c r="A394" s="12" t="s">
        <v>188</v>
      </c>
      <c r="B394" s="193" t="s">
        <v>20</v>
      </c>
      <c r="C394" s="3">
        <v>2010</v>
      </c>
      <c r="D394" s="263" t="s">
        <v>651</v>
      </c>
      <c r="E394" s="263">
        <v>50</v>
      </c>
      <c r="F394" s="263">
        <v>972.3</v>
      </c>
      <c r="G394" s="263">
        <v>50</v>
      </c>
      <c r="H394" s="263">
        <v>4181.2</v>
      </c>
    </row>
    <row r="395" spans="1:8" ht="15" customHeight="1" x14ac:dyDescent="0.25">
      <c r="A395" s="12" t="s">
        <v>189</v>
      </c>
      <c r="B395" s="277"/>
      <c r="C395" s="3">
        <v>2015</v>
      </c>
      <c r="D395" s="278" t="s">
        <v>652</v>
      </c>
      <c r="E395" s="278">
        <v>61.2</v>
      </c>
      <c r="F395" s="278">
        <v>3495.5</v>
      </c>
      <c r="G395" s="278">
        <v>38.799999999999997</v>
      </c>
      <c r="H395" s="278">
        <v>22619.3</v>
      </c>
    </row>
    <row r="396" spans="1:8" ht="15" customHeight="1" x14ac:dyDescent="0.25">
      <c r="A396" s="15"/>
      <c r="B396" s="3"/>
      <c r="C396" s="3">
        <v>2019</v>
      </c>
      <c r="D396" s="263">
        <v>4170.3</v>
      </c>
      <c r="E396" s="263">
        <v>65.599999999999994</v>
      </c>
      <c r="F396" s="263">
        <v>11533.8</v>
      </c>
      <c r="G396" s="263">
        <v>34.4</v>
      </c>
      <c r="H396" s="263">
        <v>7363.5</v>
      </c>
    </row>
    <row r="397" spans="1:8" ht="15" customHeight="1" x14ac:dyDescent="0.25">
      <c r="A397" s="12"/>
      <c r="B397" s="277"/>
      <c r="C397" s="3">
        <v>2020</v>
      </c>
      <c r="D397" s="263" t="s">
        <v>653</v>
      </c>
      <c r="E397" s="263">
        <v>60.9</v>
      </c>
      <c r="F397" s="263">
        <v>8015.4</v>
      </c>
      <c r="G397" s="263">
        <v>39.1</v>
      </c>
      <c r="H397" s="263">
        <v>19518.2</v>
      </c>
    </row>
    <row r="398" spans="1:8" ht="15" customHeight="1" x14ac:dyDescent="0.25">
      <c r="A398" s="12"/>
      <c r="B398" s="3"/>
      <c r="C398" s="3">
        <v>2021</v>
      </c>
      <c r="D398" s="263">
        <v>1793.2</v>
      </c>
      <c r="E398" s="263">
        <v>60.6</v>
      </c>
      <c r="F398" s="263">
        <v>9244.6</v>
      </c>
      <c r="G398" s="263">
        <v>39.4</v>
      </c>
      <c r="H398" s="263">
        <v>7451.4</v>
      </c>
    </row>
    <row r="399" spans="1:8" ht="13.5" customHeight="1" x14ac:dyDescent="0.25">
      <c r="A399" s="12"/>
      <c r="B399" s="3"/>
      <c r="C399" s="277"/>
    </row>
    <row r="400" spans="1:8" ht="15" customHeight="1" x14ac:dyDescent="0.25">
      <c r="A400" s="12" t="s">
        <v>190</v>
      </c>
      <c r="B400" s="193" t="s">
        <v>21</v>
      </c>
      <c r="C400" s="3">
        <v>2010</v>
      </c>
      <c r="D400" s="263" t="s">
        <v>654</v>
      </c>
      <c r="E400" s="263">
        <v>56.8</v>
      </c>
      <c r="F400" s="263">
        <v>734.8</v>
      </c>
      <c r="G400" s="263">
        <v>43.2</v>
      </c>
      <c r="H400" s="263">
        <v>2405.6</v>
      </c>
    </row>
    <row r="401" spans="1:8" ht="15" customHeight="1" x14ac:dyDescent="0.25">
      <c r="A401" s="12" t="s">
        <v>191</v>
      </c>
      <c r="B401" s="147"/>
      <c r="C401" s="3">
        <v>2015</v>
      </c>
      <c r="D401" s="278" t="s">
        <v>655</v>
      </c>
      <c r="E401" s="278">
        <v>69.599999999999994</v>
      </c>
      <c r="F401" s="278">
        <v>1734.9</v>
      </c>
      <c r="G401" s="278">
        <v>30.4</v>
      </c>
      <c r="H401" s="278">
        <v>10251.700000000001</v>
      </c>
    </row>
    <row r="402" spans="1:8" ht="15" customHeight="1" x14ac:dyDescent="0.25">
      <c r="A402" s="15"/>
      <c r="B402" s="3"/>
      <c r="C402" s="3">
        <v>2019</v>
      </c>
      <c r="D402" s="263">
        <v>1599.4</v>
      </c>
      <c r="E402" s="263">
        <v>68.8</v>
      </c>
      <c r="F402" s="263">
        <v>4314.1000000000004</v>
      </c>
      <c r="G402" s="263">
        <v>31.2</v>
      </c>
      <c r="H402" s="263">
        <v>2714.7</v>
      </c>
    </row>
    <row r="403" spans="1:8" ht="15" customHeight="1" x14ac:dyDescent="0.25">
      <c r="A403" s="15"/>
      <c r="B403" s="277"/>
      <c r="C403" s="3">
        <v>2020</v>
      </c>
      <c r="D403" s="263" t="s">
        <v>656</v>
      </c>
      <c r="E403" s="263">
        <v>67.8</v>
      </c>
      <c r="F403" s="263">
        <v>4290.6000000000004</v>
      </c>
      <c r="G403" s="263">
        <v>32.200000000000003</v>
      </c>
      <c r="H403" s="263">
        <v>8010.5</v>
      </c>
    </row>
    <row r="404" spans="1:8" ht="15" customHeight="1" x14ac:dyDescent="0.25">
      <c r="A404" s="12"/>
      <c r="B404" s="3"/>
      <c r="C404" s="3">
        <v>2021</v>
      </c>
      <c r="D404" s="263">
        <v>1713.6</v>
      </c>
      <c r="E404" s="263">
        <v>67.3</v>
      </c>
      <c r="F404" s="263">
        <v>4717.3</v>
      </c>
      <c r="G404" s="263">
        <v>32.700000000000003</v>
      </c>
      <c r="H404" s="263">
        <v>3003.7</v>
      </c>
    </row>
    <row r="405" spans="1:8" ht="13.5" customHeight="1" x14ac:dyDescent="0.25">
      <c r="A405" s="12"/>
      <c r="B405" s="3"/>
      <c r="C405" s="277"/>
    </row>
    <row r="406" spans="1:8" ht="15" customHeight="1" x14ac:dyDescent="0.25">
      <c r="A406" s="12" t="s">
        <v>192</v>
      </c>
      <c r="B406" s="193" t="s">
        <v>22</v>
      </c>
      <c r="C406" s="3">
        <v>2010</v>
      </c>
      <c r="D406" s="263" t="s">
        <v>657</v>
      </c>
      <c r="E406" s="263">
        <v>56.2</v>
      </c>
      <c r="F406" s="263">
        <v>281.2</v>
      </c>
      <c r="G406" s="263">
        <v>43.8</v>
      </c>
      <c r="H406" s="263">
        <v>849.7</v>
      </c>
    </row>
    <row r="407" spans="1:8" ht="15" customHeight="1" x14ac:dyDescent="0.25">
      <c r="A407" s="12" t="s">
        <v>195</v>
      </c>
      <c r="B407" s="3"/>
      <c r="C407" s="3">
        <v>2015</v>
      </c>
      <c r="D407" s="278" t="s">
        <v>658</v>
      </c>
      <c r="E407" s="278">
        <v>69.2</v>
      </c>
      <c r="F407" s="278">
        <v>818</v>
      </c>
      <c r="G407" s="278">
        <v>30.8</v>
      </c>
      <c r="H407" s="278">
        <v>2930.6</v>
      </c>
    </row>
    <row r="408" spans="1:8" ht="15" customHeight="1" x14ac:dyDescent="0.25">
      <c r="A408" s="12" t="s">
        <v>193</v>
      </c>
      <c r="B408" s="3"/>
      <c r="C408" s="3">
        <v>2019</v>
      </c>
      <c r="D408" s="263">
        <v>1166.5999999999999</v>
      </c>
      <c r="E408" s="263">
        <v>69</v>
      </c>
      <c r="F408" s="263">
        <v>2750.8</v>
      </c>
      <c r="G408" s="263">
        <v>31</v>
      </c>
      <c r="H408" s="263">
        <v>1584.2</v>
      </c>
    </row>
    <row r="409" spans="1:8" ht="15" customHeight="1" x14ac:dyDescent="0.25">
      <c r="A409" s="12" t="s">
        <v>194</v>
      </c>
      <c r="B409" s="277"/>
      <c r="C409" s="3">
        <v>2020</v>
      </c>
      <c r="D409" s="263" t="s">
        <v>659</v>
      </c>
      <c r="E409" s="263">
        <v>64.400000000000006</v>
      </c>
      <c r="F409" s="263">
        <v>2092.5</v>
      </c>
      <c r="G409" s="263">
        <v>35.6</v>
      </c>
      <c r="H409" s="263">
        <v>2997.9</v>
      </c>
    </row>
    <row r="410" spans="1:8" ht="15" customHeight="1" x14ac:dyDescent="0.25">
      <c r="A410" s="15"/>
      <c r="B410" s="3"/>
      <c r="C410" s="3">
        <v>2021</v>
      </c>
      <c r="D410" s="263">
        <v>1436.1</v>
      </c>
      <c r="E410" s="263">
        <v>68.8</v>
      </c>
      <c r="F410" s="263">
        <v>2833.9</v>
      </c>
      <c r="G410" s="263">
        <v>31.2</v>
      </c>
      <c r="H410" s="263">
        <v>1397.8</v>
      </c>
    </row>
    <row r="411" spans="1:8" ht="13.5" customHeight="1" x14ac:dyDescent="0.25">
      <c r="A411" s="12"/>
      <c r="B411" s="3"/>
      <c r="C411" s="277"/>
    </row>
    <row r="412" spans="1:8" ht="15" customHeight="1" x14ac:dyDescent="0.25">
      <c r="A412" s="12" t="s">
        <v>23</v>
      </c>
      <c r="B412" s="193" t="s">
        <v>24</v>
      </c>
      <c r="C412" s="3">
        <v>2010</v>
      </c>
      <c r="D412" s="263">
        <v>2.2999999999999998</v>
      </c>
      <c r="E412" s="263">
        <v>63.4</v>
      </c>
      <c r="F412" s="263">
        <v>37.200000000000003</v>
      </c>
      <c r="G412" s="263">
        <v>36.6</v>
      </c>
      <c r="H412" s="263">
        <v>34.9</v>
      </c>
    </row>
    <row r="413" spans="1:8" ht="15" customHeight="1" x14ac:dyDescent="0.25">
      <c r="A413" s="12"/>
      <c r="B413" s="3"/>
      <c r="C413" s="3">
        <v>2015</v>
      </c>
      <c r="D413" s="278" t="s">
        <v>660</v>
      </c>
      <c r="E413" s="278">
        <v>70.3</v>
      </c>
      <c r="F413" s="278">
        <v>45.8</v>
      </c>
      <c r="G413" s="278">
        <v>29.7</v>
      </c>
      <c r="H413" s="278">
        <v>78.7</v>
      </c>
    </row>
    <row r="414" spans="1:8" ht="15" customHeight="1" x14ac:dyDescent="0.25">
      <c r="A414" s="12"/>
      <c r="B414" s="3"/>
      <c r="C414" s="3">
        <v>2019</v>
      </c>
      <c r="D414" s="263">
        <v>118.8</v>
      </c>
      <c r="E414" s="263">
        <v>68</v>
      </c>
      <c r="F414" s="263">
        <v>211.9</v>
      </c>
      <c r="G414" s="263">
        <v>32</v>
      </c>
      <c r="H414" s="263">
        <v>93.1</v>
      </c>
    </row>
    <row r="415" spans="1:8" ht="15" customHeight="1" x14ac:dyDescent="0.25">
      <c r="A415" s="12"/>
      <c r="B415" s="277"/>
      <c r="C415" s="3">
        <v>2020</v>
      </c>
      <c r="D415" s="263">
        <v>66.099999999999994</v>
      </c>
      <c r="E415" s="263">
        <v>66</v>
      </c>
      <c r="F415" s="263">
        <v>288</v>
      </c>
      <c r="G415" s="263">
        <v>34</v>
      </c>
      <c r="H415" s="263">
        <v>221.9</v>
      </c>
    </row>
    <row r="416" spans="1:8" ht="15" customHeight="1" x14ac:dyDescent="0.25">
      <c r="A416" s="12"/>
      <c r="B416" s="3"/>
      <c r="C416" s="3">
        <v>2021</v>
      </c>
      <c r="D416" s="263">
        <v>34.6</v>
      </c>
      <c r="E416" s="263">
        <v>65.599999999999994</v>
      </c>
      <c r="F416" s="263">
        <v>285.10000000000002</v>
      </c>
      <c r="G416" s="263">
        <v>34.4</v>
      </c>
      <c r="H416" s="263">
        <v>250.5</v>
      </c>
    </row>
    <row r="417" spans="1:8" ht="13.5" customHeight="1" x14ac:dyDescent="0.25">
      <c r="A417" s="12"/>
      <c r="B417" s="3"/>
      <c r="C417" s="277"/>
    </row>
    <row r="418" spans="1:8" ht="15" customHeight="1" x14ac:dyDescent="0.25">
      <c r="A418" s="12" t="s">
        <v>196</v>
      </c>
      <c r="B418" s="193" t="s">
        <v>25</v>
      </c>
      <c r="C418" s="3">
        <v>2010</v>
      </c>
      <c r="D418" s="263" t="s">
        <v>661</v>
      </c>
      <c r="E418" s="263">
        <v>59.6</v>
      </c>
      <c r="F418" s="263">
        <v>32.799999999999997</v>
      </c>
      <c r="G418" s="263">
        <v>40.4</v>
      </c>
      <c r="H418" s="263">
        <v>149.5</v>
      </c>
    </row>
    <row r="419" spans="1:8" ht="15" customHeight="1" x14ac:dyDescent="0.25">
      <c r="A419" s="12" t="s">
        <v>197</v>
      </c>
      <c r="B419" s="147"/>
      <c r="C419" s="3">
        <v>2015</v>
      </c>
      <c r="D419" s="278" t="s">
        <v>662</v>
      </c>
      <c r="E419" s="278">
        <v>69.400000000000006</v>
      </c>
      <c r="F419" s="278">
        <v>63.1</v>
      </c>
      <c r="G419" s="278">
        <v>30.6</v>
      </c>
      <c r="H419" s="278">
        <v>227.5</v>
      </c>
    </row>
    <row r="420" spans="1:8" ht="15" customHeight="1" x14ac:dyDescent="0.25">
      <c r="A420" s="12" t="s">
        <v>198</v>
      </c>
      <c r="B420" s="147"/>
      <c r="C420" s="3">
        <v>2019</v>
      </c>
      <c r="D420" s="263">
        <v>7.5</v>
      </c>
      <c r="E420" s="263">
        <v>69.7</v>
      </c>
      <c r="F420" s="263">
        <v>165.1</v>
      </c>
      <c r="G420" s="263">
        <v>30.3</v>
      </c>
      <c r="H420" s="263">
        <v>157.6</v>
      </c>
    </row>
    <row r="421" spans="1:8" ht="15" customHeight="1" x14ac:dyDescent="0.25">
      <c r="A421" s="15"/>
      <c r="B421" s="277"/>
      <c r="C421" s="3">
        <v>2020</v>
      </c>
      <c r="D421" s="263" t="s">
        <v>663</v>
      </c>
      <c r="E421" s="263">
        <v>66.7</v>
      </c>
      <c r="F421" s="263">
        <v>176.6</v>
      </c>
      <c r="G421" s="263">
        <v>33.299999999999997</v>
      </c>
      <c r="H421" s="263">
        <v>419.4</v>
      </c>
    </row>
    <row r="422" spans="1:8" ht="15" customHeight="1" x14ac:dyDescent="0.25">
      <c r="A422" s="15"/>
      <c r="B422" s="3"/>
      <c r="C422" s="3">
        <v>2021</v>
      </c>
      <c r="D422" s="263">
        <v>8.1999999999999993</v>
      </c>
      <c r="E422" s="263">
        <v>64.2</v>
      </c>
      <c r="F422" s="263">
        <v>213.8</v>
      </c>
      <c r="G422" s="263">
        <v>35.799999999999997</v>
      </c>
      <c r="H422" s="263">
        <v>205.6</v>
      </c>
    </row>
    <row r="423" spans="1:8" ht="13.5" customHeight="1" x14ac:dyDescent="0.25">
      <c r="A423" s="12"/>
      <c r="B423" s="3"/>
      <c r="C423" s="277"/>
    </row>
    <row r="424" spans="1:8" ht="15" customHeight="1" x14ac:dyDescent="0.25">
      <c r="A424" s="12" t="s">
        <v>199</v>
      </c>
      <c r="B424" s="193" t="s">
        <v>26</v>
      </c>
      <c r="C424" s="3">
        <v>2010</v>
      </c>
      <c r="D424" s="263" t="s">
        <v>664</v>
      </c>
      <c r="E424" s="263">
        <v>52</v>
      </c>
      <c r="F424" s="263">
        <v>22.2</v>
      </c>
      <c r="G424" s="263">
        <v>48</v>
      </c>
      <c r="H424" s="263">
        <v>164.6</v>
      </c>
    </row>
    <row r="425" spans="1:8" ht="15" customHeight="1" x14ac:dyDescent="0.25">
      <c r="A425" s="12" t="s">
        <v>200</v>
      </c>
      <c r="B425" s="147"/>
      <c r="C425" s="3">
        <v>2015</v>
      </c>
      <c r="D425" s="278" t="s">
        <v>665</v>
      </c>
      <c r="E425" s="278">
        <v>66</v>
      </c>
      <c r="F425" s="278">
        <v>37.200000000000003</v>
      </c>
      <c r="G425" s="278">
        <v>34</v>
      </c>
      <c r="H425" s="278">
        <v>361.5</v>
      </c>
    </row>
    <row r="426" spans="1:8" ht="15" customHeight="1" x14ac:dyDescent="0.25">
      <c r="A426" s="12" t="s">
        <v>201</v>
      </c>
      <c r="B426" s="147"/>
      <c r="C426" s="3">
        <v>2019</v>
      </c>
      <c r="D426" s="263">
        <v>60.4</v>
      </c>
      <c r="E426" s="263">
        <v>64.7</v>
      </c>
      <c r="F426" s="263">
        <v>213.4</v>
      </c>
      <c r="G426" s="263">
        <v>35.299999999999997</v>
      </c>
      <c r="H426" s="263">
        <v>153</v>
      </c>
    </row>
    <row r="427" spans="1:8" ht="15" customHeight="1" x14ac:dyDescent="0.25">
      <c r="A427" s="12"/>
      <c r="B427" s="277"/>
      <c r="C427" s="3">
        <v>2020</v>
      </c>
      <c r="D427" s="263" t="s">
        <v>666</v>
      </c>
      <c r="E427" s="263">
        <v>55.4</v>
      </c>
      <c r="F427" s="263">
        <v>135.19999999999999</v>
      </c>
      <c r="G427" s="263">
        <v>44.6</v>
      </c>
      <c r="H427" s="263">
        <v>479.9</v>
      </c>
    </row>
    <row r="428" spans="1:8" ht="15" customHeight="1" x14ac:dyDescent="0.25">
      <c r="A428" s="12"/>
      <c r="B428" s="3"/>
      <c r="C428" s="3">
        <v>2021</v>
      </c>
      <c r="D428" s="263" t="s">
        <v>667</v>
      </c>
      <c r="E428" s="263">
        <v>56.7</v>
      </c>
      <c r="F428" s="263">
        <v>135.9</v>
      </c>
      <c r="G428" s="263">
        <v>43.3</v>
      </c>
      <c r="H428" s="263">
        <v>456.6</v>
      </c>
    </row>
    <row r="429" spans="1:8" ht="13.5" customHeight="1" x14ac:dyDescent="0.25">
      <c r="A429" s="12"/>
      <c r="B429" s="3"/>
      <c r="C429" s="277"/>
    </row>
    <row r="430" spans="1:8" ht="15" customHeight="1" x14ac:dyDescent="0.25">
      <c r="A430" s="12" t="s">
        <v>202</v>
      </c>
      <c r="B430" s="193" t="s">
        <v>27</v>
      </c>
      <c r="C430" s="3">
        <v>2010</v>
      </c>
      <c r="D430" s="263" t="s">
        <v>668</v>
      </c>
      <c r="E430" s="263">
        <v>62.9</v>
      </c>
      <c r="F430" s="263">
        <v>25.7</v>
      </c>
      <c r="G430" s="263">
        <v>37.1</v>
      </c>
      <c r="H430" s="263">
        <v>88.1</v>
      </c>
    </row>
    <row r="431" spans="1:8" ht="15" customHeight="1" x14ac:dyDescent="0.25">
      <c r="A431" s="12" t="s">
        <v>203</v>
      </c>
      <c r="B431" s="147"/>
      <c r="C431" s="3">
        <v>2015</v>
      </c>
      <c r="D431" s="278" t="s">
        <v>669</v>
      </c>
      <c r="E431" s="278">
        <v>73</v>
      </c>
      <c r="F431" s="278">
        <v>60.4</v>
      </c>
      <c r="G431" s="278">
        <v>27</v>
      </c>
      <c r="H431" s="278">
        <v>65.5</v>
      </c>
    </row>
    <row r="432" spans="1:8" ht="15" customHeight="1" x14ac:dyDescent="0.25">
      <c r="A432" s="12"/>
      <c r="B432" s="3"/>
      <c r="C432" s="3">
        <v>2019</v>
      </c>
      <c r="D432" s="263">
        <v>123.5</v>
      </c>
      <c r="E432" s="263">
        <v>72.599999999999994</v>
      </c>
      <c r="F432" s="263">
        <v>192.6</v>
      </c>
      <c r="G432" s="263">
        <v>27.4</v>
      </c>
      <c r="H432" s="263">
        <v>69.099999999999994</v>
      </c>
    </row>
    <row r="433" spans="1:8" ht="15" customHeight="1" x14ac:dyDescent="0.25">
      <c r="A433" s="12"/>
      <c r="B433" s="277"/>
      <c r="C433" s="3">
        <v>2020</v>
      </c>
      <c r="D433" s="263">
        <v>59.4</v>
      </c>
      <c r="E433" s="263">
        <v>67.099999999999994</v>
      </c>
      <c r="F433" s="263">
        <v>179.4</v>
      </c>
      <c r="G433" s="263">
        <v>32.9</v>
      </c>
      <c r="H433" s="263">
        <v>120</v>
      </c>
    </row>
    <row r="434" spans="1:8" ht="15" customHeight="1" x14ac:dyDescent="0.25">
      <c r="A434" s="12"/>
      <c r="B434" s="3"/>
      <c r="C434" s="3">
        <v>2021</v>
      </c>
      <c r="D434" s="263">
        <v>129.5</v>
      </c>
      <c r="E434" s="263">
        <v>68.3</v>
      </c>
      <c r="F434" s="263">
        <v>184</v>
      </c>
      <c r="G434" s="263">
        <v>31.7</v>
      </c>
      <c r="H434" s="263">
        <v>54.5</v>
      </c>
    </row>
    <row r="435" spans="1:8" ht="15.2" customHeight="1" x14ac:dyDescent="0.25">
      <c r="A435" s="277"/>
      <c r="B435" s="277"/>
      <c r="C435" s="277"/>
      <c r="D435" s="277"/>
      <c r="E435" s="277"/>
      <c r="F435" s="277"/>
      <c r="G435" s="277"/>
      <c r="H435" s="277"/>
    </row>
    <row r="436" spans="1:8" ht="15.2" customHeight="1" x14ac:dyDescent="0.25">
      <c r="A436" s="277"/>
      <c r="B436" s="277"/>
      <c r="C436" s="277"/>
      <c r="D436" s="277"/>
      <c r="E436" s="277"/>
      <c r="F436" s="277"/>
      <c r="G436" s="277"/>
      <c r="H436" s="277"/>
    </row>
    <row r="437" spans="1:8" x14ac:dyDescent="0.25">
      <c r="A437" s="277"/>
      <c r="B437" s="277"/>
      <c r="C437" s="277"/>
      <c r="D437" s="277"/>
      <c r="E437" s="277"/>
      <c r="F437" s="277"/>
      <c r="G437" s="277"/>
      <c r="H437" s="277"/>
    </row>
    <row r="438" spans="1:8" x14ac:dyDescent="0.25">
      <c r="A438" s="277"/>
      <c r="B438" s="277"/>
      <c r="C438" s="277"/>
      <c r="D438" s="277"/>
      <c r="E438" s="277"/>
      <c r="F438" s="277"/>
      <c r="G438" s="277"/>
      <c r="H438" s="277"/>
    </row>
    <row r="439" spans="1:8" x14ac:dyDescent="0.25">
      <c r="A439" s="277"/>
      <c r="B439" s="277"/>
      <c r="C439" s="277"/>
      <c r="D439" s="277"/>
      <c r="E439" s="277"/>
      <c r="F439" s="277"/>
      <c r="G439" s="277"/>
      <c r="H439" s="277"/>
    </row>
    <row r="440" spans="1:8" x14ac:dyDescent="0.25">
      <c r="A440" s="277"/>
      <c r="B440" s="277"/>
      <c r="C440" s="277"/>
      <c r="D440" s="277"/>
      <c r="E440" s="277"/>
      <c r="F440" s="277"/>
      <c r="G440" s="277"/>
      <c r="H440" s="277"/>
    </row>
    <row r="441" spans="1:8" x14ac:dyDescent="0.25">
      <c r="A441" s="277"/>
      <c r="B441" s="277"/>
      <c r="C441" s="277"/>
      <c r="D441" s="277"/>
      <c r="E441" s="277"/>
      <c r="F441" s="277"/>
      <c r="G441" s="277"/>
      <c r="H441" s="277"/>
    </row>
    <row r="442" spans="1:8" x14ac:dyDescent="0.25">
      <c r="A442" s="277"/>
      <c r="B442" s="277"/>
      <c r="C442" s="277"/>
      <c r="D442" s="277"/>
      <c r="E442" s="277"/>
      <c r="F442" s="277"/>
      <c r="G442" s="277"/>
      <c r="H442" s="277"/>
    </row>
    <row r="443" spans="1:8" x14ac:dyDescent="0.25">
      <c r="A443" s="277"/>
      <c r="B443" s="277"/>
      <c r="C443" s="277"/>
      <c r="D443" s="277"/>
      <c r="E443" s="277"/>
      <c r="F443" s="277"/>
      <c r="G443" s="277"/>
      <c r="H443" s="277"/>
    </row>
    <row r="444" spans="1:8" x14ac:dyDescent="0.25">
      <c r="A444" s="277"/>
      <c r="B444" s="277"/>
      <c r="C444" s="277"/>
      <c r="D444" s="277"/>
      <c r="E444" s="277"/>
      <c r="F444" s="277"/>
      <c r="G444" s="277"/>
      <c r="H444" s="277"/>
    </row>
    <row r="445" spans="1:8" x14ac:dyDescent="0.25">
      <c r="A445" s="277"/>
      <c r="B445" s="277"/>
      <c r="C445" s="277"/>
      <c r="D445" s="277"/>
      <c r="E445" s="277"/>
      <c r="F445" s="277"/>
      <c r="G445" s="277"/>
      <c r="H445" s="277"/>
    </row>
    <row r="446" spans="1:8" x14ac:dyDescent="0.25">
      <c r="A446" s="277"/>
      <c r="B446" s="277"/>
      <c r="C446" s="277"/>
      <c r="D446" s="277"/>
      <c r="E446" s="277"/>
      <c r="F446" s="277"/>
      <c r="G446" s="277"/>
      <c r="H446" s="277"/>
    </row>
    <row r="447" spans="1:8" x14ac:dyDescent="0.25">
      <c r="A447" s="277"/>
      <c r="B447" s="277"/>
      <c r="C447" s="277"/>
      <c r="D447" s="277"/>
      <c r="E447" s="277"/>
      <c r="F447" s="277"/>
      <c r="G447" s="277"/>
      <c r="H447" s="277"/>
    </row>
    <row r="448" spans="1:8" x14ac:dyDescent="0.25">
      <c r="A448" s="277"/>
      <c r="B448" s="277"/>
      <c r="C448" s="277"/>
      <c r="D448" s="277"/>
      <c r="E448" s="277"/>
      <c r="F448" s="277"/>
      <c r="G448" s="277"/>
      <c r="H448" s="277"/>
    </row>
    <row r="449" spans="1:8" x14ac:dyDescent="0.25">
      <c r="A449" s="277"/>
      <c r="B449" s="277"/>
      <c r="C449" s="277"/>
      <c r="D449" s="277"/>
      <c r="E449" s="277"/>
      <c r="F449" s="277"/>
      <c r="G449" s="277"/>
      <c r="H449" s="277"/>
    </row>
    <row r="450" spans="1:8" x14ac:dyDescent="0.25">
      <c r="A450" s="277"/>
      <c r="B450" s="277"/>
      <c r="C450" s="277"/>
      <c r="D450" s="277"/>
      <c r="E450" s="277"/>
      <c r="F450" s="277"/>
      <c r="G450" s="277"/>
      <c r="H450" s="277"/>
    </row>
    <row r="451" spans="1:8" x14ac:dyDescent="0.25">
      <c r="A451" s="277"/>
      <c r="B451" s="277"/>
      <c r="C451" s="277"/>
      <c r="D451" s="277"/>
      <c r="E451" s="277"/>
      <c r="F451" s="277"/>
      <c r="G451" s="277"/>
      <c r="H451" s="277"/>
    </row>
    <row r="452" spans="1:8" x14ac:dyDescent="0.25">
      <c r="A452" s="277"/>
      <c r="B452" s="277"/>
      <c r="C452" s="277"/>
      <c r="D452" s="277"/>
      <c r="E452" s="277"/>
      <c r="F452" s="277"/>
      <c r="G452" s="277"/>
      <c r="H452" s="277"/>
    </row>
    <row r="453" spans="1:8" x14ac:dyDescent="0.25">
      <c r="A453" s="277"/>
      <c r="B453" s="277"/>
      <c r="C453" s="277"/>
      <c r="D453" s="277"/>
      <c r="E453" s="277"/>
      <c r="F453" s="277"/>
      <c r="G453" s="277"/>
      <c r="H453" s="277"/>
    </row>
    <row r="454" spans="1:8" x14ac:dyDescent="0.25">
      <c r="A454" s="277"/>
      <c r="B454" s="277"/>
      <c r="C454" s="277"/>
      <c r="D454" s="277"/>
      <c r="E454" s="277"/>
      <c r="F454" s="277"/>
      <c r="G454" s="277"/>
      <c r="H454" s="277"/>
    </row>
    <row r="455" spans="1:8" x14ac:dyDescent="0.25">
      <c r="A455" s="277"/>
      <c r="B455" s="277"/>
      <c r="C455" s="277"/>
      <c r="D455" s="277"/>
      <c r="E455" s="277"/>
      <c r="F455" s="277"/>
      <c r="G455" s="277"/>
      <c r="H455" s="277"/>
    </row>
    <row r="456" spans="1:8" x14ac:dyDescent="0.25">
      <c r="A456" s="277"/>
      <c r="B456" s="277"/>
      <c r="C456" s="277"/>
      <c r="D456" s="277"/>
      <c r="E456" s="277"/>
      <c r="F456" s="277"/>
      <c r="G456" s="277"/>
      <c r="H456" s="277"/>
    </row>
    <row r="457" spans="1:8" x14ac:dyDescent="0.25">
      <c r="A457" s="277"/>
      <c r="B457" s="277"/>
      <c r="C457" s="277"/>
      <c r="D457" s="277"/>
      <c r="E457" s="277"/>
      <c r="F457" s="277"/>
      <c r="G457" s="277"/>
      <c r="H457" s="277"/>
    </row>
    <row r="458" spans="1:8" x14ac:dyDescent="0.25">
      <c r="A458" s="277"/>
      <c r="B458" s="277"/>
      <c r="C458" s="277"/>
      <c r="D458" s="277"/>
      <c r="E458" s="277"/>
      <c r="F458" s="277"/>
      <c r="G458" s="277"/>
      <c r="H458" s="277"/>
    </row>
    <row r="459" spans="1:8" x14ac:dyDescent="0.25">
      <c r="A459" s="277"/>
      <c r="B459" s="277"/>
      <c r="C459" s="277"/>
      <c r="D459" s="277"/>
      <c r="E459" s="277"/>
      <c r="F459" s="277"/>
      <c r="G459" s="277"/>
      <c r="H459" s="277"/>
    </row>
    <row r="460" spans="1:8" x14ac:dyDescent="0.25">
      <c r="A460" s="277"/>
      <c r="B460" s="277"/>
      <c r="C460" s="277"/>
      <c r="D460" s="277"/>
      <c r="E460" s="277"/>
      <c r="F460" s="277"/>
      <c r="G460" s="277"/>
      <c r="H460" s="277"/>
    </row>
    <row r="461" spans="1:8" x14ac:dyDescent="0.25">
      <c r="A461" s="277"/>
      <c r="B461" s="277"/>
      <c r="C461" s="277"/>
      <c r="D461" s="277"/>
      <c r="E461" s="277"/>
      <c r="F461" s="277"/>
      <c r="G461" s="277"/>
      <c r="H461" s="277"/>
    </row>
    <row r="462" spans="1:8" x14ac:dyDescent="0.25">
      <c r="A462" s="277"/>
      <c r="B462" s="277"/>
      <c r="C462" s="277"/>
      <c r="D462" s="277"/>
      <c r="E462" s="277"/>
      <c r="F462" s="277"/>
      <c r="G462" s="277"/>
      <c r="H462" s="277"/>
    </row>
    <row r="463" spans="1:8" x14ac:dyDescent="0.25">
      <c r="A463" s="277"/>
      <c r="B463" s="277"/>
      <c r="C463" s="277"/>
      <c r="D463" s="277"/>
      <c r="E463" s="277"/>
      <c r="F463" s="277"/>
      <c r="G463" s="277"/>
      <c r="H463" s="277"/>
    </row>
    <row r="464" spans="1:8" x14ac:dyDescent="0.25">
      <c r="A464" s="277"/>
      <c r="B464" s="277"/>
      <c r="C464" s="277"/>
      <c r="D464" s="277"/>
      <c r="E464" s="277"/>
      <c r="F464" s="277"/>
      <c r="G464" s="277"/>
      <c r="H464" s="277"/>
    </row>
    <row r="465" spans="1:8" x14ac:dyDescent="0.25">
      <c r="A465" s="277"/>
      <c r="B465" s="277"/>
      <c r="C465" s="277"/>
      <c r="D465" s="277"/>
      <c r="E465" s="277"/>
      <c r="F465" s="277"/>
      <c r="G465" s="277"/>
      <c r="H465" s="277"/>
    </row>
    <row r="466" spans="1:8" x14ac:dyDescent="0.25">
      <c r="A466" s="277"/>
      <c r="B466" s="277"/>
      <c r="C466" s="277"/>
      <c r="D466" s="277"/>
      <c r="E466" s="277"/>
      <c r="F466" s="277"/>
      <c r="G466" s="277"/>
      <c r="H466" s="277"/>
    </row>
    <row r="467" spans="1:8" x14ac:dyDescent="0.25">
      <c r="A467" s="277"/>
      <c r="B467" s="277"/>
      <c r="C467" s="277"/>
      <c r="D467" s="277"/>
      <c r="E467" s="277"/>
      <c r="F467" s="277"/>
      <c r="G467" s="277"/>
      <c r="H467" s="277"/>
    </row>
    <row r="468" spans="1:8" x14ac:dyDescent="0.25">
      <c r="A468" s="277"/>
      <c r="B468" s="277"/>
      <c r="C468" s="277"/>
      <c r="D468" s="277"/>
      <c r="E468" s="277"/>
      <c r="F468" s="277"/>
      <c r="G468" s="277"/>
      <c r="H468" s="277"/>
    </row>
    <row r="469" spans="1:8" x14ac:dyDescent="0.25">
      <c r="A469" s="277"/>
      <c r="B469" s="277"/>
      <c r="C469" s="277"/>
      <c r="D469" s="277"/>
      <c r="E469" s="277"/>
      <c r="F469" s="277"/>
      <c r="G469" s="277"/>
      <c r="H469" s="277"/>
    </row>
    <row r="470" spans="1:8" x14ac:dyDescent="0.25">
      <c r="A470" s="277"/>
      <c r="B470" s="277"/>
      <c r="C470" s="277"/>
      <c r="D470" s="277"/>
      <c r="E470" s="277"/>
      <c r="F470" s="277"/>
      <c r="G470" s="277"/>
      <c r="H470" s="277"/>
    </row>
    <row r="471" spans="1:8" x14ac:dyDescent="0.25">
      <c r="A471" s="277"/>
      <c r="B471" s="277"/>
      <c r="C471" s="277"/>
      <c r="D471" s="277"/>
      <c r="E471" s="277"/>
      <c r="F471" s="277"/>
      <c r="G471" s="277"/>
      <c r="H471" s="277"/>
    </row>
    <row r="472" spans="1:8" x14ac:dyDescent="0.25">
      <c r="A472" s="277"/>
      <c r="B472" s="277"/>
      <c r="C472" s="277"/>
      <c r="D472" s="277"/>
      <c r="E472" s="277"/>
      <c r="F472" s="277"/>
      <c r="G472" s="277"/>
      <c r="H472" s="277"/>
    </row>
    <row r="473" spans="1:8" x14ac:dyDescent="0.25">
      <c r="A473" s="277"/>
      <c r="B473" s="277"/>
      <c r="C473" s="277"/>
      <c r="D473" s="277"/>
      <c r="E473" s="277"/>
      <c r="F473" s="277"/>
      <c r="G473" s="277"/>
      <c r="H473" s="277"/>
    </row>
    <row r="474" spans="1:8" x14ac:dyDescent="0.25">
      <c r="A474" s="277"/>
      <c r="B474" s="277"/>
      <c r="C474" s="277"/>
      <c r="D474" s="277"/>
      <c r="E474" s="277"/>
      <c r="F474" s="277"/>
      <c r="G474" s="277"/>
      <c r="H474" s="277"/>
    </row>
    <row r="475" spans="1:8" x14ac:dyDescent="0.25">
      <c r="A475" s="277"/>
      <c r="B475" s="277"/>
      <c r="C475" s="277"/>
      <c r="D475" s="277"/>
      <c r="E475" s="277"/>
      <c r="F475" s="277"/>
      <c r="G475" s="277"/>
      <c r="H475" s="277"/>
    </row>
    <row r="476" spans="1:8" x14ac:dyDescent="0.25">
      <c r="A476" s="277"/>
      <c r="B476" s="277"/>
      <c r="C476" s="277"/>
      <c r="D476" s="277"/>
      <c r="E476" s="277"/>
      <c r="F476" s="277"/>
      <c r="G476" s="277"/>
      <c r="H476" s="277"/>
    </row>
    <row r="477" spans="1:8" x14ac:dyDescent="0.25">
      <c r="A477" s="277"/>
      <c r="B477" s="277"/>
      <c r="C477" s="277"/>
      <c r="D477" s="277"/>
      <c r="E477" s="277"/>
      <c r="F477" s="277"/>
      <c r="G477" s="277"/>
      <c r="H477" s="277"/>
    </row>
    <row r="478" spans="1:8" x14ac:dyDescent="0.25">
      <c r="A478" s="277"/>
      <c r="B478" s="277"/>
      <c r="C478" s="277"/>
      <c r="D478" s="277"/>
      <c r="E478" s="277"/>
      <c r="F478" s="277"/>
      <c r="G478" s="277"/>
      <c r="H478" s="277"/>
    </row>
    <row r="479" spans="1:8" x14ac:dyDescent="0.25">
      <c r="A479" s="277"/>
      <c r="B479" s="277"/>
      <c r="C479" s="277"/>
      <c r="D479" s="277"/>
      <c r="E479" s="277"/>
      <c r="F479" s="277"/>
      <c r="G479" s="277"/>
      <c r="H479" s="277"/>
    </row>
    <row r="480" spans="1:8" x14ac:dyDescent="0.25">
      <c r="A480" s="277"/>
      <c r="B480" s="277"/>
      <c r="C480" s="277"/>
      <c r="D480" s="277"/>
      <c r="E480" s="277"/>
      <c r="F480" s="277"/>
      <c r="G480" s="277"/>
      <c r="H480" s="277"/>
    </row>
    <row r="481" spans="1:8" x14ac:dyDescent="0.25">
      <c r="A481" s="277"/>
      <c r="B481" s="277"/>
      <c r="C481" s="277"/>
      <c r="D481" s="277"/>
      <c r="E481" s="277"/>
      <c r="F481" s="277"/>
      <c r="G481" s="277"/>
      <c r="H481" s="277"/>
    </row>
    <row r="482" spans="1:8" x14ac:dyDescent="0.25">
      <c r="A482" s="277"/>
      <c r="B482" s="277"/>
      <c r="C482" s="277"/>
      <c r="D482" s="277"/>
      <c r="E482" s="277"/>
      <c r="F482" s="277"/>
      <c r="G482" s="277"/>
      <c r="H482" s="277"/>
    </row>
    <row r="483" spans="1:8" x14ac:dyDescent="0.25">
      <c r="A483" s="277"/>
      <c r="B483" s="277"/>
      <c r="C483" s="277"/>
      <c r="D483" s="277"/>
      <c r="E483" s="277"/>
      <c r="F483" s="277"/>
      <c r="G483" s="277"/>
      <c r="H483" s="277"/>
    </row>
    <row r="484" spans="1:8" x14ac:dyDescent="0.25">
      <c r="A484" s="277"/>
      <c r="B484" s="277"/>
      <c r="C484" s="277"/>
      <c r="D484" s="277"/>
      <c r="E484" s="277"/>
      <c r="F484" s="277"/>
      <c r="G484" s="277"/>
      <c r="H484" s="277"/>
    </row>
    <row r="485" spans="1:8" x14ac:dyDescent="0.25">
      <c r="A485" s="277"/>
      <c r="B485" s="277"/>
      <c r="C485" s="277"/>
      <c r="D485" s="277"/>
      <c r="E485" s="277"/>
      <c r="F485" s="277"/>
      <c r="G485" s="277"/>
      <c r="H485" s="277"/>
    </row>
    <row r="486" spans="1:8" x14ac:dyDescent="0.25">
      <c r="A486" s="277"/>
      <c r="B486" s="277"/>
      <c r="C486" s="277"/>
      <c r="D486" s="277"/>
      <c r="E486" s="277"/>
      <c r="F486" s="277"/>
      <c r="G486" s="277"/>
      <c r="H486" s="277"/>
    </row>
    <row r="487" spans="1:8" x14ac:dyDescent="0.25">
      <c r="A487" s="277"/>
      <c r="B487" s="277"/>
      <c r="C487" s="277"/>
      <c r="D487" s="277"/>
      <c r="E487" s="277"/>
      <c r="F487" s="277"/>
      <c r="G487" s="277"/>
      <c r="H487" s="277"/>
    </row>
    <row r="488" spans="1:8" x14ac:dyDescent="0.25">
      <c r="A488" s="277"/>
      <c r="B488" s="277"/>
      <c r="C488" s="277"/>
      <c r="D488" s="277"/>
      <c r="E488" s="277"/>
      <c r="F488" s="277"/>
      <c r="G488" s="277"/>
      <c r="H488" s="277"/>
    </row>
    <row r="489" spans="1:8" x14ac:dyDescent="0.25">
      <c r="A489" s="277"/>
      <c r="B489" s="277"/>
      <c r="C489" s="277"/>
      <c r="D489" s="277"/>
      <c r="E489" s="277"/>
      <c r="F489" s="277"/>
      <c r="G489" s="277"/>
      <c r="H489" s="277"/>
    </row>
    <row r="490" spans="1:8" x14ac:dyDescent="0.25">
      <c r="A490" s="277"/>
      <c r="B490" s="277"/>
      <c r="C490" s="277"/>
      <c r="D490" s="277"/>
      <c r="E490" s="277"/>
      <c r="F490" s="277"/>
      <c r="G490" s="277"/>
      <c r="H490" s="277"/>
    </row>
    <row r="491" spans="1:8" x14ac:dyDescent="0.25">
      <c r="A491" s="277"/>
      <c r="B491" s="277"/>
      <c r="C491" s="277"/>
      <c r="D491" s="277"/>
      <c r="E491" s="277"/>
      <c r="F491" s="277"/>
      <c r="G491" s="277"/>
      <c r="H491" s="277"/>
    </row>
    <row r="492" spans="1:8" x14ac:dyDescent="0.25">
      <c r="A492" s="277"/>
      <c r="B492" s="277"/>
      <c r="C492" s="277"/>
      <c r="D492" s="277"/>
      <c r="E492" s="277"/>
      <c r="F492" s="277"/>
      <c r="G492" s="277"/>
      <c r="H492" s="277"/>
    </row>
    <row r="493" spans="1:8" x14ac:dyDescent="0.25">
      <c r="A493" s="277"/>
      <c r="B493" s="277"/>
      <c r="C493" s="277"/>
      <c r="D493" s="277"/>
      <c r="E493" s="277"/>
      <c r="F493" s="277"/>
      <c r="G493" s="277"/>
      <c r="H493" s="277"/>
    </row>
    <row r="494" spans="1:8" x14ac:dyDescent="0.25">
      <c r="A494" s="277"/>
      <c r="B494" s="277"/>
      <c r="C494" s="277"/>
      <c r="D494" s="277"/>
      <c r="E494" s="277"/>
      <c r="F494" s="277"/>
      <c r="G494" s="277"/>
      <c r="H494" s="277"/>
    </row>
    <row r="495" spans="1:8" x14ac:dyDescent="0.25">
      <c r="A495" s="277"/>
      <c r="B495" s="277"/>
      <c r="C495" s="277"/>
      <c r="D495" s="277"/>
      <c r="E495" s="277"/>
      <c r="F495" s="277"/>
      <c r="G495" s="277"/>
      <c r="H495" s="277"/>
    </row>
    <row r="496" spans="1:8" x14ac:dyDescent="0.25">
      <c r="A496" s="277"/>
      <c r="B496" s="277"/>
      <c r="C496" s="277"/>
      <c r="D496" s="277"/>
      <c r="E496" s="277"/>
      <c r="F496" s="277"/>
      <c r="G496" s="277"/>
      <c r="H496" s="277"/>
    </row>
    <row r="497" spans="1:8" x14ac:dyDescent="0.25">
      <c r="A497" s="277"/>
      <c r="B497" s="277"/>
      <c r="C497" s="277"/>
      <c r="D497" s="277"/>
      <c r="E497" s="277"/>
      <c r="F497" s="277"/>
      <c r="G497" s="277"/>
      <c r="H497" s="277"/>
    </row>
    <row r="498" spans="1:8" x14ac:dyDescent="0.25">
      <c r="A498" s="277"/>
      <c r="B498" s="277"/>
      <c r="C498" s="277"/>
      <c r="D498" s="277"/>
      <c r="E498" s="277"/>
      <c r="F498" s="277"/>
      <c r="G498" s="277"/>
      <c r="H498" s="277"/>
    </row>
    <row r="499" spans="1:8" x14ac:dyDescent="0.25">
      <c r="A499" s="277"/>
      <c r="B499" s="277"/>
      <c r="C499" s="277"/>
      <c r="D499" s="277"/>
      <c r="E499" s="277"/>
      <c r="F499" s="277"/>
      <c r="G499" s="277"/>
      <c r="H499" s="277"/>
    </row>
    <row r="500" spans="1:8" x14ac:dyDescent="0.25">
      <c r="A500" s="277"/>
      <c r="B500" s="277"/>
      <c r="C500" s="277"/>
      <c r="D500" s="277"/>
      <c r="E500" s="277"/>
      <c r="F500" s="277"/>
      <c r="G500" s="277"/>
      <c r="H500" s="277"/>
    </row>
    <row r="501" spans="1:8" x14ac:dyDescent="0.25">
      <c r="A501" s="277"/>
      <c r="B501" s="277"/>
      <c r="C501" s="277"/>
      <c r="D501" s="277"/>
      <c r="E501" s="277"/>
      <c r="F501" s="277"/>
      <c r="G501" s="277"/>
      <c r="H501" s="277"/>
    </row>
    <row r="502" spans="1:8" x14ac:dyDescent="0.25">
      <c r="A502" s="277"/>
      <c r="B502" s="277"/>
      <c r="C502" s="277"/>
      <c r="D502" s="277"/>
      <c r="E502" s="277"/>
      <c r="F502" s="277"/>
      <c r="G502" s="277"/>
      <c r="H502" s="277"/>
    </row>
    <row r="503" spans="1:8" x14ac:dyDescent="0.25">
      <c r="A503" s="277"/>
      <c r="B503" s="277"/>
      <c r="C503" s="277"/>
      <c r="D503" s="277"/>
      <c r="E503" s="277"/>
      <c r="F503" s="277"/>
      <c r="G503" s="277"/>
      <c r="H503" s="277"/>
    </row>
    <row r="504" spans="1:8" x14ac:dyDescent="0.25">
      <c r="A504" s="277"/>
      <c r="B504" s="277"/>
      <c r="C504" s="277"/>
      <c r="D504" s="277"/>
      <c r="E504" s="277"/>
      <c r="F504" s="277"/>
      <c r="G504" s="277"/>
      <c r="H504" s="277"/>
    </row>
    <row r="505" spans="1:8" x14ac:dyDescent="0.25">
      <c r="A505" s="277"/>
      <c r="B505" s="277"/>
      <c r="C505" s="277"/>
      <c r="D505" s="277"/>
      <c r="E505" s="277"/>
      <c r="F505" s="277"/>
      <c r="G505" s="277"/>
      <c r="H505" s="277"/>
    </row>
    <row r="506" spans="1:8" x14ac:dyDescent="0.25">
      <c r="A506" s="277"/>
      <c r="B506" s="277"/>
      <c r="C506" s="277"/>
      <c r="D506" s="277"/>
      <c r="E506" s="277"/>
      <c r="F506" s="277"/>
      <c r="G506" s="277"/>
      <c r="H506" s="277"/>
    </row>
    <row r="507" spans="1:8" x14ac:dyDescent="0.25">
      <c r="A507" s="277"/>
      <c r="B507" s="277"/>
      <c r="C507" s="277"/>
      <c r="D507" s="277"/>
      <c r="E507" s="277"/>
      <c r="F507" s="277"/>
      <c r="G507" s="277"/>
      <c r="H507" s="277"/>
    </row>
    <row r="508" spans="1:8" x14ac:dyDescent="0.25">
      <c r="A508" s="277"/>
      <c r="B508" s="277"/>
      <c r="C508" s="277"/>
      <c r="D508" s="277"/>
      <c r="E508" s="277"/>
      <c r="F508" s="277"/>
      <c r="G508" s="277"/>
      <c r="H508" s="277"/>
    </row>
    <row r="509" spans="1:8" x14ac:dyDescent="0.25">
      <c r="A509" s="277"/>
      <c r="B509" s="277"/>
      <c r="C509" s="277"/>
      <c r="D509" s="277"/>
      <c r="E509" s="277"/>
      <c r="F509" s="277"/>
      <c r="G509" s="277"/>
      <c r="H509" s="277"/>
    </row>
    <row r="510" spans="1:8" x14ac:dyDescent="0.25">
      <c r="A510" s="277"/>
      <c r="B510" s="277"/>
      <c r="C510" s="277"/>
      <c r="D510" s="277"/>
      <c r="E510" s="277"/>
      <c r="F510" s="277"/>
      <c r="G510" s="277"/>
      <c r="H510" s="277"/>
    </row>
    <row r="511" spans="1:8" x14ac:dyDescent="0.25">
      <c r="A511" s="277"/>
      <c r="B511" s="277"/>
      <c r="C511" s="277"/>
      <c r="D511" s="277"/>
      <c r="E511" s="277"/>
      <c r="F511" s="277"/>
      <c r="G511" s="277"/>
      <c r="H511" s="277"/>
    </row>
    <row r="512" spans="1:8" x14ac:dyDescent="0.25">
      <c r="A512" s="277"/>
      <c r="B512" s="277"/>
      <c r="C512" s="277"/>
      <c r="D512" s="277"/>
      <c r="E512" s="277"/>
      <c r="F512" s="277"/>
      <c r="G512" s="277"/>
      <c r="H512" s="277"/>
    </row>
    <row r="513" spans="1:8" x14ac:dyDescent="0.25">
      <c r="A513" s="277"/>
      <c r="B513" s="277"/>
      <c r="C513" s="277"/>
      <c r="D513" s="277"/>
      <c r="E513" s="277"/>
      <c r="F513" s="277"/>
      <c r="G513" s="277"/>
      <c r="H513" s="277"/>
    </row>
    <row r="514" spans="1:8" x14ac:dyDescent="0.25">
      <c r="A514" s="277"/>
      <c r="B514" s="277"/>
      <c r="C514" s="277"/>
      <c r="D514" s="277"/>
      <c r="E514" s="277"/>
      <c r="F514" s="277"/>
      <c r="G514" s="277"/>
      <c r="H514" s="277"/>
    </row>
    <row r="515" spans="1:8" x14ac:dyDescent="0.25">
      <c r="A515" s="277"/>
      <c r="B515" s="277"/>
      <c r="C515" s="277"/>
      <c r="D515" s="277"/>
      <c r="E515" s="277"/>
      <c r="F515" s="277"/>
      <c r="G515" s="277"/>
      <c r="H515" s="277"/>
    </row>
    <row r="516" spans="1:8" x14ac:dyDescent="0.25">
      <c r="A516" s="277"/>
      <c r="B516" s="277"/>
      <c r="C516" s="277"/>
      <c r="D516" s="277"/>
      <c r="E516" s="277"/>
      <c r="F516" s="277"/>
      <c r="G516" s="277"/>
      <c r="H516" s="277"/>
    </row>
    <row r="517" spans="1:8" x14ac:dyDescent="0.25">
      <c r="A517" s="277"/>
      <c r="B517" s="277"/>
      <c r="C517" s="277"/>
      <c r="D517" s="277"/>
      <c r="E517" s="277"/>
      <c r="F517" s="277"/>
      <c r="G517" s="277"/>
      <c r="H517" s="277"/>
    </row>
    <row r="518" spans="1:8" x14ac:dyDescent="0.25">
      <c r="A518" s="277"/>
      <c r="B518" s="277"/>
      <c r="C518" s="277"/>
      <c r="D518" s="277"/>
      <c r="E518" s="277"/>
      <c r="F518" s="277"/>
      <c r="G518" s="277"/>
      <c r="H518" s="277"/>
    </row>
    <row r="519" spans="1:8" x14ac:dyDescent="0.25">
      <c r="A519" s="277"/>
      <c r="B519" s="277"/>
      <c r="C519" s="277"/>
      <c r="D519" s="277"/>
      <c r="E519" s="277"/>
      <c r="F519" s="277"/>
      <c r="G519" s="277"/>
      <c r="H519" s="277"/>
    </row>
    <row r="520" spans="1:8" x14ac:dyDescent="0.25">
      <c r="A520" s="277"/>
      <c r="B520" s="277"/>
      <c r="C520" s="277"/>
      <c r="D520" s="277"/>
      <c r="E520" s="277"/>
      <c r="F520" s="277"/>
      <c r="G520" s="277"/>
      <c r="H520" s="277"/>
    </row>
    <row r="521" spans="1:8" x14ac:dyDescent="0.25">
      <c r="A521" s="277"/>
      <c r="B521" s="277"/>
      <c r="C521" s="277"/>
      <c r="D521" s="277"/>
      <c r="E521" s="277"/>
      <c r="F521" s="277"/>
      <c r="G521" s="277"/>
      <c r="H521" s="277"/>
    </row>
    <row r="522" spans="1:8" x14ac:dyDescent="0.25">
      <c r="A522" s="277"/>
      <c r="B522" s="277"/>
      <c r="C522" s="277"/>
      <c r="D522" s="277"/>
      <c r="E522" s="277"/>
      <c r="F522" s="277"/>
      <c r="G522" s="277"/>
      <c r="H522" s="277"/>
    </row>
    <row r="523" spans="1:8" x14ac:dyDescent="0.25">
      <c r="A523" s="277"/>
      <c r="B523" s="277"/>
      <c r="C523" s="277"/>
      <c r="D523" s="277"/>
      <c r="E523" s="277"/>
      <c r="F523" s="277"/>
      <c r="G523" s="277"/>
      <c r="H523" s="277"/>
    </row>
    <row r="524" spans="1:8" x14ac:dyDescent="0.25">
      <c r="A524" s="277"/>
      <c r="B524" s="277"/>
      <c r="C524" s="277"/>
      <c r="D524" s="277"/>
      <c r="E524" s="277"/>
      <c r="F524" s="277"/>
      <c r="G524" s="277"/>
      <c r="H524" s="277"/>
    </row>
    <row r="525" spans="1:8" x14ac:dyDescent="0.25">
      <c r="A525" s="277"/>
      <c r="B525" s="277"/>
      <c r="C525" s="277"/>
      <c r="D525" s="277"/>
      <c r="E525" s="277"/>
      <c r="F525" s="277"/>
      <c r="G525" s="277"/>
      <c r="H525" s="277"/>
    </row>
    <row r="526" spans="1:8" x14ac:dyDescent="0.25">
      <c r="A526" s="277"/>
      <c r="B526" s="277"/>
      <c r="C526" s="277"/>
      <c r="D526" s="277"/>
      <c r="E526" s="277"/>
      <c r="F526" s="277"/>
      <c r="G526" s="277"/>
      <c r="H526" s="277"/>
    </row>
    <row r="527" spans="1:8" x14ac:dyDescent="0.25">
      <c r="A527" s="277"/>
      <c r="B527" s="277"/>
      <c r="C527" s="277"/>
      <c r="D527" s="277"/>
      <c r="E527" s="277"/>
      <c r="F527" s="277"/>
      <c r="G527" s="277"/>
      <c r="H527" s="277"/>
    </row>
    <row r="528" spans="1:8" x14ac:dyDescent="0.25">
      <c r="A528" s="277"/>
      <c r="B528" s="277"/>
      <c r="C528" s="277"/>
      <c r="D528" s="277"/>
      <c r="E528" s="277"/>
      <c r="F528" s="277"/>
      <c r="G528" s="277"/>
      <c r="H528" s="277"/>
    </row>
    <row r="529" spans="1:8" x14ac:dyDescent="0.25">
      <c r="A529" s="277"/>
      <c r="B529" s="277"/>
      <c r="C529" s="277"/>
      <c r="D529" s="277"/>
      <c r="E529" s="277"/>
      <c r="F529" s="277"/>
      <c r="G529" s="277"/>
      <c r="H529" s="277"/>
    </row>
    <row r="530" spans="1:8" x14ac:dyDescent="0.25">
      <c r="A530" s="277"/>
      <c r="B530" s="277"/>
      <c r="C530" s="277"/>
      <c r="D530" s="277"/>
      <c r="E530" s="277"/>
      <c r="F530" s="277"/>
      <c r="G530" s="277"/>
      <c r="H530" s="277"/>
    </row>
    <row r="531" spans="1:8" x14ac:dyDescent="0.25">
      <c r="A531" s="277"/>
      <c r="B531" s="277"/>
      <c r="C531" s="277"/>
      <c r="D531" s="277"/>
      <c r="E531" s="277"/>
      <c r="F531" s="277"/>
      <c r="G531" s="277"/>
      <c r="H531" s="277"/>
    </row>
    <row r="532" spans="1:8" x14ac:dyDescent="0.25">
      <c r="A532" s="277"/>
      <c r="B532" s="277"/>
      <c r="C532" s="277"/>
      <c r="D532" s="277"/>
      <c r="E532" s="277"/>
      <c r="F532" s="277"/>
      <c r="G532" s="277"/>
      <c r="H532" s="277"/>
    </row>
    <row r="533" spans="1:8" x14ac:dyDescent="0.25">
      <c r="A533" s="277"/>
      <c r="B533" s="277"/>
      <c r="C533" s="277"/>
      <c r="D533" s="277"/>
      <c r="E533" s="277"/>
      <c r="F533" s="277"/>
      <c r="G533" s="277"/>
      <c r="H533" s="277"/>
    </row>
    <row r="534" spans="1:8" x14ac:dyDescent="0.25">
      <c r="A534" s="277"/>
      <c r="B534" s="277"/>
      <c r="C534" s="277"/>
      <c r="D534" s="277"/>
      <c r="E534" s="277"/>
      <c r="F534" s="277"/>
      <c r="G534" s="277"/>
      <c r="H534" s="277"/>
    </row>
    <row r="535" spans="1:8" x14ac:dyDescent="0.25">
      <c r="A535" s="277"/>
      <c r="B535" s="277"/>
      <c r="C535" s="277"/>
      <c r="D535" s="277"/>
      <c r="E535" s="277"/>
      <c r="F535" s="277"/>
      <c r="G535" s="277"/>
      <c r="H535" s="277"/>
    </row>
    <row r="536" spans="1:8" x14ac:dyDescent="0.25">
      <c r="A536" s="277"/>
      <c r="B536" s="277"/>
      <c r="C536" s="277"/>
      <c r="D536" s="277"/>
      <c r="E536" s="277"/>
      <c r="F536" s="277"/>
      <c r="G536" s="277"/>
      <c r="H536" s="277"/>
    </row>
    <row r="537" spans="1:8" x14ac:dyDescent="0.25">
      <c r="A537" s="277"/>
      <c r="B537" s="277"/>
      <c r="C537" s="277"/>
      <c r="D537" s="277"/>
      <c r="E537" s="277"/>
      <c r="F537" s="277"/>
      <c r="G537" s="277"/>
      <c r="H537" s="277"/>
    </row>
    <row r="538" spans="1:8" x14ac:dyDescent="0.25">
      <c r="A538" s="277"/>
      <c r="B538" s="277"/>
      <c r="C538" s="277"/>
      <c r="D538" s="277"/>
      <c r="E538" s="277"/>
      <c r="F538" s="277"/>
      <c r="G538" s="277"/>
      <c r="H538" s="277"/>
    </row>
    <row r="539" spans="1:8" x14ac:dyDescent="0.25">
      <c r="A539" s="277"/>
      <c r="B539" s="277"/>
      <c r="C539" s="277"/>
      <c r="D539" s="277"/>
      <c r="E539" s="277"/>
      <c r="F539" s="277"/>
      <c r="G539" s="277"/>
      <c r="H539" s="277"/>
    </row>
    <row r="540" spans="1:8" x14ac:dyDescent="0.25">
      <c r="A540" s="277"/>
      <c r="B540" s="277"/>
      <c r="C540" s="277"/>
      <c r="D540" s="277"/>
      <c r="E540" s="277"/>
      <c r="F540" s="277"/>
      <c r="G540" s="277"/>
      <c r="H540" s="277"/>
    </row>
    <row r="541" spans="1:8" x14ac:dyDescent="0.25">
      <c r="A541" s="277"/>
      <c r="B541" s="277"/>
      <c r="C541" s="277"/>
      <c r="D541" s="277"/>
      <c r="E541" s="277"/>
      <c r="F541" s="277"/>
      <c r="G541" s="277"/>
      <c r="H541" s="277"/>
    </row>
    <row r="542" spans="1:8" x14ac:dyDescent="0.25">
      <c r="A542" s="277"/>
      <c r="B542" s="277"/>
      <c r="C542" s="277"/>
      <c r="D542" s="277"/>
      <c r="E542" s="277"/>
      <c r="F542" s="277"/>
      <c r="G542" s="277"/>
      <c r="H542" s="277"/>
    </row>
    <row r="543" spans="1:8" x14ac:dyDescent="0.25">
      <c r="A543" s="277"/>
      <c r="B543" s="277"/>
      <c r="C543" s="277"/>
      <c r="D543" s="277"/>
      <c r="E543" s="277"/>
      <c r="F543" s="277"/>
      <c r="G543" s="277"/>
      <c r="H543" s="277"/>
    </row>
    <row r="544" spans="1:8" x14ac:dyDescent="0.25">
      <c r="A544" s="277"/>
      <c r="B544" s="277"/>
      <c r="C544" s="277"/>
      <c r="D544" s="277"/>
      <c r="E544" s="277"/>
      <c r="F544" s="277"/>
      <c r="G544" s="277"/>
      <c r="H544" s="277"/>
    </row>
    <row r="545" spans="1:8" x14ac:dyDescent="0.25">
      <c r="A545" s="277"/>
      <c r="B545" s="277"/>
      <c r="C545" s="277"/>
      <c r="D545" s="277"/>
      <c r="E545" s="277"/>
      <c r="F545" s="277"/>
      <c r="G545" s="277"/>
      <c r="H545" s="277"/>
    </row>
    <row r="546" spans="1:8" x14ac:dyDescent="0.25">
      <c r="A546" s="277"/>
      <c r="B546" s="277"/>
      <c r="C546" s="277"/>
      <c r="D546" s="277"/>
      <c r="E546" s="277"/>
      <c r="F546" s="277"/>
      <c r="G546" s="277"/>
      <c r="H546" s="277"/>
    </row>
    <row r="547" spans="1:8" x14ac:dyDescent="0.25">
      <c r="A547" s="277"/>
      <c r="B547" s="277"/>
      <c r="C547" s="277"/>
      <c r="D547" s="277"/>
      <c r="E547" s="277"/>
      <c r="F547" s="277"/>
      <c r="G547" s="277"/>
      <c r="H547" s="277"/>
    </row>
    <row r="548" spans="1:8" x14ac:dyDescent="0.25">
      <c r="A548" s="277"/>
      <c r="B548" s="277"/>
      <c r="C548" s="277"/>
      <c r="D548" s="277"/>
      <c r="E548" s="277"/>
      <c r="F548" s="277"/>
      <c r="G548" s="277"/>
      <c r="H548" s="277"/>
    </row>
    <row r="549" spans="1:8" x14ac:dyDescent="0.25">
      <c r="A549" s="277"/>
      <c r="B549" s="277"/>
      <c r="C549" s="277"/>
      <c r="D549" s="277"/>
      <c r="E549" s="277"/>
      <c r="F549" s="277"/>
      <c r="G549" s="277"/>
      <c r="H549" s="277"/>
    </row>
    <row r="550" spans="1:8" x14ac:dyDescent="0.25">
      <c r="A550" s="277"/>
      <c r="B550" s="277"/>
      <c r="C550" s="277"/>
      <c r="D550" s="277"/>
      <c r="E550" s="277"/>
      <c r="F550" s="277"/>
      <c r="G550" s="277"/>
      <c r="H550" s="277"/>
    </row>
    <row r="551" spans="1:8" x14ac:dyDescent="0.25">
      <c r="A551" s="277"/>
      <c r="B551" s="277"/>
      <c r="C551" s="277"/>
      <c r="D551" s="277"/>
      <c r="E551" s="277"/>
      <c r="F551" s="277"/>
      <c r="G551" s="277"/>
      <c r="H551" s="277"/>
    </row>
    <row r="552" spans="1:8" x14ac:dyDescent="0.25">
      <c r="A552" s="277"/>
      <c r="B552" s="277"/>
      <c r="C552" s="277"/>
      <c r="D552" s="277"/>
      <c r="E552" s="277"/>
      <c r="F552" s="277"/>
      <c r="G552" s="277"/>
      <c r="H552" s="277"/>
    </row>
    <row r="553" spans="1:8" x14ac:dyDescent="0.25">
      <c r="A553" s="277"/>
      <c r="B553" s="277"/>
      <c r="C553" s="277"/>
      <c r="D553" s="277"/>
      <c r="E553" s="277"/>
      <c r="F553" s="277"/>
      <c r="G553" s="277"/>
      <c r="H553" s="277"/>
    </row>
    <row r="554" spans="1:8" x14ac:dyDescent="0.25">
      <c r="A554" s="277"/>
      <c r="B554" s="277"/>
      <c r="C554" s="277"/>
      <c r="D554" s="277"/>
      <c r="E554" s="277"/>
      <c r="F554" s="277"/>
      <c r="G554" s="277"/>
      <c r="H554" s="277"/>
    </row>
    <row r="555" spans="1:8" x14ac:dyDescent="0.25">
      <c r="A555" s="277"/>
      <c r="B555" s="277"/>
      <c r="C555" s="277"/>
      <c r="D555" s="277"/>
      <c r="E555" s="277"/>
      <c r="F555" s="277"/>
      <c r="G555" s="277"/>
      <c r="H555" s="277"/>
    </row>
    <row r="556" spans="1:8" x14ac:dyDescent="0.25">
      <c r="A556" s="277"/>
      <c r="B556" s="277"/>
      <c r="C556" s="277"/>
      <c r="D556" s="277"/>
      <c r="E556" s="277"/>
      <c r="F556" s="277"/>
      <c r="G556" s="277"/>
      <c r="H556" s="277"/>
    </row>
    <row r="557" spans="1:8" x14ac:dyDescent="0.25">
      <c r="A557" s="277"/>
      <c r="B557" s="277"/>
      <c r="C557" s="277"/>
      <c r="D557" s="277"/>
      <c r="E557" s="277"/>
      <c r="F557" s="277"/>
      <c r="G557" s="277"/>
      <c r="H557" s="277"/>
    </row>
    <row r="558" spans="1:8" x14ac:dyDescent="0.25">
      <c r="A558" s="277"/>
      <c r="B558" s="277"/>
      <c r="C558" s="277"/>
      <c r="D558" s="277"/>
      <c r="E558" s="277"/>
      <c r="F558" s="277"/>
      <c r="G558" s="277"/>
      <c r="H558" s="277"/>
    </row>
    <row r="559" spans="1:8" x14ac:dyDescent="0.25">
      <c r="A559" s="277"/>
      <c r="B559" s="277"/>
      <c r="C559" s="277"/>
      <c r="D559" s="277"/>
      <c r="E559" s="277"/>
      <c r="F559" s="277"/>
      <c r="G559" s="277"/>
      <c r="H559" s="277"/>
    </row>
    <row r="560" spans="1:8" x14ac:dyDescent="0.25">
      <c r="A560" s="277"/>
      <c r="B560" s="277"/>
      <c r="C560" s="277"/>
      <c r="D560" s="277"/>
      <c r="E560" s="277"/>
      <c r="F560" s="277"/>
      <c r="G560" s="277"/>
      <c r="H560" s="277"/>
    </row>
    <row r="561" spans="1:8" x14ac:dyDescent="0.25">
      <c r="A561" s="277"/>
      <c r="B561" s="277"/>
      <c r="C561" s="277"/>
      <c r="D561" s="277"/>
      <c r="E561" s="277"/>
      <c r="F561" s="277"/>
      <c r="G561" s="277"/>
      <c r="H561" s="277"/>
    </row>
    <row r="562" spans="1:8" x14ac:dyDescent="0.25">
      <c r="A562" s="277"/>
      <c r="B562" s="277"/>
      <c r="C562" s="277"/>
      <c r="D562" s="277"/>
      <c r="E562" s="277"/>
      <c r="F562" s="277"/>
      <c r="G562" s="277"/>
      <c r="H562" s="277"/>
    </row>
    <row r="563" spans="1:8" x14ac:dyDescent="0.25">
      <c r="A563" s="277"/>
      <c r="B563" s="277"/>
      <c r="C563" s="277"/>
      <c r="D563" s="277"/>
      <c r="E563" s="277"/>
      <c r="F563" s="277"/>
      <c r="G563" s="277"/>
      <c r="H563" s="277"/>
    </row>
    <row r="564" spans="1:8" x14ac:dyDescent="0.25">
      <c r="A564" s="277"/>
      <c r="B564" s="277"/>
      <c r="C564" s="277"/>
      <c r="D564" s="277"/>
      <c r="E564" s="277"/>
      <c r="F564" s="277"/>
      <c r="G564" s="277"/>
      <c r="H564" s="277"/>
    </row>
    <row r="565" spans="1:8" x14ac:dyDescent="0.25">
      <c r="A565" s="277"/>
      <c r="B565" s="277"/>
      <c r="C565" s="277"/>
      <c r="D565" s="277"/>
      <c r="E565" s="277"/>
      <c r="F565" s="277"/>
      <c r="G565" s="277"/>
      <c r="H565" s="277"/>
    </row>
    <row r="566" spans="1:8" x14ac:dyDescent="0.25">
      <c r="A566" s="277"/>
      <c r="B566" s="277"/>
      <c r="C566" s="277"/>
      <c r="D566" s="277"/>
      <c r="E566" s="277"/>
      <c r="F566" s="277"/>
      <c r="G566" s="277"/>
      <c r="H566" s="277"/>
    </row>
    <row r="567" spans="1:8" x14ac:dyDescent="0.25">
      <c r="A567" s="277"/>
      <c r="B567" s="277"/>
      <c r="C567" s="277"/>
      <c r="D567" s="277"/>
      <c r="E567" s="277"/>
      <c r="F567" s="277"/>
      <c r="G567" s="277"/>
      <c r="H567" s="277"/>
    </row>
    <row r="568" spans="1:8" x14ac:dyDescent="0.25">
      <c r="A568" s="277"/>
      <c r="B568" s="277"/>
      <c r="C568" s="277"/>
      <c r="D568" s="277"/>
      <c r="E568" s="277"/>
      <c r="F568" s="277"/>
      <c r="G568" s="277"/>
      <c r="H568" s="277"/>
    </row>
    <row r="569" spans="1:8" x14ac:dyDescent="0.25">
      <c r="A569" s="277"/>
      <c r="B569" s="277"/>
      <c r="C569" s="277"/>
      <c r="D569" s="277"/>
      <c r="E569" s="277"/>
      <c r="F569" s="277"/>
      <c r="G569" s="277"/>
      <c r="H569" s="277"/>
    </row>
    <row r="570" spans="1:8" x14ac:dyDescent="0.25">
      <c r="A570" s="277"/>
      <c r="B570" s="277"/>
      <c r="C570" s="277"/>
      <c r="D570" s="277"/>
      <c r="E570" s="277"/>
      <c r="F570" s="277"/>
      <c r="G570" s="277"/>
      <c r="H570" s="277"/>
    </row>
    <row r="571" spans="1:8" x14ac:dyDescent="0.25">
      <c r="A571" s="277"/>
      <c r="B571" s="277"/>
      <c r="C571" s="277"/>
      <c r="D571" s="277"/>
      <c r="E571" s="277"/>
      <c r="F571" s="277"/>
      <c r="G571" s="277"/>
      <c r="H571" s="277"/>
    </row>
    <row r="572" spans="1:8" x14ac:dyDescent="0.25">
      <c r="A572" s="277"/>
      <c r="B572" s="277"/>
      <c r="C572" s="277"/>
      <c r="D572" s="277"/>
      <c r="E572" s="277"/>
      <c r="F572" s="277"/>
      <c r="G572" s="277"/>
      <c r="H572" s="277"/>
    </row>
    <row r="573" spans="1:8" x14ac:dyDescent="0.25">
      <c r="A573" s="277"/>
      <c r="B573" s="277"/>
      <c r="C573" s="277"/>
      <c r="D573" s="277"/>
      <c r="E573" s="277"/>
      <c r="F573" s="277"/>
      <c r="G573" s="277"/>
      <c r="H573" s="277"/>
    </row>
    <row r="574" spans="1:8" x14ac:dyDescent="0.25">
      <c r="A574" s="277"/>
      <c r="B574" s="277"/>
      <c r="C574" s="277"/>
      <c r="D574" s="277"/>
      <c r="E574" s="277"/>
      <c r="F574" s="277"/>
      <c r="G574" s="277"/>
      <c r="H574" s="277"/>
    </row>
    <row r="575" spans="1:8" x14ac:dyDescent="0.25">
      <c r="A575" s="277"/>
      <c r="B575" s="277"/>
      <c r="C575" s="277"/>
      <c r="D575" s="277"/>
      <c r="E575" s="277"/>
      <c r="F575" s="277"/>
      <c r="G575" s="277"/>
      <c r="H575" s="277"/>
    </row>
    <row r="576" spans="1:8" x14ac:dyDescent="0.25">
      <c r="A576" s="277"/>
      <c r="B576" s="277"/>
      <c r="C576" s="277"/>
      <c r="D576" s="277"/>
      <c r="E576" s="277"/>
      <c r="F576" s="277"/>
      <c r="G576" s="277"/>
      <c r="H576" s="277"/>
    </row>
    <row r="577" spans="1:8" x14ac:dyDescent="0.25">
      <c r="A577" s="277"/>
      <c r="B577" s="277"/>
      <c r="C577" s="277"/>
      <c r="D577" s="277"/>
      <c r="E577" s="277"/>
      <c r="F577" s="277"/>
      <c r="G577" s="277"/>
      <c r="H577" s="277"/>
    </row>
    <row r="578" spans="1:8" x14ac:dyDescent="0.25">
      <c r="A578" s="277"/>
      <c r="B578" s="277"/>
      <c r="C578" s="277"/>
      <c r="D578" s="277"/>
      <c r="E578" s="277"/>
      <c r="F578" s="277"/>
      <c r="G578" s="277"/>
      <c r="H578" s="277"/>
    </row>
    <row r="579" spans="1:8" x14ac:dyDescent="0.25">
      <c r="A579" s="277"/>
      <c r="B579" s="277"/>
      <c r="C579" s="277"/>
      <c r="D579" s="277"/>
      <c r="E579" s="277"/>
      <c r="F579" s="277"/>
      <c r="G579" s="277"/>
      <c r="H579" s="277"/>
    </row>
    <row r="580" spans="1:8" x14ac:dyDescent="0.25">
      <c r="A580" s="277"/>
      <c r="B580" s="277"/>
      <c r="C580" s="277"/>
      <c r="D580" s="277"/>
      <c r="E580" s="277"/>
      <c r="F580" s="277"/>
      <c r="G580" s="277"/>
      <c r="H580" s="277"/>
    </row>
    <row r="581" spans="1:8" x14ac:dyDescent="0.25">
      <c r="A581" s="277"/>
      <c r="B581" s="277"/>
      <c r="C581" s="277"/>
      <c r="D581" s="277"/>
      <c r="E581" s="277"/>
      <c r="F581" s="277"/>
      <c r="G581" s="277"/>
      <c r="H581" s="277"/>
    </row>
    <row r="582" spans="1:8" x14ac:dyDescent="0.25">
      <c r="A582" s="277"/>
      <c r="B582" s="277"/>
      <c r="C582" s="277"/>
      <c r="D582" s="277"/>
      <c r="E582" s="277"/>
      <c r="F582" s="277"/>
      <c r="G582" s="277"/>
      <c r="H582" s="277"/>
    </row>
    <row r="583" spans="1:8" x14ac:dyDescent="0.25">
      <c r="A583" s="277"/>
      <c r="B583" s="277"/>
      <c r="C583" s="277"/>
      <c r="D583" s="277"/>
      <c r="E583" s="277"/>
      <c r="F583" s="277"/>
      <c r="G583" s="277"/>
      <c r="H583" s="277"/>
    </row>
    <row r="584" spans="1:8" x14ac:dyDescent="0.25">
      <c r="A584" s="277"/>
      <c r="B584" s="277"/>
      <c r="C584" s="277"/>
      <c r="D584" s="277"/>
      <c r="E584" s="277"/>
      <c r="F584" s="277"/>
      <c r="G584" s="277"/>
      <c r="H584" s="277"/>
    </row>
    <row r="585" spans="1:8" x14ac:dyDescent="0.25">
      <c r="A585" s="277"/>
      <c r="B585" s="277"/>
      <c r="C585" s="277"/>
      <c r="D585" s="277"/>
      <c r="E585" s="277"/>
      <c r="F585" s="277"/>
      <c r="G585" s="277"/>
      <c r="H585" s="277"/>
    </row>
    <row r="586" spans="1:8" x14ac:dyDescent="0.25">
      <c r="A586" s="277"/>
      <c r="B586" s="277"/>
      <c r="C586" s="277"/>
      <c r="D586" s="277"/>
      <c r="E586" s="277"/>
      <c r="F586" s="277"/>
      <c r="G586" s="277"/>
      <c r="H586" s="277"/>
    </row>
    <row r="587" spans="1:8" x14ac:dyDescent="0.25">
      <c r="A587" s="277"/>
      <c r="B587" s="277"/>
      <c r="C587" s="277"/>
      <c r="D587" s="277"/>
      <c r="E587" s="277"/>
      <c r="F587" s="277"/>
      <c r="G587" s="277"/>
      <c r="H587" s="277"/>
    </row>
    <row r="588" spans="1:8" x14ac:dyDescent="0.25">
      <c r="A588" s="277"/>
      <c r="B588" s="277"/>
      <c r="C588" s="277"/>
      <c r="D588" s="277"/>
      <c r="E588" s="277"/>
      <c r="F588" s="277"/>
      <c r="G588" s="277"/>
      <c r="H588" s="277"/>
    </row>
    <row r="589" spans="1:8" x14ac:dyDescent="0.25">
      <c r="A589" s="277"/>
      <c r="B589" s="277"/>
      <c r="C589" s="277"/>
      <c r="D589" s="277"/>
      <c r="E589" s="277"/>
      <c r="F589" s="277"/>
      <c r="G589" s="277"/>
      <c r="H589" s="277"/>
    </row>
    <row r="590" spans="1:8" x14ac:dyDescent="0.25">
      <c r="A590" s="277"/>
      <c r="B590" s="277"/>
      <c r="C590" s="277"/>
      <c r="D590" s="277"/>
      <c r="E590" s="277"/>
      <c r="F590" s="277"/>
      <c r="G590" s="277"/>
      <c r="H590" s="277"/>
    </row>
    <row r="591" spans="1:8" x14ac:dyDescent="0.25">
      <c r="A591" s="277"/>
      <c r="B591" s="277"/>
      <c r="C591" s="277"/>
      <c r="D591" s="277"/>
      <c r="E591" s="277"/>
      <c r="F591" s="277"/>
      <c r="G591" s="277"/>
      <c r="H591" s="277"/>
    </row>
    <row r="592" spans="1:8" x14ac:dyDescent="0.25">
      <c r="A592" s="277"/>
      <c r="B592" s="277"/>
      <c r="C592" s="277"/>
      <c r="D592" s="277"/>
      <c r="E592" s="277"/>
      <c r="F592" s="277"/>
      <c r="G592" s="277"/>
      <c r="H592" s="277"/>
    </row>
    <row r="593" spans="1:8" x14ac:dyDescent="0.25">
      <c r="A593" s="277"/>
      <c r="B593" s="277"/>
      <c r="C593" s="277"/>
      <c r="D593" s="277"/>
      <c r="E593" s="277"/>
      <c r="F593" s="277"/>
      <c r="G593" s="277"/>
      <c r="H593" s="277"/>
    </row>
    <row r="594" spans="1:8" x14ac:dyDescent="0.25">
      <c r="A594" s="277"/>
      <c r="B594" s="277"/>
      <c r="C594" s="277"/>
      <c r="D594" s="277"/>
      <c r="E594" s="277"/>
      <c r="F594" s="277"/>
      <c r="G594" s="277"/>
      <c r="H594" s="277"/>
    </row>
    <row r="595" spans="1:8" x14ac:dyDescent="0.25">
      <c r="A595" s="277"/>
      <c r="B595" s="277"/>
      <c r="C595" s="277"/>
      <c r="D595" s="277"/>
      <c r="E595" s="277"/>
      <c r="F595" s="277"/>
      <c r="G595" s="277"/>
      <c r="H595" s="277"/>
    </row>
    <row r="596" spans="1:8" x14ac:dyDescent="0.25">
      <c r="A596" s="277"/>
      <c r="B596" s="277"/>
      <c r="C596" s="277"/>
      <c r="D596" s="277"/>
      <c r="E596" s="277"/>
      <c r="F596" s="277"/>
      <c r="G596" s="277"/>
      <c r="H596" s="277"/>
    </row>
    <row r="597" spans="1:8" x14ac:dyDescent="0.25">
      <c r="A597" s="277"/>
      <c r="B597" s="277"/>
      <c r="C597" s="277"/>
      <c r="D597" s="277"/>
      <c r="E597" s="277"/>
      <c r="F597" s="277"/>
      <c r="G597" s="277"/>
      <c r="H597" s="277"/>
    </row>
    <row r="598" spans="1:8" x14ac:dyDescent="0.25">
      <c r="A598" s="277"/>
      <c r="B598" s="277"/>
      <c r="C598" s="277"/>
      <c r="D598" s="277"/>
      <c r="E598" s="277"/>
      <c r="F598" s="277"/>
      <c r="G598" s="277"/>
      <c r="H598" s="277"/>
    </row>
    <row r="599" spans="1:8" x14ac:dyDescent="0.25">
      <c r="A599" s="277"/>
      <c r="B599" s="277"/>
      <c r="C599" s="277"/>
      <c r="D599" s="277"/>
      <c r="E599" s="277"/>
      <c r="F599" s="277"/>
      <c r="G599" s="277"/>
      <c r="H599" s="277"/>
    </row>
    <row r="600" spans="1:8" x14ac:dyDescent="0.25">
      <c r="A600" s="277"/>
      <c r="B600" s="277"/>
      <c r="C600" s="277"/>
      <c r="D600" s="277"/>
      <c r="E600" s="277"/>
      <c r="F600" s="277"/>
      <c r="G600" s="277"/>
      <c r="H600" s="277"/>
    </row>
    <row r="601" spans="1:8" x14ac:dyDescent="0.25">
      <c r="A601" s="277"/>
      <c r="B601" s="277"/>
      <c r="C601" s="277"/>
      <c r="D601" s="277"/>
      <c r="E601" s="277"/>
      <c r="F601" s="277"/>
      <c r="G601" s="277"/>
      <c r="H601" s="277"/>
    </row>
    <row r="602" spans="1:8" x14ac:dyDescent="0.25">
      <c r="A602" s="277"/>
      <c r="B602" s="277"/>
      <c r="C602" s="277"/>
      <c r="D602" s="277"/>
      <c r="E602" s="277"/>
      <c r="F602" s="277"/>
      <c r="G602" s="277"/>
      <c r="H602" s="277"/>
    </row>
    <row r="603" spans="1:8" x14ac:dyDescent="0.25">
      <c r="A603" s="277"/>
      <c r="B603" s="277"/>
      <c r="C603" s="277"/>
      <c r="D603" s="277"/>
      <c r="E603" s="277"/>
      <c r="F603" s="277"/>
      <c r="G603" s="277"/>
      <c r="H603" s="277"/>
    </row>
    <row r="604" spans="1:8" x14ac:dyDescent="0.25">
      <c r="A604" s="277"/>
      <c r="B604" s="277"/>
      <c r="C604" s="277"/>
      <c r="D604" s="277"/>
      <c r="E604" s="277"/>
      <c r="F604" s="277"/>
      <c r="G604" s="277"/>
      <c r="H604" s="277"/>
    </row>
    <row r="605" spans="1:8" x14ac:dyDescent="0.25">
      <c r="A605" s="277"/>
      <c r="B605" s="277"/>
      <c r="C605" s="277"/>
      <c r="D605" s="277"/>
      <c r="E605" s="277"/>
      <c r="F605" s="277"/>
      <c r="G605" s="277"/>
      <c r="H605" s="277"/>
    </row>
    <row r="606" spans="1:8" x14ac:dyDescent="0.25">
      <c r="A606" s="277"/>
      <c r="B606" s="277"/>
      <c r="C606" s="277"/>
      <c r="D606" s="277"/>
      <c r="E606" s="277"/>
      <c r="F606" s="277"/>
      <c r="G606" s="277"/>
      <c r="H606" s="277"/>
    </row>
    <row r="607" spans="1:8" x14ac:dyDescent="0.25">
      <c r="A607" s="277"/>
      <c r="B607" s="277"/>
      <c r="C607" s="277"/>
      <c r="D607" s="277"/>
      <c r="E607" s="277"/>
      <c r="F607" s="277"/>
      <c r="G607" s="277"/>
      <c r="H607" s="277"/>
    </row>
    <row r="608" spans="1:8" x14ac:dyDescent="0.25">
      <c r="A608" s="277"/>
      <c r="B608" s="277"/>
      <c r="C608" s="277"/>
      <c r="D608" s="277"/>
      <c r="E608" s="277"/>
      <c r="F608" s="277"/>
      <c r="G608" s="277"/>
      <c r="H608" s="277"/>
    </row>
    <row r="609" spans="1:8" x14ac:dyDescent="0.25">
      <c r="A609" s="277"/>
      <c r="B609" s="277"/>
      <c r="C609" s="277"/>
      <c r="D609" s="277"/>
      <c r="E609" s="277"/>
      <c r="F609" s="277"/>
      <c r="G609" s="277"/>
      <c r="H609" s="277"/>
    </row>
    <row r="610" spans="1:8" x14ac:dyDescent="0.25">
      <c r="A610" s="277"/>
      <c r="B610" s="277"/>
      <c r="C610" s="277"/>
      <c r="D610" s="277"/>
      <c r="E610" s="277"/>
      <c r="F610" s="277"/>
      <c r="G610" s="277"/>
      <c r="H610" s="277"/>
    </row>
    <row r="611" spans="1:8" x14ac:dyDescent="0.25">
      <c r="A611" s="277"/>
      <c r="B611" s="277"/>
      <c r="C611" s="277"/>
      <c r="D611" s="277"/>
      <c r="E611" s="277"/>
      <c r="F611" s="277"/>
      <c r="G611" s="277"/>
      <c r="H611" s="277"/>
    </row>
    <row r="612" spans="1:8" x14ac:dyDescent="0.25">
      <c r="A612" s="277"/>
      <c r="B612" s="277"/>
      <c r="C612" s="277"/>
      <c r="D612" s="277"/>
      <c r="E612" s="277"/>
      <c r="F612" s="277"/>
      <c r="G612" s="277"/>
      <c r="H612" s="277"/>
    </row>
    <row r="613" spans="1:8" x14ac:dyDescent="0.25">
      <c r="A613" s="277"/>
      <c r="B613" s="277"/>
      <c r="C613" s="277"/>
      <c r="D613" s="277"/>
      <c r="E613" s="277"/>
      <c r="F613" s="277"/>
      <c r="G613" s="277"/>
      <c r="H613" s="277"/>
    </row>
    <row r="614" spans="1:8" x14ac:dyDescent="0.25">
      <c r="A614" s="277"/>
      <c r="B614" s="277"/>
      <c r="C614" s="277"/>
      <c r="D614" s="277"/>
      <c r="E614" s="277"/>
      <c r="F614" s="277"/>
      <c r="G614" s="277"/>
      <c r="H614" s="277"/>
    </row>
    <row r="615" spans="1:8" x14ac:dyDescent="0.25">
      <c r="A615" s="277"/>
      <c r="B615" s="277"/>
      <c r="C615" s="277"/>
      <c r="D615" s="277"/>
      <c r="E615" s="277"/>
      <c r="F615" s="277"/>
      <c r="G615" s="277"/>
      <c r="H615" s="277"/>
    </row>
    <row r="616" spans="1:8" x14ac:dyDescent="0.25">
      <c r="A616" s="277"/>
      <c r="B616" s="277"/>
      <c r="C616" s="277"/>
      <c r="D616" s="277"/>
      <c r="E616" s="277"/>
      <c r="F616" s="277"/>
      <c r="G616" s="277"/>
      <c r="H616" s="277"/>
    </row>
    <row r="617" spans="1:8" x14ac:dyDescent="0.25">
      <c r="A617" s="277"/>
      <c r="B617" s="277"/>
      <c r="C617" s="277"/>
      <c r="D617" s="277"/>
      <c r="E617" s="277"/>
      <c r="F617" s="277"/>
      <c r="G617" s="277"/>
      <c r="H617" s="277"/>
    </row>
    <row r="618" spans="1:8" x14ac:dyDescent="0.25">
      <c r="A618" s="277"/>
      <c r="B618" s="277"/>
      <c r="C618" s="277"/>
      <c r="D618" s="277"/>
      <c r="E618" s="277"/>
      <c r="F618" s="277"/>
      <c r="G618" s="277"/>
      <c r="H618" s="277"/>
    </row>
    <row r="619" spans="1:8" x14ac:dyDescent="0.25">
      <c r="A619" s="277"/>
      <c r="B619" s="277"/>
      <c r="C619" s="277"/>
      <c r="D619" s="277"/>
      <c r="E619" s="277"/>
      <c r="F619" s="277"/>
      <c r="G619" s="277"/>
      <c r="H619" s="277"/>
    </row>
    <row r="620" spans="1:8" x14ac:dyDescent="0.25">
      <c r="A620" s="277"/>
      <c r="B620" s="277"/>
      <c r="C620" s="277"/>
      <c r="D620" s="277"/>
      <c r="E620" s="277"/>
      <c r="F620" s="277"/>
      <c r="G620" s="277"/>
      <c r="H620" s="277"/>
    </row>
    <row r="621" spans="1:8" x14ac:dyDescent="0.25">
      <c r="A621" s="277"/>
      <c r="B621" s="277"/>
      <c r="C621" s="277"/>
      <c r="D621" s="277"/>
      <c r="E621" s="277"/>
      <c r="F621" s="277"/>
      <c r="G621" s="277"/>
      <c r="H621" s="277"/>
    </row>
    <row r="622" spans="1:8" x14ac:dyDescent="0.25">
      <c r="A622" s="277"/>
      <c r="B622" s="277"/>
      <c r="C622" s="277"/>
      <c r="D622" s="277"/>
      <c r="E622" s="277"/>
      <c r="F622" s="277"/>
      <c r="G622" s="277"/>
      <c r="H622" s="277"/>
    </row>
    <row r="623" spans="1:8" x14ac:dyDescent="0.25">
      <c r="A623" s="277"/>
      <c r="B623" s="277"/>
      <c r="C623" s="277"/>
      <c r="D623" s="277"/>
      <c r="E623" s="277"/>
      <c r="F623" s="277"/>
      <c r="G623" s="277"/>
      <c r="H623" s="277"/>
    </row>
    <row r="624" spans="1:8" x14ac:dyDescent="0.25">
      <c r="A624" s="277"/>
      <c r="B624" s="277"/>
      <c r="C624" s="277"/>
      <c r="D624" s="277"/>
      <c r="E624" s="277"/>
      <c r="F624" s="277"/>
      <c r="G624" s="277"/>
      <c r="H624" s="277"/>
    </row>
    <row r="625" spans="1:8" x14ac:dyDescent="0.25">
      <c r="A625" s="277"/>
      <c r="B625" s="277"/>
      <c r="C625" s="277"/>
      <c r="D625" s="277"/>
      <c r="E625" s="277"/>
      <c r="F625" s="277"/>
      <c r="G625" s="277"/>
      <c r="H625" s="277"/>
    </row>
    <row r="626" spans="1:8" x14ac:dyDescent="0.25">
      <c r="A626" s="277"/>
      <c r="B626" s="277"/>
      <c r="C626" s="277"/>
      <c r="D626" s="277"/>
      <c r="E626" s="277"/>
      <c r="F626" s="277"/>
      <c r="G626" s="277"/>
      <c r="H626" s="277"/>
    </row>
    <row r="627" spans="1:8" x14ac:dyDescent="0.25">
      <c r="A627" s="277"/>
      <c r="B627" s="277"/>
      <c r="C627" s="277"/>
      <c r="D627" s="277"/>
      <c r="E627" s="277"/>
      <c r="F627" s="277"/>
      <c r="G627" s="277"/>
      <c r="H627" s="277"/>
    </row>
    <row r="628" spans="1:8" x14ac:dyDescent="0.25">
      <c r="A628" s="277"/>
      <c r="B628" s="277"/>
      <c r="C628" s="277"/>
      <c r="D628" s="277"/>
      <c r="E628" s="277"/>
      <c r="F628" s="277"/>
      <c r="G628" s="277"/>
      <c r="H628" s="277"/>
    </row>
    <row r="629" spans="1:8" x14ac:dyDescent="0.25">
      <c r="A629" s="277"/>
      <c r="B629" s="277"/>
      <c r="C629" s="277"/>
      <c r="D629" s="277"/>
      <c r="E629" s="277"/>
      <c r="F629" s="277"/>
      <c r="G629" s="277"/>
      <c r="H629" s="277"/>
    </row>
    <row r="630" spans="1:8" x14ac:dyDescent="0.25">
      <c r="A630" s="277"/>
      <c r="B630" s="277"/>
      <c r="C630" s="277"/>
      <c r="D630" s="277"/>
      <c r="E630" s="277"/>
      <c r="F630" s="277"/>
      <c r="G630" s="277"/>
      <c r="H630" s="277"/>
    </row>
    <row r="631" spans="1:8" x14ac:dyDescent="0.25">
      <c r="A631" s="277"/>
      <c r="B631" s="277"/>
      <c r="C631" s="277"/>
      <c r="D631" s="277"/>
      <c r="E631" s="277"/>
      <c r="F631" s="277"/>
      <c r="G631" s="277"/>
      <c r="H631" s="277"/>
    </row>
    <row r="632" spans="1:8" x14ac:dyDescent="0.25">
      <c r="A632" s="277"/>
      <c r="B632" s="277"/>
      <c r="C632" s="277"/>
      <c r="D632" s="277"/>
      <c r="E632" s="277"/>
      <c r="F632" s="277"/>
      <c r="G632" s="277"/>
      <c r="H632" s="277"/>
    </row>
    <row r="633" spans="1:8" x14ac:dyDescent="0.25">
      <c r="A633" s="277"/>
      <c r="B633" s="277"/>
      <c r="C633" s="277"/>
      <c r="D633" s="277"/>
      <c r="E633" s="277"/>
      <c r="F633" s="277"/>
      <c r="G633" s="277"/>
      <c r="H633" s="277"/>
    </row>
    <row r="634" spans="1:8" x14ac:dyDescent="0.25">
      <c r="A634" s="277"/>
      <c r="B634" s="277"/>
      <c r="C634" s="277"/>
      <c r="D634" s="277"/>
      <c r="E634" s="277"/>
      <c r="F634" s="277"/>
      <c r="G634" s="277"/>
      <c r="H634" s="277"/>
    </row>
    <row r="635" spans="1:8" x14ac:dyDescent="0.25">
      <c r="A635" s="277"/>
      <c r="B635" s="277"/>
      <c r="C635" s="277"/>
      <c r="D635" s="277"/>
      <c r="E635" s="277"/>
      <c r="F635" s="277"/>
      <c r="G635" s="277"/>
      <c r="H635" s="277"/>
    </row>
    <row r="636" spans="1:8" x14ac:dyDescent="0.25">
      <c r="A636" s="277"/>
      <c r="B636" s="277"/>
      <c r="C636" s="277"/>
      <c r="D636" s="277"/>
      <c r="E636" s="277"/>
      <c r="F636" s="277"/>
      <c r="G636" s="277"/>
      <c r="H636" s="277"/>
    </row>
    <row r="637" spans="1:8" x14ac:dyDescent="0.25">
      <c r="A637" s="277"/>
      <c r="B637" s="277"/>
      <c r="C637" s="277"/>
      <c r="D637" s="277"/>
      <c r="E637" s="277"/>
      <c r="F637" s="277"/>
      <c r="G637" s="277"/>
      <c r="H637" s="277"/>
    </row>
    <row r="638" spans="1:8" x14ac:dyDescent="0.25">
      <c r="A638" s="277"/>
      <c r="B638" s="277"/>
      <c r="C638" s="277"/>
      <c r="D638" s="277"/>
      <c r="E638" s="277"/>
      <c r="F638" s="277"/>
      <c r="G638" s="277"/>
      <c r="H638" s="277"/>
    </row>
    <row r="639" spans="1:8" x14ac:dyDescent="0.25">
      <c r="A639" s="277"/>
      <c r="B639" s="277"/>
      <c r="C639" s="277"/>
      <c r="D639" s="277"/>
      <c r="E639" s="277"/>
      <c r="F639" s="277"/>
      <c r="G639" s="277"/>
      <c r="H639" s="277"/>
    </row>
    <row r="640" spans="1:8" x14ac:dyDescent="0.25">
      <c r="A640" s="277"/>
      <c r="B640" s="277"/>
      <c r="C640" s="277"/>
      <c r="D640" s="277"/>
      <c r="E640" s="277"/>
      <c r="F640" s="277"/>
      <c r="G640" s="277"/>
      <c r="H640" s="277"/>
    </row>
    <row r="641" spans="1:8" x14ac:dyDescent="0.25">
      <c r="A641" s="277"/>
      <c r="B641" s="277"/>
      <c r="C641" s="277"/>
      <c r="D641" s="277"/>
      <c r="E641" s="277"/>
      <c r="F641" s="277"/>
      <c r="G641" s="277"/>
      <c r="H641" s="277"/>
    </row>
    <row r="642" spans="1:8" x14ac:dyDescent="0.25">
      <c r="A642" s="277"/>
      <c r="B642" s="277"/>
      <c r="C642" s="277"/>
      <c r="D642" s="277"/>
      <c r="E642" s="277"/>
      <c r="F642" s="277"/>
      <c r="G642" s="277"/>
      <c r="H642" s="277"/>
    </row>
    <row r="643" spans="1:8" x14ac:dyDescent="0.25">
      <c r="A643" s="277"/>
      <c r="B643" s="277"/>
      <c r="C643" s="277"/>
      <c r="D643" s="277"/>
      <c r="E643" s="277"/>
      <c r="F643" s="277"/>
      <c r="G643" s="277"/>
      <c r="H643" s="277"/>
    </row>
    <row r="644" spans="1:8" x14ac:dyDescent="0.25">
      <c r="A644" s="277"/>
      <c r="B644" s="277"/>
      <c r="C644" s="277"/>
      <c r="D644" s="277"/>
      <c r="E644" s="277"/>
      <c r="F644" s="277"/>
      <c r="G644" s="277"/>
      <c r="H644" s="277"/>
    </row>
    <row r="645" spans="1:8" x14ac:dyDescent="0.25">
      <c r="A645" s="277"/>
      <c r="B645" s="277"/>
      <c r="C645" s="277"/>
      <c r="D645" s="277"/>
      <c r="E645" s="277"/>
      <c r="F645" s="277"/>
      <c r="G645" s="277"/>
      <c r="H645" s="277"/>
    </row>
    <row r="646" spans="1:8" x14ac:dyDescent="0.25">
      <c r="A646" s="277"/>
      <c r="B646" s="277"/>
      <c r="C646" s="277"/>
      <c r="D646" s="277"/>
      <c r="E646" s="277"/>
      <c r="F646" s="277"/>
      <c r="G646" s="277"/>
      <c r="H646" s="277"/>
    </row>
    <row r="647" spans="1:8" x14ac:dyDescent="0.25">
      <c r="A647" s="277"/>
      <c r="B647" s="277"/>
      <c r="C647" s="277"/>
      <c r="D647" s="277"/>
      <c r="E647" s="277"/>
      <c r="F647" s="277"/>
      <c r="G647" s="277"/>
      <c r="H647" s="277"/>
    </row>
    <row r="648" spans="1:8" x14ac:dyDescent="0.25">
      <c r="A648" s="277"/>
      <c r="B648" s="277"/>
      <c r="C648" s="277"/>
      <c r="D648" s="277"/>
      <c r="E648" s="277"/>
      <c r="F648" s="277"/>
      <c r="G648" s="277"/>
      <c r="H648" s="277"/>
    </row>
    <row r="649" spans="1:8" x14ac:dyDescent="0.25">
      <c r="A649" s="277"/>
      <c r="B649" s="277"/>
      <c r="C649" s="277"/>
      <c r="D649" s="277"/>
      <c r="E649" s="277"/>
      <c r="F649" s="277"/>
      <c r="G649" s="277"/>
      <c r="H649" s="277"/>
    </row>
    <row r="650" spans="1:8" x14ac:dyDescent="0.25">
      <c r="A650" s="277"/>
      <c r="B650" s="277"/>
      <c r="C650" s="277"/>
      <c r="D650" s="277"/>
      <c r="E650" s="277"/>
      <c r="F650" s="277"/>
      <c r="G650" s="277"/>
      <c r="H650" s="277"/>
    </row>
    <row r="651" spans="1:8" x14ac:dyDescent="0.25">
      <c r="A651" s="277"/>
      <c r="B651" s="277"/>
      <c r="C651" s="277"/>
      <c r="D651" s="277"/>
      <c r="E651" s="277"/>
      <c r="F651" s="277"/>
      <c r="G651" s="277"/>
      <c r="H651" s="277"/>
    </row>
    <row r="652" spans="1:8" x14ac:dyDescent="0.25">
      <c r="A652" s="277"/>
      <c r="B652" s="277"/>
      <c r="C652" s="277"/>
      <c r="D652" s="277"/>
      <c r="E652" s="277"/>
      <c r="F652" s="277"/>
      <c r="G652" s="277"/>
      <c r="H652" s="277"/>
    </row>
    <row r="653" spans="1:8" x14ac:dyDescent="0.25">
      <c r="A653" s="277"/>
      <c r="B653" s="277"/>
      <c r="C653" s="277"/>
      <c r="D653" s="277"/>
      <c r="E653" s="277"/>
      <c r="F653" s="277"/>
      <c r="G653" s="277"/>
      <c r="H653" s="277"/>
    </row>
    <row r="654" spans="1:8" x14ac:dyDescent="0.25">
      <c r="A654" s="277"/>
      <c r="B654" s="277"/>
      <c r="C654" s="277"/>
      <c r="D654" s="277"/>
      <c r="E654" s="277"/>
      <c r="F654" s="277"/>
      <c r="G654" s="277"/>
      <c r="H654" s="277"/>
    </row>
    <row r="655" spans="1:8" x14ac:dyDescent="0.25">
      <c r="A655" s="277"/>
      <c r="B655" s="277"/>
      <c r="C655" s="277"/>
      <c r="D655" s="277"/>
      <c r="E655" s="277"/>
      <c r="F655" s="277"/>
      <c r="G655" s="277"/>
      <c r="H655" s="277"/>
    </row>
    <row r="656" spans="1:8" x14ac:dyDescent="0.25">
      <c r="A656" s="277"/>
      <c r="B656" s="277"/>
      <c r="C656" s="277"/>
      <c r="D656" s="277"/>
      <c r="E656" s="277"/>
      <c r="F656" s="277"/>
      <c r="G656" s="277"/>
      <c r="H656" s="277"/>
    </row>
    <row r="657" spans="1:8" x14ac:dyDescent="0.25">
      <c r="A657" s="277"/>
      <c r="B657" s="277"/>
      <c r="C657" s="277"/>
      <c r="D657" s="277"/>
      <c r="E657" s="277"/>
      <c r="F657" s="277"/>
      <c r="G657" s="277"/>
      <c r="H657" s="277"/>
    </row>
    <row r="658" spans="1:8" x14ac:dyDescent="0.25">
      <c r="A658" s="277"/>
      <c r="B658" s="277"/>
      <c r="C658" s="277"/>
      <c r="D658" s="277"/>
      <c r="E658" s="277"/>
      <c r="F658" s="277"/>
      <c r="G658" s="277"/>
      <c r="H658" s="277"/>
    </row>
    <row r="659" spans="1:8" x14ac:dyDescent="0.25">
      <c r="A659" s="277"/>
      <c r="B659" s="277"/>
      <c r="C659" s="277"/>
      <c r="D659" s="277"/>
      <c r="E659" s="277"/>
      <c r="F659" s="277"/>
      <c r="G659" s="277"/>
      <c r="H659" s="277"/>
    </row>
    <row r="660" spans="1:8" x14ac:dyDescent="0.25">
      <c r="A660" s="277"/>
      <c r="B660" s="277"/>
      <c r="C660" s="277"/>
      <c r="D660" s="277"/>
      <c r="E660" s="277"/>
      <c r="F660" s="277"/>
      <c r="G660" s="277"/>
      <c r="H660" s="277"/>
    </row>
    <row r="661" spans="1:8" x14ac:dyDescent="0.25">
      <c r="A661" s="277"/>
      <c r="B661" s="277"/>
      <c r="C661" s="277"/>
      <c r="D661" s="277"/>
      <c r="E661" s="277"/>
      <c r="F661" s="277"/>
      <c r="G661" s="277"/>
      <c r="H661" s="277"/>
    </row>
    <row r="662" spans="1:8" x14ac:dyDescent="0.25">
      <c r="A662" s="277"/>
      <c r="B662" s="277"/>
      <c r="C662" s="277"/>
      <c r="D662" s="277"/>
      <c r="E662" s="277"/>
      <c r="F662" s="277"/>
      <c r="G662" s="277"/>
      <c r="H662" s="277"/>
    </row>
    <row r="663" spans="1:8" x14ac:dyDescent="0.25">
      <c r="A663" s="277"/>
      <c r="B663" s="277"/>
      <c r="C663" s="277"/>
      <c r="D663" s="277"/>
      <c r="E663" s="277"/>
      <c r="F663" s="277"/>
      <c r="G663" s="277"/>
      <c r="H663" s="277"/>
    </row>
    <row r="664" spans="1:8" x14ac:dyDescent="0.25">
      <c r="A664" s="277"/>
      <c r="B664" s="277"/>
      <c r="C664" s="277"/>
      <c r="D664" s="277"/>
      <c r="E664" s="277"/>
      <c r="F664" s="277"/>
      <c r="G664" s="277"/>
      <c r="H664" s="277"/>
    </row>
    <row r="665" spans="1:8" x14ac:dyDescent="0.25">
      <c r="A665" s="277"/>
      <c r="B665" s="277"/>
      <c r="C665" s="277"/>
      <c r="D665" s="277"/>
      <c r="E665" s="277"/>
      <c r="F665" s="277"/>
      <c r="G665" s="277"/>
      <c r="H665" s="277"/>
    </row>
    <row r="666" spans="1:8" x14ac:dyDescent="0.25">
      <c r="A666" s="277"/>
      <c r="B666" s="277"/>
      <c r="C666" s="277"/>
      <c r="D666" s="277"/>
      <c r="E666" s="277"/>
      <c r="F666" s="277"/>
      <c r="G666" s="277"/>
      <c r="H666" s="277"/>
    </row>
    <row r="667" spans="1:8" x14ac:dyDescent="0.25">
      <c r="A667" s="277"/>
      <c r="B667" s="277"/>
      <c r="C667" s="277"/>
      <c r="D667" s="277"/>
      <c r="E667" s="277"/>
      <c r="F667" s="277"/>
      <c r="G667" s="277"/>
      <c r="H667" s="277"/>
    </row>
    <row r="668" spans="1:8" x14ac:dyDescent="0.25">
      <c r="A668" s="277"/>
      <c r="B668" s="277"/>
      <c r="C668" s="277"/>
      <c r="D668" s="277"/>
      <c r="E668" s="277"/>
      <c r="F668" s="277"/>
      <c r="G668" s="277"/>
      <c r="H668" s="277"/>
    </row>
    <row r="669" spans="1:8" x14ac:dyDescent="0.25">
      <c r="A669" s="277"/>
      <c r="B669" s="277"/>
      <c r="C669" s="277"/>
      <c r="D669" s="277"/>
      <c r="E669" s="277"/>
      <c r="F669" s="277"/>
      <c r="G669" s="277"/>
      <c r="H669" s="277"/>
    </row>
    <row r="670" spans="1:8" x14ac:dyDescent="0.25">
      <c r="A670" s="277"/>
      <c r="B670" s="277"/>
      <c r="C670" s="277"/>
      <c r="D670" s="277"/>
      <c r="E670" s="277"/>
      <c r="F670" s="277"/>
      <c r="G670" s="277"/>
      <c r="H670" s="277"/>
    </row>
    <row r="671" spans="1:8" x14ac:dyDescent="0.25">
      <c r="A671" s="277"/>
      <c r="B671" s="277"/>
      <c r="C671" s="277"/>
      <c r="D671" s="277"/>
      <c r="E671" s="277"/>
      <c r="F671" s="277"/>
      <c r="G671" s="277"/>
      <c r="H671" s="277"/>
    </row>
    <row r="672" spans="1:8" x14ac:dyDescent="0.25">
      <c r="A672" s="277"/>
      <c r="B672" s="277"/>
      <c r="C672" s="277"/>
      <c r="D672" s="277"/>
      <c r="E672" s="277"/>
      <c r="F672" s="277"/>
      <c r="G672" s="277"/>
      <c r="H672" s="277"/>
    </row>
    <row r="673" spans="1:8" x14ac:dyDescent="0.25">
      <c r="A673" s="277"/>
      <c r="B673" s="277"/>
      <c r="C673" s="277"/>
      <c r="D673" s="277"/>
      <c r="E673" s="277"/>
      <c r="F673" s="277"/>
      <c r="G673" s="277"/>
      <c r="H673" s="277"/>
    </row>
    <row r="674" spans="1:8" x14ac:dyDescent="0.25">
      <c r="A674" s="277"/>
      <c r="B674" s="277"/>
      <c r="C674" s="277"/>
      <c r="D674" s="277"/>
      <c r="E674" s="277"/>
      <c r="F674" s="277"/>
      <c r="G674" s="277"/>
      <c r="H674" s="277"/>
    </row>
    <row r="675" spans="1:8" x14ac:dyDescent="0.25">
      <c r="A675" s="277"/>
      <c r="B675" s="277"/>
      <c r="C675" s="277"/>
      <c r="D675" s="277"/>
      <c r="E675" s="277"/>
      <c r="F675" s="277"/>
      <c r="G675" s="277"/>
      <c r="H675" s="277"/>
    </row>
    <row r="676" spans="1:8" x14ac:dyDescent="0.25">
      <c r="A676" s="277"/>
      <c r="B676" s="277"/>
      <c r="C676" s="277"/>
      <c r="D676" s="277"/>
      <c r="E676" s="277"/>
      <c r="F676" s="277"/>
      <c r="G676" s="277"/>
      <c r="H676" s="277"/>
    </row>
    <row r="677" spans="1:8" x14ac:dyDescent="0.25">
      <c r="A677" s="277"/>
      <c r="B677" s="277"/>
      <c r="C677" s="277"/>
      <c r="D677" s="277"/>
      <c r="E677" s="277"/>
      <c r="F677" s="277"/>
      <c r="G677" s="277"/>
      <c r="H677" s="277"/>
    </row>
    <row r="678" spans="1:8" x14ac:dyDescent="0.25">
      <c r="A678" s="277"/>
      <c r="B678" s="277"/>
      <c r="C678" s="277"/>
      <c r="D678" s="277"/>
      <c r="E678" s="277"/>
      <c r="F678" s="277"/>
      <c r="G678" s="277"/>
      <c r="H678" s="277"/>
    </row>
    <row r="679" spans="1:8" x14ac:dyDescent="0.25">
      <c r="A679" s="277"/>
      <c r="B679" s="277"/>
      <c r="C679" s="277"/>
      <c r="D679" s="277"/>
      <c r="E679" s="277"/>
      <c r="F679" s="277"/>
      <c r="G679" s="277"/>
      <c r="H679" s="277"/>
    </row>
    <row r="680" spans="1:8" x14ac:dyDescent="0.25">
      <c r="A680" s="277"/>
      <c r="B680" s="277"/>
      <c r="C680" s="277"/>
      <c r="D680" s="277"/>
      <c r="E680" s="277"/>
      <c r="F680" s="277"/>
      <c r="G680" s="277"/>
      <c r="H680" s="277"/>
    </row>
    <row r="681" spans="1:8" x14ac:dyDescent="0.25">
      <c r="A681" s="277"/>
      <c r="B681" s="277"/>
      <c r="C681" s="277"/>
      <c r="D681" s="277"/>
      <c r="E681" s="277"/>
      <c r="F681" s="277"/>
      <c r="G681" s="277"/>
      <c r="H681" s="277"/>
    </row>
    <row r="682" spans="1:8" x14ac:dyDescent="0.25">
      <c r="A682" s="277"/>
      <c r="B682" s="277"/>
      <c r="C682" s="277"/>
      <c r="D682" s="277"/>
      <c r="E682" s="277"/>
      <c r="F682" s="277"/>
      <c r="G682" s="277"/>
      <c r="H682" s="277"/>
    </row>
    <row r="683" spans="1:8" x14ac:dyDescent="0.25">
      <c r="A683" s="277"/>
      <c r="B683" s="277"/>
      <c r="C683" s="277"/>
      <c r="D683" s="277"/>
      <c r="E683" s="277"/>
      <c r="F683" s="277"/>
      <c r="G683" s="277"/>
      <c r="H683" s="277"/>
    </row>
    <row r="684" spans="1:8" x14ac:dyDescent="0.25">
      <c r="A684" s="277"/>
      <c r="B684" s="277"/>
      <c r="C684" s="277"/>
      <c r="D684" s="277"/>
      <c r="E684" s="277"/>
      <c r="F684" s="277"/>
      <c r="G684" s="277"/>
      <c r="H684" s="277"/>
    </row>
    <row r="685" spans="1:8" x14ac:dyDescent="0.25">
      <c r="A685" s="277"/>
      <c r="B685" s="277"/>
      <c r="C685" s="277"/>
      <c r="D685" s="277"/>
      <c r="E685" s="277"/>
      <c r="F685" s="277"/>
      <c r="G685" s="277"/>
      <c r="H685" s="277"/>
    </row>
    <row r="686" spans="1:8" x14ac:dyDescent="0.25">
      <c r="A686" s="277"/>
      <c r="B686" s="277"/>
      <c r="C686" s="277"/>
      <c r="D686" s="277"/>
      <c r="E686" s="277"/>
      <c r="F686" s="277"/>
      <c r="G686" s="277"/>
      <c r="H686" s="277"/>
    </row>
    <row r="687" spans="1:8" x14ac:dyDescent="0.25">
      <c r="A687" s="277"/>
      <c r="B687" s="277"/>
      <c r="C687" s="277"/>
      <c r="D687" s="277"/>
      <c r="E687" s="277"/>
      <c r="F687" s="277"/>
      <c r="G687" s="277"/>
      <c r="H687" s="277"/>
    </row>
    <row r="688" spans="1:8" x14ac:dyDescent="0.25">
      <c r="A688" s="277"/>
      <c r="B688" s="277"/>
      <c r="C688" s="277"/>
      <c r="D688" s="277"/>
      <c r="E688" s="277"/>
      <c r="F688" s="277"/>
      <c r="G688" s="277"/>
      <c r="H688" s="277"/>
    </row>
    <row r="689" spans="1:8" x14ac:dyDescent="0.25">
      <c r="A689" s="277"/>
      <c r="B689" s="277"/>
      <c r="C689" s="277"/>
      <c r="D689" s="277"/>
      <c r="E689" s="277"/>
      <c r="F689" s="277"/>
      <c r="G689" s="277"/>
      <c r="H689" s="277"/>
    </row>
    <row r="690" spans="1:8" x14ac:dyDescent="0.25">
      <c r="A690" s="277"/>
      <c r="B690" s="277"/>
      <c r="C690" s="277"/>
      <c r="D690" s="277"/>
      <c r="E690" s="277"/>
      <c r="F690" s="277"/>
      <c r="G690" s="277"/>
      <c r="H690" s="277"/>
    </row>
    <row r="691" spans="1:8" x14ac:dyDescent="0.25">
      <c r="A691" s="277"/>
      <c r="B691" s="277"/>
      <c r="C691" s="277"/>
      <c r="D691" s="277"/>
      <c r="E691" s="277"/>
      <c r="F691" s="277"/>
      <c r="G691" s="277"/>
      <c r="H691" s="277"/>
    </row>
    <row r="692" spans="1:8" x14ac:dyDescent="0.25">
      <c r="A692" s="277"/>
      <c r="B692" s="277"/>
      <c r="C692" s="277"/>
      <c r="D692" s="277"/>
      <c r="E692" s="277"/>
      <c r="F692" s="277"/>
      <c r="G692" s="277"/>
      <c r="H692" s="277"/>
    </row>
    <row r="693" spans="1:8" x14ac:dyDescent="0.25">
      <c r="A693" s="277"/>
      <c r="B693" s="277"/>
      <c r="C693" s="277"/>
      <c r="D693" s="277"/>
      <c r="E693" s="277"/>
      <c r="F693" s="277"/>
      <c r="G693" s="277"/>
      <c r="H693" s="277"/>
    </row>
    <row r="694" spans="1:8" x14ac:dyDescent="0.25">
      <c r="A694" s="277"/>
      <c r="B694" s="277"/>
      <c r="C694" s="277"/>
      <c r="D694" s="277"/>
      <c r="E694" s="277"/>
      <c r="F694" s="277"/>
      <c r="G694" s="277"/>
      <c r="H694" s="277"/>
    </row>
    <row r="695" spans="1:8" x14ac:dyDescent="0.25">
      <c r="A695" s="277"/>
      <c r="B695" s="277"/>
      <c r="C695" s="277"/>
      <c r="D695" s="277"/>
      <c r="E695" s="277"/>
      <c r="F695" s="277"/>
      <c r="G695" s="277"/>
      <c r="H695" s="277"/>
    </row>
    <row r="696" spans="1:8" x14ac:dyDescent="0.25">
      <c r="A696" s="277"/>
      <c r="B696" s="277"/>
      <c r="C696" s="277"/>
      <c r="D696" s="277"/>
      <c r="E696" s="277"/>
      <c r="F696" s="277"/>
      <c r="G696" s="277"/>
      <c r="H696" s="277"/>
    </row>
    <row r="697" spans="1:8" x14ac:dyDescent="0.25">
      <c r="A697" s="277"/>
      <c r="B697" s="277"/>
      <c r="C697" s="277"/>
      <c r="D697" s="277"/>
      <c r="E697" s="277"/>
      <c r="F697" s="277"/>
      <c r="G697" s="277"/>
      <c r="H697" s="277"/>
    </row>
    <row r="698" spans="1:8" x14ac:dyDescent="0.25">
      <c r="A698" s="277"/>
      <c r="B698" s="277"/>
      <c r="C698" s="277"/>
      <c r="D698" s="277"/>
      <c r="E698" s="277"/>
      <c r="F698" s="277"/>
      <c r="G698" s="277"/>
      <c r="H698" s="277"/>
    </row>
    <row r="699" spans="1:8" x14ac:dyDescent="0.25">
      <c r="A699" s="277"/>
      <c r="B699" s="277"/>
      <c r="C699" s="277"/>
      <c r="D699" s="277"/>
      <c r="E699" s="277"/>
      <c r="F699" s="277"/>
      <c r="G699" s="277"/>
      <c r="H699" s="277"/>
    </row>
    <row r="700" spans="1:8" x14ac:dyDescent="0.25">
      <c r="A700" s="277"/>
      <c r="B700" s="277"/>
      <c r="C700" s="277"/>
      <c r="D700" s="277"/>
      <c r="E700" s="277"/>
      <c r="F700" s="277"/>
      <c r="G700" s="277"/>
      <c r="H700" s="277"/>
    </row>
    <row r="701" spans="1:8" x14ac:dyDescent="0.25">
      <c r="A701" s="277"/>
      <c r="B701" s="277"/>
      <c r="C701" s="277"/>
      <c r="D701" s="277"/>
      <c r="E701" s="277"/>
      <c r="F701" s="277"/>
      <c r="G701" s="277"/>
      <c r="H701" s="277"/>
    </row>
    <row r="702" spans="1:8" x14ac:dyDescent="0.25">
      <c r="A702" s="277"/>
      <c r="B702" s="277"/>
      <c r="C702" s="277"/>
      <c r="D702" s="277"/>
      <c r="E702" s="277"/>
      <c r="F702" s="277"/>
      <c r="G702" s="277"/>
      <c r="H702" s="277"/>
    </row>
    <row r="703" spans="1:8" x14ac:dyDescent="0.25">
      <c r="A703" s="277"/>
      <c r="B703" s="277"/>
      <c r="C703" s="277"/>
      <c r="D703" s="277"/>
      <c r="E703" s="277"/>
      <c r="F703" s="277"/>
      <c r="G703" s="277"/>
      <c r="H703" s="277"/>
    </row>
    <row r="704" spans="1:8" x14ac:dyDescent="0.25">
      <c r="A704" s="277"/>
      <c r="B704" s="277"/>
      <c r="C704" s="277"/>
      <c r="D704" s="277"/>
      <c r="E704" s="277"/>
      <c r="F704" s="277"/>
      <c r="G704" s="277"/>
      <c r="H704" s="277"/>
    </row>
    <row r="705" spans="1:8" x14ac:dyDescent="0.25">
      <c r="A705" s="277"/>
      <c r="B705" s="277"/>
      <c r="C705" s="277"/>
      <c r="D705" s="277"/>
      <c r="E705" s="277"/>
      <c r="F705" s="277"/>
      <c r="G705" s="277"/>
      <c r="H705" s="277"/>
    </row>
    <row r="706" spans="1:8" x14ac:dyDescent="0.25">
      <c r="A706" s="277"/>
      <c r="B706" s="277"/>
      <c r="C706" s="277"/>
      <c r="D706" s="277"/>
      <c r="E706" s="277"/>
      <c r="F706" s="277"/>
      <c r="G706" s="277"/>
      <c r="H706" s="277"/>
    </row>
    <row r="707" spans="1:8" x14ac:dyDescent="0.25">
      <c r="A707" s="277"/>
      <c r="B707" s="277"/>
      <c r="C707" s="277"/>
      <c r="D707" s="277"/>
      <c r="E707" s="277"/>
      <c r="F707" s="277"/>
      <c r="G707" s="277"/>
      <c r="H707" s="277"/>
    </row>
    <row r="708" spans="1:8" x14ac:dyDescent="0.25">
      <c r="A708" s="277"/>
      <c r="B708" s="277"/>
      <c r="C708" s="277"/>
      <c r="D708" s="277"/>
      <c r="E708" s="277"/>
      <c r="F708" s="277"/>
      <c r="G708" s="277"/>
      <c r="H708" s="277"/>
    </row>
    <row r="709" spans="1:8" x14ac:dyDescent="0.25">
      <c r="A709" s="277"/>
      <c r="B709" s="277"/>
      <c r="C709" s="277"/>
      <c r="D709" s="277"/>
      <c r="E709" s="277"/>
      <c r="F709" s="277"/>
      <c r="G709" s="277"/>
      <c r="H709" s="277"/>
    </row>
    <row r="710" spans="1:8" x14ac:dyDescent="0.25">
      <c r="A710" s="277"/>
      <c r="B710" s="277"/>
      <c r="C710" s="277"/>
      <c r="D710" s="277"/>
      <c r="E710" s="277"/>
      <c r="F710" s="277"/>
      <c r="G710" s="277"/>
      <c r="H710" s="277"/>
    </row>
    <row r="711" spans="1:8" x14ac:dyDescent="0.25">
      <c r="A711" s="277"/>
      <c r="B711" s="277"/>
      <c r="C711" s="277"/>
      <c r="D711" s="277"/>
      <c r="E711" s="277"/>
      <c r="F711" s="277"/>
      <c r="G711" s="277"/>
      <c r="H711" s="277"/>
    </row>
    <row r="712" spans="1:8" x14ac:dyDescent="0.25">
      <c r="A712" s="277"/>
      <c r="B712" s="277"/>
      <c r="C712" s="277"/>
      <c r="D712" s="277"/>
      <c r="E712" s="277"/>
      <c r="F712" s="277"/>
      <c r="G712" s="277"/>
      <c r="H712" s="277"/>
    </row>
    <row r="713" spans="1:8" x14ac:dyDescent="0.25">
      <c r="A713" s="277"/>
      <c r="B713" s="277"/>
      <c r="C713" s="277"/>
      <c r="D713" s="277"/>
      <c r="E713" s="277"/>
      <c r="F713" s="277"/>
      <c r="G713" s="277"/>
      <c r="H713" s="277"/>
    </row>
    <row r="714" spans="1:8" x14ac:dyDescent="0.25">
      <c r="A714" s="277"/>
      <c r="B714" s="277"/>
      <c r="C714" s="277"/>
      <c r="D714" s="277"/>
      <c r="E714" s="277"/>
      <c r="F714" s="277"/>
      <c r="G714" s="277"/>
      <c r="H714" s="277"/>
    </row>
    <row r="715" spans="1:8" x14ac:dyDescent="0.25">
      <c r="A715" s="277"/>
      <c r="B715" s="277"/>
      <c r="C715" s="277"/>
      <c r="D715" s="277"/>
      <c r="E715" s="277"/>
      <c r="F715" s="277"/>
      <c r="G715" s="277"/>
      <c r="H715" s="277"/>
    </row>
    <row r="716" spans="1:8" x14ac:dyDescent="0.25">
      <c r="A716" s="277"/>
      <c r="B716" s="277"/>
      <c r="C716" s="277"/>
      <c r="D716" s="277"/>
      <c r="E716" s="277"/>
      <c r="F716" s="277"/>
      <c r="G716" s="277"/>
      <c r="H716" s="277"/>
    </row>
    <row r="717" spans="1:8" x14ac:dyDescent="0.25">
      <c r="A717" s="277"/>
      <c r="B717" s="277"/>
      <c r="C717" s="277"/>
      <c r="D717" s="277"/>
      <c r="E717" s="277"/>
      <c r="F717" s="277"/>
      <c r="G717" s="277"/>
      <c r="H717" s="277"/>
    </row>
    <row r="718" spans="1:8" x14ac:dyDescent="0.25">
      <c r="A718" s="277"/>
      <c r="B718" s="277"/>
      <c r="C718" s="277"/>
      <c r="D718" s="277"/>
      <c r="E718" s="277"/>
      <c r="F718" s="277"/>
      <c r="G718" s="277"/>
      <c r="H718" s="277"/>
    </row>
    <row r="719" spans="1:8" x14ac:dyDescent="0.25">
      <c r="A719" s="277"/>
      <c r="B719" s="277"/>
      <c r="C719" s="277"/>
      <c r="D719" s="277"/>
      <c r="E719" s="277"/>
      <c r="F719" s="277"/>
      <c r="G719" s="277"/>
      <c r="H719" s="277"/>
    </row>
    <row r="720" spans="1:8" x14ac:dyDescent="0.25">
      <c r="A720" s="277"/>
      <c r="B720" s="277"/>
      <c r="C720" s="277"/>
      <c r="D720" s="277"/>
      <c r="E720" s="277"/>
      <c r="F720" s="277"/>
      <c r="G720" s="277"/>
      <c r="H720" s="277"/>
    </row>
    <row r="721" spans="1:8" x14ac:dyDescent="0.25">
      <c r="A721" s="277"/>
      <c r="B721" s="277"/>
      <c r="C721" s="277"/>
      <c r="D721" s="277"/>
      <c r="E721" s="277"/>
      <c r="F721" s="277"/>
      <c r="G721" s="277"/>
      <c r="H721" s="277"/>
    </row>
    <row r="722" spans="1:8" x14ac:dyDescent="0.25">
      <c r="A722" s="277"/>
      <c r="B722" s="277"/>
      <c r="C722" s="277"/>
      <c r="D722" s="277"/>
      <c r="E722" s="277"/>
      <c r="F722" s="277"/>
      <c r="G722" s="277"/>
      <c r="H722" s="277"/>
    </row>
    <row r="723" spans="1:8" x14ac:dyDescent="0.25">
      <c r="A723" s="277"/>
      <c r="B723" s="277"/>
      <c r="C723" s="277"/>
      <c r="D723" s="277"/>
      <c r="E723" s="277"/>
      <c r="F723" s="277"/>
      <c r="G723" s="277"/>
      <c r="H723" s="277"/>
    </row>
    <row r="724" spans="1:8" x14ac:dyDescent="0.25">
      <c r="A724" s="277"/>
      <c r="B724" s="277"/>
      <c r="C724" s="277"/>
      <c r="D724" s="277"/>
      <c r="E724" s="277"/>
      <c r="F724" s="277"/>
      <c r="G724" s="277"/>
      <c r="H724" s="277"/>
    </row>
    <row r="725" spans="1:8" x14ac:dyDescent="0.25">
      <c r="A725" s="277"/>
      <c r="B725" s="277"/>
      <c r="C725" s="277"/>
      <c r="D725" s="277"/>
      <c r="E725" s="277"/>
      <c r="F725" s="277"/>
      <c r="G725" s="277"/>
      <c r="H725" s="277"/>
    </row>
    <row r="726" spans="1:8" x14ac:dyDescent="0.25">
      <c r="A726" s="277"/>
      <c r="B726" s="277"/>
      <c r="C726" s="277"/>
      <c r="D726" s="277"/>
      <c r="E726" s="277"/>
      <c r="F726" s="277"/>
      <c r="G726" s="277"/>
      <c r="H726" s="277"/>
    </row>
    <row r="727" spans="1:8" x14ac:dyDescent="0.25">
      <c r="A727" s="277"/>
      <c r="B727" s="277"/>
      <c r="C727" s="277"/>
      <c r="D727" s="277"/>
      <c r="E727" s="277"/>
      <c r="F727" s="277"/>
      <c r="G727" s="277"/>
      <c r="H727" s="277"/>
    </row>
    <row r="728" spans="1:8" x14ac:dyDescent="0.25">
      <c r="A728" s="277"/>
      <c r="B728" s="277"/>
      <c r="C728" s="277"/>
      <c r="D728" s="277"/>
      <c r="E728" s="277"/>
      <c r="F728" s="277"/>
      <c r="G728" s="277"/>
      <c r="H728" s="277"/>
    </row>
    <row r="729" spans="1:8" x14ac:dyDescent="0.25">
      <c r="A729" s="277"/>
      <c r="B729" s="277"/>
      <c r="C729" s="277"/>
      <c r="D729" s="277"/>
      <c r="E729" s="277"/>
      <c r="F729" s="277"/>
      <c r="G729" s="277"/>
      <c r="H729" s="277"/>
    </row>
    <row r="730" spans="1:8" x14ac:dyDescent="0.25">
      <c r="A730" s="277"/>
      <c r="B730" s="277"/>
      <c r="C730" s="277"/>
      <c r="D730" s="277"/>
      <c r="E730" s="277"/>
      <c r="F730" s="277"/>
      <c r="G730" s="277"/>
      <c r="H730" s="277"/>
    </row>
    <row r="731" spans="1:8" x14ac:dyDescent="0.25">
      <c r="A731" s="277"/>
      <c r="B731" s="277"/>
      <c r="C731" s="277"/>
      <c r="D731" s="277"/>
      <c r="E731" s="277"/>
      <c r="F731" s="277"/>
      <c r="G731" s="277"/>
      <c r="H731" s="277"/>
    </row>
    <row r="732" spans="1:8" x14ac:dyDescent="0.25">
      <c r="A732" s="277"/>
      <c r="B732" s="277"/>
      <c r="C732" s="277"/>
      <c r="D732" s="277"/>
      <c r="E732" s="277"/>
      <c r="F732" s="277"/>
      <c r="G732" s="277"/>
      <c r="H732" s="277"/>
    </row>
    <row r="733" spans="1:8" x14ac:dyDescent="0.25">
      <c r="A733" s="277"/>
      <c r="B733" s="277"/>
      <c r="C733" s="277"/>
      <c r="D733" s="277"/>
      <c r="E733" s="277"/>
      <c r="F733" s="277"/>
      <c r="G733" s="277"/>
      <c r="H733" s="277"/>
    </row>
    <row r="734" spans="1:8" x14ac:dyDescent="0.25">
      <c r="A734" s="277"/>
      <c r="B734" s="277"/>
      <c r="C734" s="277"/>
      <c r="D734" s="277"/>
      <c r="E734" s="277"/>
      <c r="F734" s="277"/>
      <c r="G734" s="277"/>
      <c r="H734" s="277"/>
    </row>
    <row r="735" spans="1:8" x14ac:dyDescent="0.25">
      <c r="A735" s="277"/>
      <c r="B735" s="277"/>
      <c r="C735" s="277"/>
      <c r="D735" s="277"/>
      <c r="E735" s="277"/>
      <c r="F735" s="277"/>
      <c r="G735" s="277"/>
      <c r="H735" s="277"/>
    </row>
    <row r="736" spans="1:8" x14ac:dyDescent="0.25">
      <c r="A736" s="277"/>
      <c r="B736" s="277"/>
      <c r="C736" s="277"/>
      <c r="D736" s="277"/>
      <c r="E736" s="277"/>
      <c r="F736" s="277"/>
      <c r="G736" s="277"/>
      <c r="H736" s="277"/>
    </row>
    <row r="737" spans="1:8" x14ac:dyDescent="0.25">
      <c r="A737" s="277"/>
      <c r="B737" s="277"/>
      <c r="C737" s="277"/>
      <c r="D737" s="277"/>
      <c r="E737" s="277"/>
      <c r="F737" s="277"/>
      <c r="G737" s="277"/>
      <c r="H737" s="277"/>
    </row>
    <row r="738" spans="1:8" x14ac:dyDescent="0.25">
      <c r="A738" s="277"/>
      <c r="B738" s="277"/>
      <c r="C738" s="277"/>
      <c r="D738" s="277"/>
      <c r="E738" s="277"/>
      <c r="F738" s="277"/>
      <c r="G738" s="277"/>
      <c r="H738" s="277"/>
    </row>
    <row r="739" spans="1:8" x14ac:dyDescent="0.25">
      <c r="A739" s="277"/>
      <c r="B739" s="277"/>
      <c r="C739" s="277"/>
      <c r="D739" s="277"/>
      <c r="E739" s="277"/>
      <c r="F739" s="277"/>
      <c r="G739" s="277"/>
      <c r="H739" s="277"/>
    </row>
    <row r="740" spans="1:8" x14ac:dyDescent="0.25">
      <c r="A740" s="277"/>
      <c r="B740" s="277"/>
      <c r="C740" s="277"/>
      <c r="D740" s="277"/>
      <c r="E740" s="277"/>
      <c r="F740" s="277"/>
      <c r="G740" s="277"/>
      <c r="H740" s="277"/>
    </row>
    <row r="741" spans="1:8" x14ac:dyDescent="0.25">
      <c r="A741" s="277"/>
      <c r="B741" s="277"/>
      <c r="C741" s="277"/>
      <c r="D741" s="277"/>
      <c r="E741" s="277"/>
      <c r="F741" s="277"/>
      <c r="G741" s="277"/>
      <c r="H741" s="277"/>
    </row>
    <row r="742" spans="1:8" x14ac:dyDescent="0.25">
      <c r="A742" s="277"/>
      <c r="B742" s="277"/>
      <c r="C742" s="277"/>
      <c r="D742" s="277"/>
      <c r="E742" s="277"/>
      <c r="F742" s="277"/>
      <c r="G742" s="277"/>
      <c r="H742" s="277"/>
    </row>
    <row r="743" spans="1:8" x14ac:dyDescent="0.25">
      <c r="A743" s="277"/>
      <c r="B743" s="277"/>
      <c r="C743" s="277"/>
      <c r="D743" s="277"/>
      <c r="E743" s="277"/>
      <c r="F743" s="277"/>
      <c r="G743" s="277"/>
      <c r="H743" s="277"/>
    </row>
    <row r="744" spans="1:8" x14ac:dyDescent="0.25">
      <c r="A744" s="277"/>
      <c r="B744" s="277"/>
      <c r="C744" s="277"/>
      <c r="D744" s="277"/>
      <c r="E744" s="277"/>
      <c r="F744" s="277"/>
      <c r="G744" s="277"/>
      <c r="H744" s="277"/>
    </row>
    <row r="745" spans="1:8" x14ac:dyDescent="0.25">
      <c r="A745" s="277"/>
      <c r="B745" s="277"/>
      <c r="C745" s="277"/>
      <c r="D745" s="277"/>
      <c r="E745" s="277"/>
      <c r="F745" s="277"/>
      <c r="G745" s="277"/>
      <c r="H745" s="277"/>
    </row>
    <row r="746" spans="1:8" x14ac:dyDescent="0.25">
      <c r="A746" s="277"/>
      <c r="B746" s="277"/>
      <c r="C746" s="277"/>
      <c r="D746" s="277"/>
      <c r="E746" s="277"/>
      <c r="F746" s="277"/>
      <c r="G746" s="277"/>
      <c r="H746" s="277"/>
    </row>
    <row r="747" spans="1:8" x14ac:dyDescent="0.25">
      <c r="A747" s="277"/>
      <c r="B747" s="277"/>
      <c r="C747" s="277"/>
      <c r="D747" s="277"/>
      <c r="E747" s="277"/>
      <c r="F747" s="277"/>
      <c r="G747" s="277"/>
      <c r="H747" s="277"/>
    </row>
    <row r="748" spans="1:8" x14ac:dyDescent="0.25">
      <c r="A748" s="277"/>
      <c r="B748" s="277"/>
      <c r="C748" s="277"/>
      <c r="D748" s="277"/>
      <c r="E748" s="277"/>
      <c r="F748" s="277"/>
      <c r="G748" s="277"/>
      <c r="H748" s="277"/>
    </row>
    <row r="749" spans="1:8" x14ac:dyDescent="0.25">
      <c r="A749" s="277"/>
      <c r="B749" s="277"/>
      <c r="C749" s="277"/>
      <c r="D749" s="277"/>
      <c r="E749" s="277"/>
      <c r="F749" s="277"/>
      <c r="G749" s="277"/>
      <c r="H749" s="277"/>
    </row>
    <row r="750" spans="1:8" x14ac:dyDescent="0.25">
      <c r="A750" s="277"/>
      <c r="B750" s="277"/>
      <c r="C750" s="277"/>
      <c r="D750" s="277"/>
      <c r="E750" s="277"/>
      <c r="F750" s="277"/>
      <c r="G750" s="277"/>
      <c r="H750" s="277"/>
    </row>
    <row r="751" spans="1:8" x14ac:dyDescent="0.25">
      <c r="A751" s="277"/>
      <c r="B751" s="277"/>
      <c r="C751" s="277"/>
      <c r="D751" s="277"/>
      <c r="E751" s="277"/>
      <c r="F751" s="277"/>
      <c r="G751" s="277"/>
      <c r="H751" s="277"/>
    </row>
    <row r="752" spans="1:8" x14ac:dyDescent="0.25">
      <c r="A752" s="277"/>
      <c r="B752" s="277"/>
      <c r="C752" s="277"/>
      <c r="D752" s="277"/>
      <c r="E752" s="277"/>
      <c r="F752" s="277"/>
      <c r="G752" s="277"/>
      <c r="H752" s="277"/>
    </row>
    <row r="753" spans="1:8" x14ac:dyDescent="0.25">
      <c r="A753" s="277"/>
      <c r="B753" s="277"/>
      <c r="C753" s="277"/>
      <c r="D753" s="277"/>
      <c r="E753" s="277"/>
      <c r="F753" s="277"/>
      <c r="G753" s="277"/>
      <c r="H753" s="277"/>
    </row>
    <row r="754" spans="1:8" x14ac:dyDescent="0.25">
      <c r="A754" s="277"/>
      <c r="B754" s="277"/>
      <c r="C754" s="277"/>
      <c r="D754" s="277"/>
      <c r="E754" s="277"/>
      <c r="F754" s="277"/>
      <c r="G754" s="277"/>
      <c r="H754" s="277"/>
    </row>
    <row r="755" spans="1:8" x14ac:dyDescent="0.25">
      <c r="A755" s="277"/>
      <c r="B755" s="277"/>
      <c r="C755" s="277"/>
      <c r="D755" s="277"/>
      <c r="E755" s="277"/>
      <c r="F755" s="277"/>
      <c r="G755" s="277"/>
      <c r="H755" s="277"/>
    </row>
    <row r="756" spans="1:8" x14ac:dyDescent="0.25">
      <c r="A756" s="277"/>
      <c r="B756" s="277"/>
      <c r="C756" s="277"/>
      <c r="D756" s="277"/>
      <c r="E756" s="277"/>
      <c r="F756" s="277"/>
      <c r="G756" s="277"/>
      <c r="H756" s="277"/>
    </row>
    <row r="757" spans="1:8" x14ac:dyDescent="0.25">
      <c r="A757" s="277"/>
      <c r="B757" s="277"/>
      <c r="C757" s="277"/>
      <c r="D757" s="277"/>
      <c r="E757" s="277"/>
      <c r="F757" s="277"/>
      <c r="G757" s="277"/>
      <c r="H757" s="277"/>
    </row>
    <row r="758" spans="1:8" x14ac:dyDescent="0.25">
      <c r="A758" s="277"/>
      <c r="B758" s="277"/>
      <c r="C758" s="277"/>
      <c r="D758" s="277"/>
      <c r="E758" s="277"/>
      <c r="F758" s="277"/>
      <c r="G758" s="277"/>
      <c r="H758" s="277"/>
    </row>
    <row r="759" spans="1:8" x14ac:dyDescent="0.25">
      <c r="A759" s="277"/>
      <c r="B759" s="277"/>
      <c r="C759" s="277"/>
      <c r="D759" s="277"/>
      <c r="E759" s="277"/>
      <c r="F759" s="277"/>
      <c r="G759" s="277"/>
      <c r="H759" s="277"/>
    </row>
    <row r="760" spans="1:8" x14ac:dyDescent="0.25">
      <c r="A760" s="277"/>
      <c r="B760" s="277"/>
      <c r="C760" s="277"/>
      <c r="D760" s="277"/>
      <c r="E760" s="277"/>
      <c r="F760" s="277"/>
      <c r="G760" s="277"/>
      <c r="H760" s="277"/>
    </row>
    <row r="761" spans="1:8" x14ac:dyDescent="0.25">
      <c r="A761" s="277"/>
      <c r="B761" s="277"/>
      <c r="C761" s="277"/>
      <c r="D761" s="277"/>
      <c r="E761" s="277"/>
      <c r="F761" s="277"/>
      <c r="G761" s="277"/>
      <c r="H761" s="277"/>
    </row>
    <row r="762" spans="1:8" x14ac:dyDescent="0.25">
      <c r="A762" s="277"/>
      <c r="B762" s="277"/>
      <c r="C762" s="277"/>
      <c r="D762" s="277"/>
      <c r="E762" s="277"/>
      <c r="F762" s="277"/>
      <c r="G762" s="277"/>
      <c r="H762" s="277"/>
    </row>
    <row r="763" spans="1:8" x14ac:dyDescent="0.25">
      <c r="A763" s="277"/>
      <c r="B763" s="277"/>
      <c r="C763" s="277"/>
      <c r="D763" s="277"/>
      <c r="E763" s="277"/>
      <c r="F763" s="277"/>
      <c r="G763" s="277"/>
      <c r="H763" s="277"/>
    </row>
    <row r="764" spans="1:8" x14ac:dyDescent="0.25">
      <c r="A764" s="277"/>
      <c r="B764" s="277"/>
      <c r="C764" s="277"/>
      <c r="D764" s="277"/>
      <c r="E764" s="277"/>
      <c r="F764" s="277"/>
      <c r="G764" s="277"/>
      <c r="H764" s="277"/>
    </row>
    <row r="765" spans="1:8" x14ac:dyDescent="0.25">
      <c r="A765" s="277"/>
      <c r="B765" s="277"/>
      <c r="C765" s="277"/>
      <c r="D765" s="277"/>
      <c r="E765" s="277"/>
      <c r="F765" s="277"/>
      <c r="G765" s="277"/>
      <c r="H765" s="277"/>
    </row>
    <row r="766" spans="1:8" x14ac:dyDescent="0.25">
      <c r="A766" s="277"/>
      <c r="B766" s="277"/>
      <c r="C766" s="277"/>
      <c r="D766" s="277"/>
      <c r="E766" s="277"/>
      <c r="F766" s="277"/>
      <c r="G766" s="277"/>
      <c r="H766" s="277"/>
    </row>
    <row r="767" spans="1:8" x14ac:dyDescent="0.25">
      <c r="A767" s="277"/>
      <c r="B767" s="277"/>
      <c r="C767" s="277"/>
      <c r="D767" s="277"/>
      <c r="E767" s="277"/>
      <c r="F767" s="277"/>
      <c r="G767" s="277"/>
      <c r="H767" s="277"/>
    </row>
    <row r="768" spans="1:8" x14ac:dyDescent="0.25">
      <c r="A768" s="277"/>
      <c r="B768" s="277"/>
      <c r="C768" s="277"/>
      <c r="D768" s="277"/>
      <c r="E768" s="277"/>
      <c r="F768" s="277"/>
      <c r="G768" s="277"/>
      <c r="H768" s="277"/>
    </row>
    <row r="769" spans="1:8" x14ac:dyDescent="0.25">
      <c r="A769" s="277"/>
      <c r="B769" s="277"/>
      <c r="C769" s="277"/>
      <c r="D769" s="277"/>
      <c r="E769" s="277"/>
      <c r="F769" s="277"/>
      <c r="G769" s="277"/>
      <c r="H769" s="277"/>
    </row>
    <row r="770" spans="1:8" x14ac:dyDescent="0.25">
      <c r="A770" s="277"/>
      <c r="B770" s="277"/>
      <c r="C770" s="277"/>
      <c r="D770" s="277"/>
      <c r="E770" s="277"/>
      <c r="F770" s="277"/>
      <c r="G770" s="277"/>
      <c r="H770" s="277"/>
    </row>
    <row r="771" spans="1:8" x14ac:dyDescent="0.25">
      <c r="A771" s="277"/>
      <c r="B771" s="277"/>
      <c r="C771" s="277"/>
      <c r="D771" s="277"/>
      <c r="E771" s="277"/>
      <c r="F771" s="277"/>
      <c r="G771" s="277"/>
      <c r="H771" s="277"/>
    </row>
    <row r="772" spans="1:8" x14ac:dyDescent="0.25">
      <c r="A772" s="277"/>
      <c r="B772" s="277"/>
      <c r="C772" s="277"/>
      <c r="D772" s="277"/>
      <c r="E772" s="277"/>
      <c r="F772" s="277"/>
      <c r="G772" s="277"/>
      <c r="H772" s="277"/>
    </row>
    <row r="773" spans="1:8" x14ac:dyDescent="0.25">
      <c r="A773" s="277"/>
      <c r="B773" s="277"/>
      <c r="C773" s="277"/>
      <c r="D773" s="277"/>
      <c r="E773" s="277"/>
      <c r="F773" s="277"/>
      <c r="G773" s="277"/>
      <c r="H773" s="277"/>
    </row>
    <row r="774" spans="1:8" x14ac:dyDescent="0.25">
      <c r="A774" s="277"/>
      <c r="B774" s="277"/>
      <c r="C774" s="277"/>
      <c r="D774" s="277"/>
      <c r="E774" s="277"/>
      <c r="F774" s="277"/>
      <c r="G774" s="277"/>
      <c r="H774" s="277"/>
    </row>
    <row r="775" spans="1:8" x14ac:dyDescent="0.25">
      <c r="A775" s="277"/>
      <c r="B775" s="277"/>
      <c r="C775" s="277"/>
      <c r="D775" s="277"/>
      <c r="E775" s="277"/>
      <c r="F775" s="277"/>
      <c r="G775" s="277"/>
      <c r="H775" s="277"/>
    </row>
    <row r="776" spans="1:8" x14ac:dyDescent="0.25">
      <c r="A776" s="277"/>
      <c r="B776" s="277"/>
      <c r="C776" s="277"/>
      <c r="D776" s="277"/>
      <c r="E776" s="277"/>
      <c r="F776" s="277"/>
      <c r="G776" s="277"/>
      <c r="H776" s="277"/>
    </row>
    <row r="777" spans="1:8" x14ac:dyDescent="0.25">
      <c r="A777" s="277"/>
      <c r="B777" s="277"/>
      <c r="C777" s="277"/>
      <c r="D777" s="277"/>
      <c r="E777" s="277"/>
      <c r="F777" s="277"/>
      <c r="G777" s="277"/>
      <c r="H777" s="277"/>
    </row>
    <row r="778" spans="1:8" x14ac:dyDescent="0.25">
      <c r="A778" s="277"/>
      <c r="B778" s="277"/>
      <c r="C778" s="277"/>
      <c r="D778" s="277"/>
      <c r="E778" s="277"/>
      <c r="F778" s="277"/>
      <c r="G778" s="277"/>
      <c r="H778" s="277"/>
    </row>
    <row r="779" spans="1:8" x14ac:dyDescent="0.25">
      <c r="A779" s="277"/>
      <c r="B779" s="277"/>
      <c r="C779" s="277"/>
      <c r="D779" s="277"/>
      <c r="E779" s="277"/>
      <c r="F779" s="277"/>
      <c r="G779" s="277"/>
      <c r="H779" s="277"/>
    </row>
    <row r="780" spans="1:8" x14ac:dyDescent="0.25">
      <c r="A780" s="277"/>
      <c r="B780" s="277"/>
      <c r="C780" s="277"/>
      <c r="D780" s="277"/>
      <c r="E780" s="277"/>
      <c r="F780" s="277"/>
      <c r="G780" s="277"/>
      <c r="H780" s="277"/>
    </row>
    <row r="781" spans="1:8" x14ac:dyDescent="0.25">
      <c r="A781" s="277"/>
      <c r="B781" s="277"/>
      <c r="C781" s="277"/>
      <c r="D781" s="277"/>
      <c r="E781" s="277"/>
      <c r="F781" s="277"/>
      <c r="G781" s="277"/>
      <c r="H781" s="277"/>
    </row>
    <row r="782" spans="1:8" x14ac:dyDescent="0.25">
      <c r="A782" s="277"/>
      <c r="B782" s="277"/>
      <c r="C782" s="277"/>
      <c r="D782" s="277"/>
      <c r="E782" s="277"/>
      <c r="F782" s="277"/>
      <c r="G782" s="277"/>
      <c r="H782" s="277"/>
    </row>
    <row r="783" spans="1:8" x14ac:dyDescent="0.25">
      <c r="A783" s="277"/>
      <c r="B783" s="277"/>
      <c r="C783" s="277"/>
      <c r="D783" s="277"/>
      <c r="E783" s="277"/>
      <c r="F783" s="277"/>
      <c r="G783" s="277"/>
      <c r="H783" s="277"/>
    </row>
    <row r="784" spans="1:8" x14ac:dyDescent="0.25">
      <c r="A784" s="277"/>
      <c r="B784" s="277"/>
      <c r="C784" s="277"/>
      <c r="D784" s="277"/>
      <c r="E784" s="277"/>
      <c r="F784" s="277"/>
      <c r="G784" s="277"/>
      <c r="H784" s="277"/>
    </row>
    <row r="785" spans="1:8" x14ac:dyDescent="0.25">
      <c r="A785" s="277"/>
      <c r="B785" s="277"/>
      <c r="C785" s="277"/>
      <c r="D785" s="277"/>
      <c r="E785" s="277"/>
      <c r="F785" s="277"/>
      <c r="G785" s="277"/>
      <c r="H785" s="277"/>
    </row>
    <row r="786" spans="1:8" x14ac:dyDescent="0.25">
      <c r="A786" s="277"/>
      <c r="B786" s="277"/>
      <c r="C786" s="277"/>
      <c r="D786" s="277"/>
      <c r="E786" s="277"/>
      <c r="F786" s="277"/>
      <c r="G786" s="277"/>
      <c r="H786" s="277"/>
    </row>
    <row r="787" spans="1:8" x14ac:dyDescent="0.25">
      <c r="A787" s="277"/>
      <c r="B787" s="277"/>
      <c r="C787" s="277"/>
      <c r="D787" s="277"/>
      <c r="E787" s="277"/>
      <c r="F787" s="277"/>
      <c r="G787" s="277"/>
      <c r="H787" s="277"/>
    </row>
    <row r="788" spans="1:8" x14ac:dyDescent="0.25">
      <c r="A788" s="277"/>
      <c r="B788" s="277"/>
      <c r="C788" s="277"/>
      <c r="D788" s="277"/>
      <c r="E788" s="277"/>
      <c r="F788" s="277"/>
      <c r="G788" s="277"/>
      <c r="H788" s="277"/>
    </row>
    <row r="789" spans="1:8" x14ac:dyDescent="0.25">
      <c r="A789" s="277"/>
      <c r="B789" s="277"/>
      <c r="C789" s="277"/>
      <c r="D789" s="277"/>
      <c r="E789" s="277"/>
      <c r="F789" s="277"/>
      <c r="G789" s="277"/>
      <c r="H789" s="277"/>
    </row>
    <row r="790" spans="1:8" x14ac:dyDescent="0.25">
      <c r="A790" s="277"/>
      <c r="B790" s="277"/>
      <c r="C790" s="277"/>
      <c r="D790" s="277"/>
      <c r="E790" s="277"/>
      <c r="F790" s="277"/>
      <c r="G790" s="277"/>
      <c r="H790" s="277"/>
    </row>
    <row r="791" spans="1:8" x14ac:dyDescent="0.25">
      <c r="A791" s="277"/>
      <c r="B791" s="277"/>
      <c r="C791" s="277"/>
      <c r="D791" s="277"/>
      <c r="E791" s="277"/>
      <c r="F791" s="277"/>
      <c r="G791" s="277"/>
      <c r="H791" s="277"/>
    </row>
    <row r="792" spans="1:8" x14ac:dyDescent="0.25">
      <c r="A792" s="277"/>
      <c r="B792" s="277"/>
      <c r="C792" s="277"/>
      <c r="D792" s="277"/>
      <c r="E792" s="277"/>
      <c r="F792" s="277"/>
      <c r="G792" s="277"/>
      <c r="H792" s="277"/>
    </row>
    <row r="793" spans="1:8" x14ac:dyDescent="0.25">
      <c r="A793" s="277"/>
      <c r="B793" s="277"/>
      <c r="C793" s="277"/>
      <c r="D793" s="277"/>
      <c r="E793" s="277"/>
      <c r="F793" s="277"/>
      <c r="G793" s="277"/>
      <c r="H793" s="277"/>
    </row>
    <row r="794" spans="1:8" x14ac:dyDescent="0.25">
      <c r="A794" s="277"/>
      <c r="B794" s="277"/>
      <c r="C794" s="277"/>
      <c r="D794" s="277"/>
      <c r="E794" s="277"/>
      <c r="F794" s="277"/>
      <c r="G794" s="277"/>
      <c r="H794" s="277"/>
    </row>
    <row r="795" spans="1:8" x14ac:dyDescent="0.25">
      <c r="A795" s="277"/>
      <c r="B795" s="277"/>
      <c r="C795" s="277"/>
      <c r="D795" s="277"/>
      <c r="E795" s="277"/>
      <c r="F795" s="277"/>
      <c r="G795" s="277"/>
      <c r="H795" s="277"/>
    </row>
    <row r="796" spans="1:8" x14ac:dyDescent="0.25">
      <c r="A796" s="277"/>
      <c r="B796" s="277"/>
      <c r="C796" s="277"/>
      <c r="D796" s="277"/>
      <c r="E796" s="277"/>
      <c r="F796" s="277"/>
      <c r="G796" s="277"/>
      <c r="H796" s="277"/>
    </row>
    <row r="797" spans="1:8" x14ac:dyDescent="0.25">
      <c r="A797" s="277"/>
      <c r="B797" s="277"/>
      <c r="C797" s="277"/>
      <c r="D797" s="277"/>
      <c r="E797" s="277"/>
      <c r="F797" s="277"/>
      <c r="G797" s="277"/>
      <c r="H797" s="277"/>
    </row>
    <row r="798" spans="1:8" x14ac:dyDescent="0.25">
      <c r="A798" s="277"/>
      <c r="B798" s="277"/>
      <c r="C798" s="277"/>
      <c r="D798" s="277"/>
      <c r="E798" s="277"/>
      <c r="F798" s="277"/>
      <c r="G798" s="277"/>
      <c r="H798" s="277"/>
    </row>
    <row r="799" spans="1:8" x14ac:dyDescent="0.25">
      <c r="A799" s="277"/>
      <c r="B799" s="277"/>
      <c r="C799" s="277"/>
      <c r="D799" s="277"/>
      <c r="E799" s="277"/>
      <c r="F799" s="277"/>
      <c r="G799" s="277"/>
      <c r="H799" s="277"/>
    </row>
    <row r="800" spans="1:8" x14ac:dyDescent="0.25">
      <c r="A800" s="277"/>
      <c r="B800" s="277"/>
      <c r="C800" s="277"/>
      <c r="D800" s="277"/>
      <c r="E800" s="277"/>
      <c r="F800" s="277"/>
      <c r="G800" s="277"/>
      <c r="H800" s="277"/>
    </row>
    <row r="801" spans="1:8" x14ac:dyDescent="0.25">
      <c r="A801" s="277"/>
      <c r="B801" s="277"/>
      <c r="C801" s="277"/>
      <c r="D801" s="277"/>
      <c r="E801" s="277"/>
      <c r="F801" s="277"/>
      <c r="G801" s="277"/>
      <c r="H801" s="277"/>
    </row>
    <row r="802" spans="1:8" x14ac:dyDescent="0.25">
      <c r="A802" s="277"/>
      <c r="B802" s="277"/>
      <c r="C802" s="277"/>
      <c r="D802" s="277"/>
      <c r="E802" s="277"/>
      <c r="F802" s="277"/>
      <c r="G802" s="277"/>
      <c r="H802" s="277"/>
    </row>
    <row r="803" spans="1:8" x14ac:dyDescent="0.25">
      <c r="A803" s="277"/>
      <c r="B803" s="277"/>
      <c r="C803" s="277"/>
      <c r="D803" s="277"/>
      <c r="E803" s="277"/>
      <c r="F803" s="277"/>
      <c r="G803" s="277"/>
      <c r="H803" s="277"/>
    </row>
    <row r="804" spans="1:8" x14ac:dyDescent="0.25">
      <c r="A804" s="277"/>
      <c r="B804" s="277"/>
      <c r="C804" s="277"/>
      <c r="D804" s="277"/>
      <c r="E804" s="277"/>
      <c r="F804" s="277"/>
      <c r="G804" s="277"/>
      <c r="H804" s="277"/>
    </row>
    <row r="805" spans="1:8" x14ac:dyDescent="0.25">
      <c r="A805" s="277"/>
      <c r="B805" s="277"/>
      <c r="C805" s="277"/>
      <c r="D805" s="277"/>
      <c r="E805" s="277"/>
      <c r="F805" s="277"/>
      <c r="G805" s="277"/>
      <c r="H805" s="277"/>
    </row>
    <row r="806" spans="1:8" x14ac:dyDescent="0.25">
      <c r="A806" s="277"/>
      <c r="B806" s="277"/>
      <c r="C806" s="277"/>
      <c r="D806" s="277"/>
      <c r="E806" s="277"/>
      <c r="F806" s="277"/>
      <c r="G806" s="277"/>
      <c r="H806" s="277"/>
    </row>
    <row r="807" spans="1:8" x14ac:dyDescent="0.25">
      <c r="A807" s="277"/>
      <c r="B807" s="277"/>
      <c r="C807" s="277"/>
      <c r="D807" s="277"/>
      <c r="E807" s="277"/>
      <c r="F807" s="277"/>
      <c r="G807" s="277"/>
      <c r="H807" s="277"/>
    </row>
    <row r="808" spans="1:8" x14ac:dyDescent="0.25">
      <c r="A808" s="277"/>
      <c r="B808" s="277"/>
      <c r="C808" s="277"/>
      <c r="D808" s="277"/>
      <c r="E808" s="277"/>
      <c r="F808" s="277"/>
      <c r="G808" s="277"/>
      <c r="H808" s="277"/>
    </row>
    <row r="809" spans="1:8" x14ac:dyDescent="0.25">
      <c r="A809" s="277"/>
      <c r="B809" s="277"/>
      <c r="C809" s="277"/>
      <c r="D809" s="277"/>
      <c r="E809" s="277"/>
      <c r="F809" s="277"/>
      <c r="G809" s="277"/>
      <c r="H809" s="277"/>
    </row>
    <row r="810" spans="1:8" x14ac:dyDescent="0.25">
      <c r="A810" s="277"/>
      <c r="B810" s="277"/>
      <c r="C810" s="277"/>
      <c r="D810" s="277"/>
      <c r="E810" s="277"/>
      <c r="F810" s="277"/>
      <c r="G810" s="277"/>
      <c r="H810" s="277"/>
    </row>
    <row r="811" spans="1:8" x14ac:dyDescent="0.25">
      <c r="A811" s="277"/>
      <c r="B811" s="277"/>
      <c r="C811" s="277"/>
      <c r="D811" s="277"/>
      <c r="E811" s="277"/>
      <c r="F811" s="277"/>
      <c r="G811" s="277"/>
      <c r="H811" s="277"/>
    </row>
    <row r="812" spans="1:8" x14ac:dyDescent="0.25">
      <c r="A812" s="277"/>
      <c r="B812" s="277"/>
      <c r="C812" s="277"/>
      <c r="D812" s="277"/>
      <c r="E812" s="277"/>
      <c r="F812" s="277"/>
      <c r="G812" s="277"/>
      <c r="H812" s="277"/>
    </row>
    <row r="813" spans="1:8" x14ac:dyDescent="0.25">
      <c r="A813" s="277"/>
      <c r="B813" s="277"/>
      <c r="C813" s="277"/>
      <c r="D813" s="277"/>
      <c r="E813" s="277"/>
      <c r="F813" s="277"/>
      <c r="G813" s="277"/>
      <c r="H813" s="277"/>
    </row>
    <row r="814" spans="1:8" x14ac:dyDescent="0.25">
      <c r="A814" s="277"/>
      <c r="B814" s="277"/>
      <c r="C814" s="277"/>
      <c r="D814" s="277"/>
      <c r="E814" s="277"/>
      <c r="F814" s="277"/>
      <c r="G814" s="277"/>
      <c r="H814" s="277"/>
    </row>
    <row r="815" spans="1:8" x14ac:dyDescent="0.25">
      <c r="A815" s="277"/>
      <c r="B815" s="277"/>
      <c r="C815" s="277"/>
      <c r="D815" s="277"/>
      <c r="E815" s="277"/>
      <c r="F815" s="277"/>
      <c r="G815" s="277"/>
      <c r="H815" s="277"/>
    </row>
    <row r="816" spans="1:8" x14ac:dyDescent="0.25">
      <c r="A816" s="277"/>
      <c r="B816" s="277"/>
      <c r="C816" s="277"/>
      <c r="D816" s="277"/>
      <c r="E816" s="277"/>
      <c r="F816" s="277"/>
      <c r="G816" s="277"/>
      <c r="H816" s="277"/>
    </row>
    <row r="817" spans="1:8" x14ac:dyDescent="0.25">
      <c r="A817" s="277"/>
      <c r="B817" s="277"/>
      <c r="C817" s="277"/>
      <c r="D817" s="277"/>
      <c r="E817" s="277"/>
      <c r="F817" s="277"/>
      <c r="G817" s="277"/>
      <c r="H817" s="277"/>
    </row>
    <row r="818" spans="1:8" x14ac:dyDescent="0.25">
      <c r="A818" s="277"/>
      <c r="B818" s="277"/>
      <c r="C818" s="277"/>
      <c r="D818" s="277"/>
      <c r="E818" s="277"/>
      <c r="F818" s="277"/>
      <c r="G818" s="277"/>
      <c r="H818" s="277"/>
    </row>
    <row r="819" spans="1:8" x14ac:dyDescent="0.25">
      <c r="A819" s="277"/>
      <c r="B819" s="277"/>
      <c r="C819" s="277"/>
      <c r="D819" s="277"/>
      <c r="E819" s="277"/>
      <c r="F819" s="277"/>
      <c r="G819" s="277"/>
      <c r="H819" s="277"/>
    </row>
    <row r="820" spans="1:8" x14ac:dyDescent="0.25">
      <c r="A820" s="277"/>
      <c r="B820" s="277"/>
      <c r="C820" s="277"/>
      <c r="D820" s="277"/>
      <c r="E820" s="277"/>
      <c r="F820" s="277"/>
      <c r="G820" s="277"/>
      <c r="H820" s="277"/>
    </row>
    <row r="821" spans="1:8" x14ac:dyDescent="0.25">
      <c r="A821" s="277"/>
      <c r="B821" s="277"/>
      <c r="C821" s="277"/>
      <c r="D821" s="277"/>
      <c r="E821" s="277"/>
      <c r="F821" s="277"/>
      <c r="G821" s="277"/>
      <c r="H821" s="277"/>
    </row>
    <row r="822" spans="1:8" x14ac:dyDescent="0.25">
      <c r="A822" s="277"/>
      <c r="B822" s="277"/>
      <c r="C822" s="277"/>
      <c r="D822" s="277"/>
      <c r="E822" s="277"/>
      <c r="F822" s="277"/>
      <c r="G822" s="277"/>
      <c r="H822" s="277"/>
    </row>
    <row r="823" spans="1:8" x14ac:dyDescent="0.25">
      <c r="A823" s="277"/>
      <c r="B823" s="277"/>
      <c r="C823" s="277"/>
      <c r="D823" s="277"/>
      <c r="E823" s="277"/>
      <c r="F823" s="277"/>
      <c r="G823" s="277"/>
      <c r="H823" s="277"/>
    </row>
    <row r="824" spans="1:8" x14ac:dyDescent="0.25">
      <c r="A824" s="277"/>
      <c r="B824" s="277"/>
      <c r="C824" s="277"/>
      <c r="D824" s="277"/>
      <c r="E824" s="277"/>
      <c r="F824" s="277"/>
      <c r="G824" s="277"/>
      <c r="H824" s="277"/>
    </row>
    <row r="825" spans="1:8" x14ac:dyDescent="0.25">
      <c r="A825" s="277"/>
      <c r="B825" s="277"/>
      <c r="C825" s="277"/>
      <c r="D825" s="277"/>
      <c r="E825" s="277"/>
      <c r="F825" s="277"/>
      <c r="G825" s="277"/>
      <c r="H825" s="277"/>
    </row>
    <row r="826" spans="1:8" x14ac:dyDescent="0.25">
      <c r="A826" s="277"/>
      <c r="B826" s="277"/>
      <c r="C826" s="277"/>
      <c r="D826" s="277"/>
      <c r="E826" s="277"/>
      <c r="F826" s="277"/>
      <c r="G826" s="277"/>
      <c r="H826" s="277"/>
    </row>
    <row r="827" spans="1:8" x14ac:dyDescent="0.25">
      <c r="A827" s="277"/>
      <c r="B827" s="277"/>
      <c r="C827" s="277"/>
      <c r="D827" s="277"/>
      <c r="E827" s="277"/>
      <c r="F827" s="277"/>
      <c r="G827" s="277"/>
      <c r="H827" s="277"/>
    </row>
    <row r="828" spans="1:8" x14ac:dyDescent="0.25">
      <c r="A828" s="277"/>
      <c r="B828" s="277"/>
      <c r="C828" s="277"/>
      <c r="D828" s="277"/>
      <c r="E828" s="277"/>
      <c r="F828" s="277"/>
      <c r="G828" s="277"/>
      <c r="H828" s="277"/>
    </row>
    <row r="829" spans="1:8" x14ac:dyDescent="0.25">
      <c r="A829" s="277"/>
      <c r="B829" s="277"/>
      <c r="C829" s="277"/>
      <c r="D829" s="277"/>
      <c r="E829" s="277"/>
      <c r="F829" s="277"/>
      <c r="G829" s="277"/>
      <c r="H829" s="277"/>
    </row>
    <row r="830" spans="1:8" x14ac:dyDescent="0.25">
      <c r="A830" s="277"/>
      <c r="B830" s="277"/>
      <c r="C830" s="277"/>
      <c r="D830" s="277"/>
      <c r="E830" s="277"/>
      <c r="F830" s="277"/>
      <c r="G830" s="277"/>
      <c r="H830" s="277"/>
    </row>
    <row r="831" spans="1:8" x14ac:dyDescent="0.25">
      <c r="A831" s="277"/>
      <c r="B831" s="277"/>
      <c r="C831" s="277"/>
      <c r="D831" s="277"/>
      <c r="E831" s="277"/>
      <c r="F831" s="277"/>
      <c r="G831" s="277"/>
      <c r="H831" s="277"/>
    </row>
    <row r="832" spans="1:8" x14ac:dyDescent="0.25">
      <c r="A832" s="277"/>
      <c r="B832" s="277"/>
      <c r="C832" s="277"/>
      <c r="D832" s="277"/>
      <c r="E832" s="277"/>
      <c r="F832" s="277"/>
      <c r="G832" s="277"/>
      <c r="H832" s="277"/>
    </row>
    <row r="833" spans="1:8" x14ac:dyDescent="0.25">
      <c r="A833" s="277"/>
      <c r="B833" s="277"/>
      <c r="C833" s="277"/>
      <c r="D833" s="277"/>
      <c r="E833" s="277"/>
      <c r="F833" s="277"/>
      <c r="G833" s="277"/>
      <c r="H833" s="277"/>
    </row>
    <row r="834" spans="1:8" x14ac:dyDescent="0.25">
      <c r="A834" s="277"/>
      <c r="B834" s="277"/>
      <c r="C834" s="277"/>
      <c r="D834" s="277"/>
      <c r="E834" s="277"/>
      <c r="F834" s="277"/>
      <c r="G834" s="277"/>
      <c r="H834" s="277"/>
    </row>
    <row r="835" spans="1:8" x14ac:dyDescent="0.25">
      <c r="A835" s="277"/>
      <c r="B835" s="277"/>
      <c r="C835" s="277"/>
      <c r="D835" s="277"/>
      <c r="E835" s="277"/>
      <c r="F835" s="277"/>
      <c r="G835" s="277"/>
      <c r="H835" s="277"/>
    </row>
    <row r="836" spans="1:8" x14ac:dyDescent="0.25">
      <c r="A836" s="277"/>
      <c r="B836" s="277"/>
      <c r="C836" s="277"/>
      <c r="D836" s="277"/>
      <c r="E836" s="277"/>
      <c r="F836" s="277"/>
      <c r="G836" s="277"/>
      <c r="H836" s="277"/>
    </row>
    <row r="837" spans="1:8" x14ac:dyDescent="0.25">
      <c r="A837" s="277"/>
      <c r="B837" s="277"/>
      <c r="C837" s="277"/>
      <c r="D837" s="277"/>
      <c r="E837" s="277"/>
      <c r="F837" s="277"/>
      <c r="G837" s="277"/>
      <c r="H837" s="277"/>
    </row>
    <row r="838" spans="1:8" x14ac:dyDescent="0.25">
      <c r="A838" s="277"/>
      <c r="B838" s="277"/>
      <c r="C838" s="277"/>
      <c r="D838" s="277"/>
      <c r="E838" s="277"/>
      <c r="F838" s="277"/>
      <c r="G838" s="277"/>
      <c r="H838" s="277"/>
    </row>
    <row r="839" spans="1:8" x14ac:dyDescent="0.25">
      <c r="A839" s="277"/>
      <c r="B839" s="277"/>
      <c r="C839" s="277"/>
      <c r="D839" s="277"/>
      <c r="E839" s="277"/>
      <c r="F839" s="277"/>
      <c r="G839" s="277"/>
      <c r="H839" s="277"/>
    </row>
    <row r="840" spans="1:8" x14ac:dyDescent="0.25">
      <c r="A840" s="277"/>
      <c r="B840" s="277"/>
      <c r="C840" s="277"/>
      <c r="D840" s="277"/>
      <c r="E840" s="277"/>
      <c r="F840" s="277"/>
      <c r="G840" s="277"/>
      <c r="H840" s="277"/>
    </row>
    <row r="841" spans="1:8" x14ac:dyDescent="0.25">
      <c r="A841" s="277"/>
      <c r="B841" s="277"/>
      <c r="C841" s="277"/>
      <c r="D841" s="277"/>
      <c r="E841" s="277"/>
      <c r="F841" s="277"/>
      <c r="G841" s="277"/>
      <c r="H841" s="277"/>
    </row>
    <row r="842" spans="1:8" x14ac:dyDescent="0.25">
      <c r="A842" s="277"/>
      <c r="B842" s="277"/>
      <c r="C842" s="277"/>
      <c r="D842" s="277"/>
      <c r="E842" s="277"/>
      <c r="F842" s="277"/>
      <c r="G842" s="277"/>
      <c r="H842" s="277"/>
    </row>
    <row r="843" spans="1:8" x14ac:dyDescent="0.25">
      <c r="A843" s="277"/>
      <c r="B843" s="277"/>
      <c r="C843" s="277"/>
      <c r="D843" s="277"/>
      <c r="E843" s="277"/>
      <c r="F843" s="277"/>
      <c r="G843" s="277"/>
      <c r="H843" s="277"/>
    </row>
    <row r="844" spans="1:8" x14ac:dyDescent="0.25">
      <c r="A844" s="277"/>
      <c r="B844" s="277"/>
      <c r="C844" s="277"/>
      <c r="D844" s="277"/>
      <c r="E844" s="277"/>
      <c r="F844" s="277"/>
      <c r="G844" s="277"/>
      <c r="H844" s="277"/>
    </row>
    <row r="845" spans="1:8" x14ac:dyDescent="0.25">
      <c r="A845" s="277"/>
      <c r="B845" s="277"/>
      <c r="C845" s="277"/>
      <c r="D845" s="277"/>
      <c r="E845" s="277"/>
      <c r="F845" s="277"/>
      <c r="G845" s="277"/>
      <c r="H845" s="277"/>
    </row>
    <row r="846" spans="1:8" x14ac:dyDescent="0.25">
      <c r="A846" s="277"/>
      <c r="B846" s="277"/>
      <c r="C846" s="277"/>
      <c r="D846" s="277"/>
      <c r="E846" s="277"/>
      <c r="F846" s="277"/>
      <c r="G846" s="277"/>
      <c r="H846" s="277"/>
    </row>
    <row r="847" spans="1:8" x14ac:dyDescent="0.25">
      <c r="A847" s="277"/>
      <c r="B847" s="277"/>
      <c r="C847" s="277"/>
      <c r="D847" s="277"/>
      <c r="E847" s="277"/>
      <c r="F847" s="277"/>
      <c r="G847" s="277"/>
      <c r="H847" s="277"/>
    </row>
    <row r="848" spans="1:8" x14ac:dyDescent="0.25">
      <c r="A848" s="277"/>
      <c r="B848" s="277"/>
      <c r="C848" s="277"/>
      <c r="D848" s="277"/>
      <c r="E848" s="277"/>
      <c r="F848" s="277"/>
      <c r="G848" s="277"/>
      <c r="H848" s="277"/>
    </row>
    <row r="849" spans="1:8" x14ac:dyDescent="0.25">
      <c r="A849" s="277"/>
      <c r="B849" s="277"/>
      <c r="C849" s="277"/>
      <c r="D849" s="277"/>
      <c r="E849" s="277"/>
      <c r="F849" s="277"/>
      <c r="G849" s="277"/>
      <c r="H849" s="277"/>
    </row>
    <row r="850" spans="1:8" x14ac:dyDescent="0.25">
      <c r="A850" s="277"/>
      <c r="B850" s="277"/>
      <c r="C850" s="277"/>
      <c r="D850" s="277"/>
      <c r="E850" s="277"/>
      <c r="F850" s="277"/>
      <c r="G850" s="277"/>
      <c r="H850" s="277"/>
    </row>
    <row r="851" spans="1:8" x14ac:dyDescent="0.25">
      <c r="A851" s="277"/>
      <c r="B851" s="277"/>
      <c r="C851" s="277"/>
      <c r="D851" s="277"/>
      <c r="E851" s="277"/>
      <c r="F851" s="277"/>
      <c r="G851" s="277"/>
      <c r="H851" s="277"/>
    </row>
    <row r="852" spans="1:8" x14ac:dyDescent="0.25">
      <c r="A852" s="277"/>
      <c r="B852" s="277"/>
      <c r="C852" s="277"/>
      <c r="D852" s="277"/>
      <c r="E852" s="277"/>
      <c r="F852" s="277"/>
      <c r="G852" s="277"/>
      <c r="H852" s="277"/>
    </row>
    <row r="853" spans="1:8" x14ac:dyDescent="0.25">
      <c r="A853" s="277"/>
      <c r="B853" s="277"/>
      <c r="C853" s="277"/>
      <c r="D853" s="277"/>
      <c r="E853" s="277"/>
      <c r="F853" s="277"/>
      <c r="G853" s="277"/>
      <c r="H853" s="277"/>
    </row>
    <row r="854" spans="1:8" x14ac:dyDescent="0.25">
      <c r="A854" s="277"/>
      <c r="B854" s="277"/>
      <c r="C854" s="277"/>
      <c r="D854" s="277"/>
      <c r="E854" s="277"/>
      <c r="F854" s="277"/>
      <c r="G854" s="277"/>
      <c r="H854" s="277"/>
    </row>
    <row r="855" spans="1:8" x14ac:dyDescent="0.25">
      <c r="A855" s="277"/>
      <c r="B855" s="277"/>
      <c r="C855" s="277"/>
      <c r="D855" s="277"/>
      <c r="E855" s="277"/>
      <c r="F855" s="277"/>
      <c r="G855" s="277"/>
      <c r="H855" s="277"/>
    </row>
    <row r="856" spans="1:8" x14ac:dyDescent="0.25">
      <c r="A856" s="277"/>
      <c r="B856" s="277"/>
      <c r="C856" s="277"/>
      <c r="D856" s="277"/>
      <c r="E856" s="277"/>
      <c r="F856" s="277"/>
      <c r="G856" s="277"/>
      <c r="H856" s="277"/>
    </row>
    <row r="857" spans="1:8" x14ac:dyDescent="0.25">
      <c r="A857" s="277"/>
      <c r="B857" s="277"/>
      <c r="C857" s="277"/>
      <c r="D857" s="277"/>
      <c r="E857" s="277"/>
      <c r="F857" s="277"/>
      <c r="G857" s="277"/>
      <c r="H857" s="277"/>
    </row>
    <row r="858" spans="1:8" x14ac:dyDescent="0.25">
      <c r="A858" s="277"/>
      <c r="B858" s="277"/>
      <c r="C858" s="277"/>
      <c r="D858" s="277"/>
      <c r="E858" s="277"/>
      <c r="F858" s="277"/>
      <c r="G858" s="277"/>
      <c r="H858" s="277"/>
    </row>
    <row r="859" spans="1:8" x14ac:dyDescent="0.25">
      <c r="A859" s="277"/>
      <c r="B859" s="277"/>
      <c r="C859" s="277"/>
      <c r="D859" s="277"/>
      <c r="E859" s="277"/>
      <c r="F859" s="277"/>
      <c r="G859" s="277"/>
      <c r="H859" s="277"/>
    </row>
    <row r="860" spans="1:8" x14ac:dyDescent="0.25">
      <c r="A860" s="277"/>
      <c r="B860" s="277"/>
      <c r="C860" s="277"/>
      <c r="D860" s="277"/>
      <c r="E860" s="277"/>
      <c r="F860" s="277"/>
      <c r="G860" s="277"/>
      <c r="H860" s="277"/>
    </row>
    <row r="861" spans="1:8" x14ac:dyDescent="0.25">
      <c r="A861" s="277"/>
      <c r="B861" s="277"/>
      <c r="C861" s="277"/>
      <c r="D861" s="277"/>
      <c r="E861" s="277"/>
      <c r="F861" s="277"/>
      <c r="G861" s="277"/>
      <c r="H861" s="277"/>
    </row>
    <row r="862" spans="1:8" x14ac:dyDescent="0.25">
      <c r="A862" s="277"/>
      <c r="B862" s="277"/>
      <c r="C862" s="277"/>
      <c r="D862" s="277"/>
      <c r="E862" s="277"/>
      <c r="F862" s="277"/>
      <c r="G862" s="277"/>
      <c r="H862" s="277"/>
    </row>
  </sheetData>
  <mergeCells count="109">
    <mergeCell ref="B386:B387"/>
    <mergeCell ref="C386:C387"/>
    <mergeCell ref="A382:A387"/>
    <mergeCell ref="B382:B385"/>
    <mergeCell ref="C382:C385"/>
    <mergeCell ref="D382:H382"/>
    <mergeCell ref="D383:H383"/>
    <mergeCell ref="D384:D386"/>
    <mergeCell ref="E384:F384"/>
    <mergeCell ref="G384:H384"/>
    <mergeCell ref="E385:F385"/>
    <mergeCell ref="G385:H385"/>
    <mergeCell ref="G330:H330"/>
    <mergeCell ref="E331:F331"/>
    <mergeCell ref="G331:H331"/>
    <mergeCell ref="B332:B333"/>
    <mergeCell ref="C332:C333"/>
    <mergeCell ref="A381:B381"/>
    <mergeCell ref="F381:H381"/>
    <mergeCell ref="B278:B279"/>
    <mergeCell ref="C278:C279"/>
    <mergeCell ref="F327:H327"/>
    <mergeCell ref="A328:A333"/>
    <mergeCell ref="B328:B331"/>
    <mergeCell ref="C328:C331"/>
    <mergeCell ref="D328:H328"/>
    <mergeCell ref="D329:H329"/>
    <mergeCell ref="D330:D332"/>
    <mergeCell ref="E330:F330"/>
    <mergeCell ref="A274:A279"/>
    <mergeCell ref="B274:B277"/>
    <mergeCell ref="C274:C277"/>
    <mergeCell ref="D274:H274"/>
    <mergeCell ref="D275:H275"/>
    <mergeCell ref="D276:D278"/>
    <mergeCell ref="E276:F276"/>
    <mergeCell ref="G276:H276"/>
    <mergeCell ref="E277:F277"/>
    <mergeCell ref="G277:H277"/>
    <mergeCell ref="G222:H222"/>
    <mergeCell ref="E223:F223"/>
    <mergeCell ref="G223:H223"/>
    <mergeCell ref="B224:B225"/>
    <mergeCell ref="C224:C225"/>
    <mergeCell ref="A273:B273"/>
    <mergeCell ref="F273:H273"/>
    <mergeCell ref="F165:H165"/>
    <mergeCell ref="B62:B63"/>
    <mergeCell ref="C62:C63"/>
    <mergeCell ref="F111:H111"/>
    <mergeCell ref="B170:B171"/>
    <mergeCell ref="C170:C171"/>
    <mergeCell ref="F219:H219"/>
    <mergeCell ref="A220:A225"/>
    <mergeCell ref="B220:B223"/>
    <mergeCell ref="C220:C223"/>
    <mergeCell ref="D220:H220"/>
    <mergeCell ref="D221:H221"/>
    <mergeCell ref="D222:D224"/>
    <mergeCell ref="E222:F222"/>
    <mergeCell ref="A166:A171"/>
    <mergeCell ref="B166:B169"/>
    <mergeCell ref="C166:C169"/>
    <mergeCell ref="D166:H166"/>
    <mergeCell ref="D167:H167"/>
    <mergeCell ref="D168:D170"/>
    <mergeCell ref="E168:F168"/>
    <mergeCell ref="G168:H168"/>
    <mergeCell ref="E169:F169"/>
    <mergeCell ref="G169:H169"/>
    <mergeCell ref="A112:A117"/>
    <mergeCell ref="B112:B115"/>
    <mergeCell ref="C112:C115"/>
    <mergeCell ref="D112:H112"/>
    <mergeCell ref="D113:H113"/>
    <mergeCell ref="D114:D116"/>
    <mergeCell ref="E114:F114"/>
    <mergeCell ref="A58:A63"/>
    <mergeCell ref="B58:B61"/>
    <mergeCell ref="C58:C61"/>
    <mergeCell ref="D58:H58"/>
    <mergeCell ref="D59:H59"/>
    <mergeCell ref="D60:D62"/>
    <mergeCell ref="E60:F60"/>
    <mergeCell ref="G60:H60"/>
    <mergeCell ref="E61:F61"/>
    <mergeCell ref="G61:H61"/>
    <mergeCell ref="G114:H114"/>
    <mergeCell ref="E115:F115"/>
    <mergeCell ref="G115:H115"/>
    <mergeCell ref="B116:B117"/>
    <mergeCell ref="C116:C117"/>
    <mergeCell ref="G6:H6"/>
    <mergeCell ref="E7:F7"/>
    <mergeCell ref="G7:H7"/>
    <mergeCell ref="B8:B9"/>
    <mergeCell ref="C8:C9"/>
    <mergeCell ref="A57:B57"/>
    <mergeCell ref="F57:H57"/>
    <mergeCell ref="A1:H1"/>
    <mergeCell ref="E3:H3"/>
    <mergeCell ref="A4:A9"/>
    <mergeCell ref="B4:B7"/>
    <mergeCell ref="C4:C7"/>
    <mergeCell ref="D4:H4"/>
    <mergeCell ref="D5:H5"/>
    <mergeCell ref="D6:D8"/>
    <mergeCell ref="E6:F6"/>
    <mergeCell ref="A2:H2"/>
  </mergeCells>
  <pageMargins left="0.39370078740157483" right="0.39370078740157483" top="0.59055118110236227" bottom="0.59055118110236227" header="0.31496062992125984" footer="0.31496062992125984"/>
  <pageSetup paperSize="9" scale="90" firstPageNumber="88" orientation="portrait" useFirstPageNumber="1" r:id="rId1"/>
  <headerFooter>
    <oddFooter>&amp;C&amp;12&amp;P</oddFooter>
    <firstFooter>&amp;C&amp;12 24</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SD863"/>
  <sheetViews>
    <sheetView zoomScaleNormal="100" zoomScaleSheetLayoutView="100" workbookViewId="0">
      <selection sqref="A1:H1"/>
    </sheetView>
  </sheetViews>
  <sheetFormatPr defaultColWidth="0" defaultRowHeight="15" x14ac:dyDescent="0.25"/>
  <cols>
    <col min="1" max="1" width="18.42578125" customWidth="1"/>
    <col min="2" max="3" width="6.5703125" customWidth="1"/>
    <col min="4" max="4" width="14" customWidth="1"/>
    <col min="5" max="5" width="16" customWidth="1"/>
    <col min="6" max="6" width="14" customWidth="1"/>
    <col min="7" max="7" width="16" customWidth="1"/>
    <col min="8" max="8" width="14" customWidth="1"/>
    <col min="9" max="15354" width="15" customWidth="1"/>
    <col min="15355" max="15356" width="15" style="26" customWidth="1"/>
    <col min="15357" max="15357" width="21.5703125" style="26" customWidth="1"/>
    <col min="15358" max="15358" width="10.42578125" style="26" customWidth="1"/>
    <col min="15359" max="15359" width="12.42578125" style="26" customWidth="1"/>
    <col min="15360" max="15360" width="11.28515625" style="26" customWidth="1"/>
    <col min="15361" max="15361" width="11.85546875" style="26" customWidth="1"/>
    <col min="15362" max="15362" width="7.28515625" style="26" customWidth="1"/>
    <col min="15363" max="15363" width="16.28515625" style="26" customWidth="1"/>
    <col min="15364" max="15364" width="10.85546875" style="26" customWidth="1"/>
    <col min="15365" max="15365" width="9.7109375" style="26" customWidth="1"/>
    <col min="15366" max="15366" width="14.85546875" style="26" customWidth="1"/>
    <col min="15367" max="15367" width="16.28515625" style="26" customWidth="1"/>
    <col min="15368" max="15368" width="12.85546875" style="26" customWidth="1"/>
    <col min="15369" max="15369" width="26" style="26" customWidth="1"/>
    <col min="15370" max="16384" width="20.7109375" style="26" customWidth="1"/>
  </cols>
  <sheetData>
    <row r="1" spans="1:8" ht="19.7" customHeight="1" x14ac:dyDescent="0.25">
      <c r="A1" s="743" t="s">
        <v>360</v>
      </c>
      <c r="B1" s="743"/>
      <c r="C1" s="743"/>
      <c r="D1" s="743"/>
      <c r="E1" s="743"/>
      <c r="F1" s="743"/>
      <c r="G1" s="743"/>
      <c r="H1" s="743"/>
    </row>
    <row r="2" spans="1:8" ht="19.7" customHeight="1" x14ac:dyDescent="0.25">
      <c r="A2" s="755" t="s">
        <v>1046</v>
      </c>
      <c r="B2" s="755"/>
      <c r="C2" s="755"/>
      <c r="D2" s="755"/>
      <c r="E2" s="755"/>
      <c r="F2" s="755"/>
      <c r="G2" s="755"/>
      <c r="H2" s="755"/>
    </row>
    <row r="3" spans="1:8" ht="19.7" customHeight="1" x14ac:dyDescent="0.25">
      <c r="E3" s="822" t="s">
        <v>228</v>
      </c>
      <c r="F3" s="822"/>
      <c r="G3" s="822"/>
      <c r="H3" s="822"/>
    </row>
    <row r="4" spans="1:8" ht="17.100000000000001" customHeight="1" x14ac:dyDescent="0.25">
      <c r="A4" s="752"/>
      <c r="B4" s="758" t="s">
        <v>184</v>
      </c>
      <c r="C4" s="758" t="s">
        <v>185</v>
      </c>
      <c r="D4" s="744" t="s">
        <v>344</v>
      </c>
      <c r="E4" s="756"/>
      <c r="F4" s="756"/>
      <c r="G4" s="756"/>
      <c r="H4" s="756"/>
    </row>
    <row r="5" spans="1:8" ht="17.100000000000001" customHeight="1" x14ac:dyDescent="0.25">
      <c r="A5" s="753"/>
      <c r="B5" s="759"/>
      <c r="C5" s="759"/>
      <c r="D5" s="746" t="s">
        <v>276</v>
      </c>
      <c r="E5" s="805"/>
      <c r="F5" s="805"/>
      <c r="G5" s="805"/>
      <c r="H5" s="805"/>
    </row>
    <row r="6" spans="1:8" ht="17.100000000000001" customHeight="1" x14ac:dyDescent="0.25">
      <c r="A6" s="753"/>
      <c r="B6" s="759"/>
      <c r="C6" s="759"/>
      <c r="D6" s="758" t="s">
        <v>358</v>
      </c>
      <c r="E6" s="807" t="s">
        <v>606</v>
      </c>
      <c r="F6" s="752"/>
      <c r="G6" s="808" t="s">
        <v>899</v>
      </c>
      <c r="H6" s="808"/>
    </row>
    <row r="7" spans="1:8" ht="17.100000000000001" customHeight="1" x14ac:dyDescent="0.25">
      <c r="A7" s="753"/>
      <c r="B7" s="759"/>
      <c r="C7" s="759"/>
      <c r="D7" s="759"/>
      <c r="E7" s="748" t="s">
        <v>345</v>
      </c>
      <c r="F7" s="749"/>
      <c r="G7" s="757" t="s">
        <v>346</v>
      </c>
      <c r="H7" s="757"/>
    </row>
    <row r="8" spans="1:8" ht="42.6" customHeight="1" x14ac:dyDescent="0.25">
      <c r="A8" s="753"/>
      <c r="B8" s="760" t="s">
        <v>183</v>
      </c>
      <c r="C8" s="762" t="s">
        <v>182</v>
      </c>
      <c r="D8" s="759"/>
      <c r="E8" s="552" t="s">
        <v>347</v>
      </c>
      <c r="F8" s="552" t="s">
        <v>349</v>
      </c>
      <c r="G8" s="552" t="s">
        <v>347</v>
      </c>
      <c r="H8" s="553" t="s">
        <v>349</v>
      </c>
    </row>
    <row r="9" spans="1:8" ht="42.6" customHeight="1" x14ac:dyDescent="0.25">
      <c r="A9" s="753"/>
      <c r="B9" s="760"/>
      <c r="C9" s="762"/>
      <c r="D9" s="241" t="s">
        <v>359</v>
      </c>
      <c r="E9" s="241" t="s">
        <v>348</v>
      </c>
      <c r="F9" s="549" t="s">
        <v>790</v>
      </c>
      <c r="G9" s="241" t="s">
        <v>348</v>
      </c>
      <c r="H9" s="554" t="s">
        <v>790</v>
      </c>
    </row>
    <row r="10" spans="1:8" ht="14.1" customHeight="1" x14ac:dyDescent="0.25">
      <c r="A10" s="212" t="s">
        <v>8</v>
      </c>
      <c r="B10" s="213"/>
      <c r="C10" s="213">
        <v>2010</v>
      </c>
      <c r="D10" s="275">
        <v>2825</v>
      </c>
      <c r="E10" s="275">
        <v>65</v>
      </c>
      <c r="F10" s="275">
        <v>53070.7</v>
      </c>
      <c r="G10" s="275">
        <v>35</v>
      </c>
      <c r="H10" s="603">
        <v>50245.7</v>
      </c>
    </row>
    <row r="11" spans="1:8" ht="14.1" customHeight="1" x14ac:dyDescent="0.25">
      <c r="A11" s="150"/>
      <c r="B11" s="11"/>
      <c r="C11" s="4">
        <v>2015</v>
      </c>
      <c r="D11" s="275" t="s">
        <v>670</v>
      </c>
      <c r="E11" s="275">
        <v>56.2</v>
      </c>
      <c r="F11" s="275">
        <v>91019.4</v>
      </c>
      <c r="G11" s="275">
        <v>43.8</v>
      </c>
      <c r="H11" s="603">
        <v>243571.8</v>
      </c>
    </row>
    <row r="12" spans="1:8" ht="14.1" customHeight="1" x14ac:dyDescent="0.25">
      <c r="A12" s="150"/>
      <c r="B12" s="11"/>
      <c r="C12" s="4">
        <v>2019</v>
      </c>
      <c r="D12" s="275">
        <v>187379.5</v>
      </c>
      <c r="E12" s="275">
        <v>78</v>
      </c>
      <c r="F12" s="275">
        <v>284240.90000000002</v>
      </c>
      <c r="G12" s="275">
        <v>22</v>
      </c>
      <c r="H12" s="603">
        <v>96861.4</v>
      </c>
    </row>
    <row r="13" spans="1:8" ht="14.1" customHeight="1" x14ac:dyDescent="0.25">
      <c r="A13" s="150"/>
      <c r="B13" s="11"/>
      <c r="C13" s="4">
        <v>2020</v>
      </c>
      <c r="D13" s="275">
        <v>27632.6</v>
      </c>
      <c r="E13" s="275">
        <v>69.7</v>
      </c>
      <c r="F13" s="275">
        <v>206188.9</v>
      </c>
      <c r="G13" s="275">
        <v>30.3</v>
      </c>
      <c r="H13" s="603">
        <v>178556.3</v>
      </c>
    </row>
    <row r="14" spans="1:8" ht="14.1" customHeight="1" x14ac:dyDescent="0.25">
      <c r="A14" s="150"/>
      <c r="B14" s="11"/>
      <c r="C14" s="4">
        <v>2021</v>
      </c>
      <c r="D14" s="275">
        <v>443849.1</v>
      </c>
      <c r="E14" s="275">
        <v>85</v>
      </c>
      <c r="F14" s="275">
        <v>503501.1</v>
      </c>
      <c r="G14" s="275">
        <v>15</v>
      </c>
      <c r="H14" s="603">
        <v>59652</v>
      </c>
    </row>
    <row r="15" spans="1:8" ht="12.2" customHeight="1" x14ac:dyDescent="0.25">
      <c r="A15" s="150"/>
      <c r="B15" s="11"/>
      <c r="C15" s="26"/>
    </row>
    <row r="16" spans="1:8" ht="14.1" customHeight="1" x14ac:dyDescent="0.25">
      <c r="A16" s="12" t="s">
        <v>218</v>
      </c>
      <c r="B16" s="8" t="s">
        <v>9</v>
      </c>
      <c r="C16" s="3">
        <v>2010</v>
      </c>
      <c r="D16" s="263">
        <v>2611.6</v>
      </c>
      <c r="E16" s="263">
        <v>76.900000000000006</v>
      </c>
      <c r="F16" s="263">
        <v>2970.8</v>
      </c>
      <c r="G16" s="263">
        <v>23.1</v>
      </c>
      <c r="H16" s="263">
        <v>359.2</v>
      </c>
    </row>
    <row r="17" spans="1:8" ht="14.1" customHeight="1" x14ac:dyDescent="0.25">
      <c r="A17" s="12" t="s">
        <v>219</v>
      </c>
      <c r="B17" s="12"/>
      <c r="C17" s="3">
        <v>2015</v>
      </c>
      <c r="D17" s="263">
        <v>24785.7</v>
      </c>
      <c r="E17" s="263">
        <v>82.8</v>
      </c>
      <c r="F17" s="263">
        <v>25571.4</v>
      </c>
      <c r="G17" s="263">
        <v>17.2</v>
      </c>
      <c r="H17" s="263">
        <v>785.7</v>
      </c>
    </row>
    <row r="18" spans="1:8" ht="14.1" customHeight="1" x14ac:dyDescent="0.25">
      <c r="A18" s="15"/>
      <c r="B18" s="1"/>
      <c r="C18" s="3">
        <v>2019</v>
      </c>
      <c r="D18" s="263">
        <v>5026.2</v>
      </c>
      <c r="E18" s="263">
        <v>79.400000000000006</v>
      </c>
      <c r="F18" s="263">
        <v>8206.9</v>
      </c>
      <c r="G18" s="263">
        <v>20.6</v>
      </c>
      <c r="H18" s="263">
        <v>3180.7</v>
      </c>
    </row>
    <row r="19" spans="1:8" ht="14.1" customHeight="1" x14ac:dyDescent="0.25">
      <c r="A19" s="15"/>
      <c r="B19" s="1"/>
      <c r="C19" s="3">
        <v>2020</v>
      </c>
      <c r="D19" s="263">
        <v>8677.6</v>
      </c>
      <c r="E19" s="263">
        <v>75</v>
      </c>
      <c r="F19" s="263">
        <v>12477.9</v>
      </c>
      <c r="G19" s="263">
        <v>25</v>
      </c>
      <c r="H19" s="263">
        <v>3800.3</v>
      </c>
    </row>
    <row r="20" spans="1:8" ht="14.1" customHeight="1" x14ac:dyDescent="0.25">
      <c r="A20" s="151"/>
      <c r="B20" s="1"/>
      <c r="C20" s="3">
        <v>2021</v>
      </c>
      <c r="D20" s="263">
        <v>48273.2</v>
      </c>
      <c r="E20" s="263">
        <v>91.8</v>
      </c>
      <c r="F20" s="263">
        <v>49156.2</v>
      </c>
      <c r="G20" s="263">
        <v>8.1999999999999993</v>
      </c>
      <c r="H20" s="263">
        <v>883</v>
      </c>
    </row>
    <row r="21" spans="1:8" ht="12.2" customHeight="1" x14ac:dyDescent="0.25">
      <c r="A21" s="12"/>
      <c r="B21" s="1"/>
      <c r="C21" s="26"/>
    </row>
    <row r="22" spans="1:8" ht="14.1" customHeight="1" x14ac:dyDescent="0.25">
      <c r="A22" s="12" t="s">
        <v>10</v>
      </c>
      <c r="B22" s="8" t="s">
        <v>11</v>
      </c>
      <c r="C22" s="3">
        <v>2010</v>
      </c>
      <c r="D22" s="263">
        <v>15787.9</v>
      </c>
      <c r="E22" s="263">
        <v>65.3</v>
      </c>
      <c r="F22" s="263">
        <v>35746.5</v>
      </c>
      <c r="G22" s="263">
        <v>34.700000000000003</v>
      </c>
      <c r="H22" s="263">
        <v>19958.599999999999</v>
      </c>
    </row>
    <row r="23" spans="1:8" ht="14.1" customHeight="1" x14ac:dyDescent="0.25">
      <c r="A23" s="12"/>
      <c r="B23" s="8" t="s">
        <v>12</v>
      </c>
      <c r="C23" s="3">
        <v>2015</v>
      </c>
      <c r="D23" s="263" t="s">
        <v>671</v>
      </c>
      <c r="E23" s="263">
        <v>49.8</v>
      </c>
      <c r="F23" s="263">
        <v>38807.4</v>
      </c>
      <c r="G23" s="263">
        <v>50.2</v>
      </c>
      <c r="H23" s="263">
        <v>163434.79999999999</v>
      </c>
    </row>
    <row r="24" spans="1:8" ht="14.1" customHeight="1" x14ac:dyDescent="0.25">
      <c r="A24" s="12"/>
      <c r="B24" s="1"/>
      <c r="C24" s="3">
        <v>2019</v>
      </c>
      <c r="D24" s="263">
        <v>83722.899999999994</v>
      </c>
      <c r="E24" s="263">
        <v>76.7</v>
      </c>
      <c r="F24" s="263">
        <v>148907.4</v>
      </c>
      <c r="G24" s="263">
        <v>23.3</v>
      </c>
      <c r="H24" s="263">
        <v>65184.5</v>
      </c>
    </row>
    <row r="25" spans="1:8" ht="14.1" customHeight="1" x14ac:dyDescent="0.25">
      <c r="A25" s="12"/>
      <c r="B25" s="1"/>
      <c r="C25" s="3">
        <v>2020</v>
      </c>
      <c r="D25" s="263" t="s">
        <v>672</v>
      </c>
      <c r="E25" s="263">
        <v>64.2</v>
      </c>
      <c r="F25" s="263">
        <v>109316.2</v>
      </c>
      <c r="G25" s="263">
        <v>35.799999999999997</v>
      </c>
      <c r="H25" s="263">
        <v>110896.4</v>
      </c>
    </row>
    <row r="26" spans="1:8" ht="14.1" customHeight="1" x14ac:dyDescent="0.25">
      <c r="A26" s="12"/>
      <c r="B26" s="1"/>
      <c r="C26" s="3">
        <v>2021</v>
      </c>
      <c r="D26" s="263">
        <v>304615.2</v>
      </c>
      <c r="E26" s="263">
        <v>82.5</v>
      </c>
      <c r="F26" s="263">
        <v>335530.5</v>
      </c>
      <c r="G26" s="263">
        <v>17.5</v>
      </c>
      <c r="H26" s="263">
        <v>30915.3</v>
      </c>
    </row>
    <row r="27" spans="1:8" ht="12.2" customHeight="1" x14ac:dyDescent="0.25">
      <c r="A27" s="12"/>
      <c r="B27" s="1"/>
      <c r="C27" s="26"/>
    </row>
    <row r="28" spans="1:8" ht="14.1" customHeight="1" x14ac:dyDescent="0.25">
      <c r="A28" s="15" t="s">
        <v>13</v>
      </c>
      <c r="B28" s="8" t="s">
        <v>14</v>
      </c>
      <c r="C28" s="3">
        <v>2010</v>
      </c>
      <c r="D28" s="263">
        <v>38.5</v>
      </c>
      <c r="E28" s="263">
        <v>60</v>
      </c>
      <c r="F28" s="263">
        <v>269.39999999999998</v>
      </c>
      <c r="G28" s="263">
        <v>40</v>
      </c>
      <c r="H28" s="263">
        <v>230.9</v>
      </c>
    </row>
    <row r="29" spans="1:8" ht="14.1" customHeight="1" x14ac:dyDescent="0.25">
      <c r="A29" s="12"/>
      <c r="B29" s="1"/>
      <c r="C29" s="3">
        <v>2015</v>
      </c>
      <c r="D29" s="263" t="s">
        <v>673</v>
      </c>
      <c r="E29" s="263">
        <v>80</v>
      </c>
      <c r="F29" s="263">
        <v>117.2</v>
      </c>
      <c r="G29" s="263">
        <v>20</v>
      </c>
      <c r="H29" s="263">
        <v>668.3</v>
      </c>
    </row>
    <row r="30" spans="1:8" ht="14.1" customHeight="1" x14ac:dyDescent="0.25">
      <c r="A30" s="12"/>
      <c r="B30" s="1"/>
      <c r="C30" s="3">
        <v>2019</v>
      </c>
      <c r="D30" s="263">
        <v>30.5</v>
      </c>
      <c r="E30" s="263">
        <v>72.7</v>
      </c>
      <c r="F30" s="263">
        <v>760.1</v>
      </c>
      <c r="G30" s="263">
        <v>27.3</v>
      </c>
      <c r="H30" s="263">
        <v>729.6</v>
      </c>
    </row>
    <row r="31" spans="1:8" ht="14.1" customHeight="1" x14ac:dyDescent="0.25">
      <c r="A31" s="12"/>
      <c r="B31" s="1"/>
      <c r="C31" s="3">
        <v>2020</v>
      </c>
      <c r="D31" s="263">
        <v>1243.2</v>
      </c>
      <c r="E31" s="263">
        <v>92.3</v>
      </c>
      <c r="F31" s="263">
        <v>1246.3</v>
      </c>
      <c r="G31" s="263">
        <v>7.7</v>
      </c>
      <c r="H31" s="263">
        <v>3.1</v>
      </c>
    </row>
    <row r="32" spans="1:8" ht="14.1" customHeight="1" x14ac:dyDescent="0.25">
      <c r="A32" s="12"/>
      <c r="B32" s="1"/>
      <c r="C32" s="3">
        <v>2021</v>
      </c>
      <c r="D32" s="263">
        <v>846.3</v>
      </c>
      <c r="E32" s="263">
        <v>94.1</v>
      </c>
      <c r="F32" s="263">
        <v>846.8</v>
      </c>
      <c r="G32" s="263">
        <v>5.9</v>
      </c>
      <c r="H32" s="263">
        <v>0.5</v>
      </c>
    </row>
    <row r="33" spans="1:8" ht="12.2" customHeight="1" x14ac:dyDescent="0.25">
      <c r="A33" s="12"/>
      <c r="B33" s="1"/>
      <c r="C33" s="26"/>
    </row>
    <row r="34" spans="1:8" ht="14.1" customHeight="1" x14ac:dyDescent="0.25">
      <c r="A34" s="12" t="s">
        <v>214</v>
      </c>
      <c r="B34" s="8" t="s">
        <v>15</v>
      </c>
      <c r="C34" s="3">
        <v>2010</v>
      </c>
      <c r="D34" s="263">
        <v>890</v>
      </c>
      <c r="E34" s="263">
        <v>65.8</v>
      </c>
      <c r="F34" s="263">
        <v>5007.1000000000004</v>
      </c>
      <c r="G34" s="263">
        <v>34.200000000000003</v>
      </c>
      <c r="H34" s="263">
        <v>4117.1000000000004</v>
      </c>
    </row>
    <row r="35" spans="1:8" ht="14.1" customHeight="1" x14ac:dyDescent="0.25">
      <c r="A35" s="12" t="s">
        <v>215</v>
      </c>
      <c r="B35" s="12"/>
      <c r="C35" s="3">
        <v>2015</v>
      </c>
      <c r="D35" s="263" t="s">
        <v>674</v>
      </c>
      <c r="E35" s="263">
        <v>58.3</v>
      </c>
      <c r="F35" s="263">
        <v>10635.4</v>
      </c>
      <c r="G35" s="263">
        <v>41.7</v>
      </c>
      <c r="H35" s="263">
        <v>31180.6</v>
      </c>
    </row>
    <row r="36" spans="1:8" ht="14.1" customHeight="1" x14ac:dyDescent="0.25">
      <c r="A36" s="12" t="s">
        <v>216</v>
      </c>
      <c r="B36" s="12"/>
      <c r="C36" s="3">
        <v>2019</v>
      </c>
      <c r="D36" s="263">
        <v>35080</v>
      </c>
      <c r="E36" s="263">
        <v>78.8</v>
      </c>
      <c r="F36" s="263">
        <v>40007.800000000003</v>
      </c>
      <c r="G36" s="263">
        <v>21.2</v>
      </c>
      <c r="H36" s="263">
        <v>4927.8</v>
      </c>
    </row>
    <row r="37" spans="1:8" ht="14.1" customHeight="1" x14ac:dyDescent="0.25">
      <c r="A37" s="12" t="s">
        <v>217</v>
      </c>
      <c r="B37" s="12"/>
      <c r="C37" s="3">
        <v>2020</v>
      </c>
      <c r="D37" s="263">
        <v>11855.7</v>
      </c>
      <c r="E37" s="263">
        <v>75.8</v>
      </c>
      <c r="F37" s="263">
        <v>29509.7</v>
      </c>
      <c r="G37" s="263">
        <v>24.2</v>
      </c>
      <c r="H37" s="263">
        <v>17654</v>
      </c>
    </row>
    <row r="38" spans="1:8" ht="14.1" customHeight="1" x14ac:dyDescent="0.25">
      <c r="A38" s="15"/>
      <c r="B38" s="1"/>
      <c r="C38" s="3">
        <v>2021</v>
      </c>
      <c r="D38" s="263">
        <v>37769.5</v>
      </c>
      <c r="E38" s="263">
        <v>87.8</v>
      </c>
      <c r="F38" s="263">
        <v>44295.1</v>
      </c>
      <c r="G38" s="263">
        <v>12.2</v>
      </c>
      <c r="H38" s="263">
        <v>6525.6</v>
      </c>
    </row>
    <row r="39" spans="1:8" ht="12.2" customHeight="1" x14ac:dyDescent="0.25">
      <c r="A39" s="15"/>
      <c r="B39" s="1"/>
      <c r="C39" s="26"/>
    </row>
    <row r="40" spans="1:8" ht="14.1" customHeight="1" x14ac:dyDescent="0.25">
      <c r="A40" s="12" t="s">
        <v>210</v>
      </c>
      <c r="B40" s="8" t="s">
        <v>16</v>
      </c>
      <c r="C40" s="3">
        <v>2010</v>
      </c>
      <c r="D40" s="263">
        <v>2704.5</v>
      </c>
      <c r="E40" s="263">
        <v>66.7</v>
      </c>
      <c r="F40" s="263">
        <v>4249.3999999999996</v>
      </c>
      <c r="G40" s="263">
        <v>33.299999999999997</v>
      </c>
      <c r="H40" s="263">
        <v>1544.9</v>
      </c>
    </row>
    <row r="41" spans="1:8" ht="14.1" customHeight="1" x14ac:dyDescent="0.25">
      <c r="A41" s="12" t="s">
        <v>211</v>
      </c>
      <c r="B41" s="8"/>
      <c r="C41" s="3">
        <v>2015</v>
      </c>
      <c r="D41" s="263">
        <v>5050.7</v>
      </c>
      <c r="E41" s="263">
        <v>75</v>
      </c>
      <c r="F41" s="263">
        <v>10136.200000000001</v>
      </c>
      <c r="G41" s="263">
        <v>25</v>
      </c>
      <c r="H41" s="263">
        <v>5085.5</v>
      </c>
    </row>
    <row r="42" spans="1:8" ht="14.1" customHeight="1" x14ac:dyDescent="0.25">
      <c r="A42" s="12" t="s">
        <v>212</v>
      </c>
      <c r="B42" s="8"/>
      <c r="C42" s="3">
        <v>2019</v>
      </c>
      <c r="D42" s="263" t="s">
        <v>675</v>
      </c>
      <c r="E42" s="263">
        <v>79.3</v>
      </c>
      <c r="F42" s="263">
        <v>13938.6</v>
      </c>
      <c r="G42" s="263">
        <v>20.7</v>
      </c>
      <c r="H42" s="263">
        <v>20766.599999999999</v>
      </c>
    </row>
    <row r="43" spans="1:8" ht="14.1" customHeight="1" x14ac:dyDescent="0.25">
      <c r="A43" s="12" t="s">
        <v>213</v>
      </c>
      <c r="B43" s="8"/>
      <c r="C43" s="3">
        <v>2020</v>
      </c>
      <c r="D43" s="263">
        <v>6319.8</v>
      </c>
      <c r="E43" s="263">
        <v>57.1</v>
      </c>
      <c r="F43" s="263">
        <v>30679.3</v>
      </c>
      <c r="G43" s="263">
        <v>42.9</v>
      </c>
      <c r="H43" s="263">
        <v>24359.5</v>
      </c>
    </row>
    <row r="44" spans="1:8" ht="14.1" customHeight="1" x14ac:dyDescent="0.25">
      <c r="A44" s="15"/>
      <c r="B44" s="8"/>
      <c r="C44" s="3">
        <v>2021</v>
      </c>
      <c r="D44" s="263">
        <v>13128.3</v>
      </c>
      <c r="E44" s="263">
        <v>70.400000000000006</v>
      </c>
      <c r="F44" s="263">
        <v>31658.7</v>
      </c>
      <c r="G44" s="263">
        <v>29.6</v>
      </c>
      <c r="H44" s="263">
        <v>18530.400000000001</v>
      </c>
    </row>
    <row r="45" spans="1:8" ht="12.2" customHeight="1" x14ac:dyDescent="0.25">
      <c r="A45" s="15"/>
      <c r="B45" s="8"/>
      <c r="C45" s="26"/>
    </row>
    <row r="46" spans="1:8" ht="14.1" customHeight="1" x14ac:dyDescent="0.25">
      <c r="A46" s="12" t="s">
        <v>206</v>
      </c>
      <c r="B46" s="8" t="s">
        <v>17</v>
      </c>
      <c r="C46" s="3">
        <v>2010</v>
      </c>
      <c r="D46" s="263">
        <v>52</v>
      </c>
      <c r="E46" s="263">
        <v>33.299999999999997</v>
      </c>
      <c r="F46" s="263">
        <v>64.400000000000006</v>
      </c>
      <c r="G46" s="263">
        <v>66.7</v>
      </c>
      <c r="H46" s="263">
        <v>12.4</v>
      </c>
    </row>
    <row r="47" spans="1:8" ht="14.1" customHeight="1" x14ac:dyDescent="0.25">
      <c r="A47" s="12" t="s">
        <v>207</v>
      </c>
      <c r="B47" s="8"/>
      <c r="C47" s="3">
        <v>2015</v>
      </c>
      <c r="D47" s="263" t="s">
        <v>541</v>
      </c>
      <c r="E47" s="263" t="s">
        <v>541</v>
      </c>
      <c r="F47" s="263" t="s">
        <v>541</v>
      </c>
      <c r="G47" s="263" t="s">
        <v>541</v>
      </c>
      <c r="H47" s="263" t="s">
        <v>541</v>
      </c>
    </row>
    <row r="48" spans="1:8" ht="14.1" customHeight="1" x14ac:dyDescent="0.25">
      <c r="A48" s="12" t="s">
        <v>208</v>
      </c>
      <c r="B48" s="12"/>
      <c r="C48" s="3">
        <v>2019</v>
      </c>
      <c r="D48" s="263" t="s">
        <v>541</v>
      </c>
      <c r="E48" s="263" t="s">
        <v>541</v>
      </c>
      <c r="F48" s="263" t="s">
        <v>541</v>
      </c>
      <c r="G48" s="263" t="s">
        <v>541</v>
      </c>
      <c r="H48" s="263" t="s">
        <v>541</v>
      </c>
    </row>
    <row r="49" spans="1:8" ht="14.1" customHeight="1" x14ac:dyDescent="0.25">
      <c r="A49" s="12" t="s">
        <v>209</v>
      </c>
      <c r="B49" s="12"/>
      <c r="C49" s="3">
        <v>2020</v>
      </c>
      <c r="D49" s="263" t="s">
        <v>541</v>
      </c>
      <c r="E49" s="263" t="s">
        <v>541</v>
      </c>
      <c r="F49" s="263" t="s">
        <v>541</v>
      </c>
      <c r="G49" s="263" t="s">
        <v>541</v>
      </c>
      <c r="H49" s="263" t="s">
        <v>541</v>
      </c>
    </row>
    <row r="50" spans="1:8" ht="14.1" customHeight="1" x14ac:dyDescent="0.25">
      <c r="A50" s="15"/>
      <c r="B50" s="1"/>
      <c r="C50" s="3">
        <v>2021</v>
      </c>
      <c r="D50" s="263">
        <v>1032.2</v>
      </c>
      <c r="E50" s="263">
        <v>100</v>
      </c>
      <c r="F50" s="263">
        <v>1032.2</v>
      </c>
      <c r="G50" s="263" t="s">
        <v>60</v>
      </c>
      <c r="H50" s="263" t="s">
        <v>60</v>
      </c>
    </row>
    <row r="51" spans="1:8" ht="12.2" customHeight="1" x14ac:dyDescent="0.25">
      <c r="A51" s="12"/>
      <c r="B51" s="1"/>
      <c r="C51" s="26"/>
    </row>
    <row r="52" spans="1:8" ht="14.1" customHeight="1" x14ac:dyDescent="0.25">
      <c r="A52" s="12" t="s">
        <v>204</v>
      </c>
      <c r="B52" s="8" t="s">
        <v>18</v>
      </c>
      <c r="C52" s="3">
        <v>2010</v>
      </c>
      <c r="D52" s="263">
        <v>3263.9</v>
      </c>
      <c r="E52" s="263">
        <v>55.6</v>
      </c>
      <c r="F52" s="263">
        <v>4334.6000000000004</v>
      </c>
      <c r="G52" s="263">
        <v>44.4</v>
      </c>
      <c r="H52" s="263">
        <v>1070.7</v>
      </c>
    </row>
    <row r="53" spans="1:8" ht="14.1" customHeight="1" x14ac:dyDescent="0.25">
      <c r="A53" s="12" t="s">
        <v>205</v>
      </c>
      <c r="B53" s="12"/>
      <c r="C53" s="3">
        <v>2015</v>
      </c>
      <c r="D53" s="263" t="s">
        <v>676</v>
      </c>
      <c r="E53" s="263">
        <v>50</v>
      </c>
      <c r="F53" s="263">
        <v>5313.6</v>
      </c>
      <c r="G53" s="263">
        <v>50</v>
      </c>
      <c r="H53" s="263">
        <v>10508.3</v>
      </c>
    </row>
    <row r="54" spans="1:8" ht="14.1" customHeight="1" x14ac:dyDescent="0.25">
      <c r="A54" s="12"/>
      <c r="B54" s="1"/>
      <c r="C54" s="3">
        <v>2019</v>
      </c>
      <c r="D54" s="263">
        <v>12464.4</v>
      </c>
      <c r="E54" s="263">
        <v>77.8</v>
      </c>
      <c r="F54" s="263">
        <v>14052.8</v>
      </c>
      <c r="G54" s="263">
        <v>22.2</v>
      </c>
      <c r="H54" s="263">
        <v>1588.4</v>
      </c>
    </row>
    <row r="55" spans="1:8" ht="14.1" customHeight="1" x14ac:dyDescent="0.25">
      <c r="A55" s="12"/>
      <c r="B55" s="1"/>
      <c r="C55" s="3">
        <v>2020</v>
      </c>
      <c r="D55" s="263">
        <v>15071.6</v>
      </c>
      <c r="E55" s="263">
        <v>87.5</v>
      </c>
      <c r="F55" s="263">
        <v>16285.9</v>
      </c>
      <c r="G55" s="263">
        <v>12.5</v>
      </c>
      <c r="H55" s="263">
        <v>1214.3</v>
      </c>
    </row>
    <row r="56" spans="1:8" ht="14.1" customHeight="1" x14ac:dyDescent="0.25">
      <c r="A56" s="12"/>
      <c r="B56" s="1"/>
      <c r="C56" s="3">
        <v>2021</v>
      </c>
      <c r="D56" s="263">
        <v>18992.599999999999</v>
      </c>
      <c r="E56" s="263">
        <v>88.9</v>
      </c>
      <c r="F56" s="263">
        <v>19762.2</v>
      </c>
      <c r="G56" s="263">
        <v>11.1</v>
      </c>
      <c r="H56" s="263">
        <v>769.6</v>
      </c>
    </row>
    <row r="57" spans="1:8" ht="19.7" customHeight="1" x14ac:dyDescent="0.25">
      <c r="A57" s="821"/>
      <c r="B57" s="821"/>
      <c r="C57" s="279"/>
      <c r="D57" s="605"/>
      <c r="E57" s="605"/>
      <c r="F57" s="764" t="s">
        <v>361</v>
      </c>
      <c r="G57" s="764"/>
      <c r="H57" s="764"/>
    </row>
    <row r="58" spans="1:8" ht="17.100000000000001" customHeight="1" x14ac:dyDescent="0.25">
      <c r="A58" s="752"/>
      <c r="B58" s="758" t="s">
        <v>184</v>
      </c>
      <c r="C58" s="758" t="s">
        <v>185</v>
      </c>
      <c r="D58" s="744" t="s">
        <v>344</v>
      </c>
      <c r="E58" s="756"/>
      <c r="F58" s="756"/>
      <c r="G58" s="756"/>
      <c r="H58" s="756"/>
    </row>
    <row r="59" spans="1:8" ht="17.100000000000001" customHeight="1" x14ac:dyDescent="0.25">
      <c r="A59" s="753"/>
      <c r="B59" s="759"/>
      <c r="C59" s="759"/>
      <c r="D59" s="746" t="s">
        <v>276</v>
      </c>
      <c r="E59" s="805"/>
      <c r="F59" s="805"/>
      <c r="G59" s="805"/>
      <c r="H59" s="805"/>
    </row>
    <row r="60" spans="1:8" ht="17.100000000000001" customHeight="1" x14ac:dyDescent="0.25">
      <c r="A60" s="753"/>
      <c r="B60" s="759"/>
      <c r="C60" s="759"/>
      <c r="D60" s="758" t="s">
        <v>358</v>
      </c>
      <c r="E60" s="807" t="s">
        <v>606</v>
      </c>
      <c r="F60" s="752"/>
      <c r="G60" s="756" t="s">
        <v>902</v>
      </c>
      <c r="H60" s="808"/>
    </row>
    <row r="61" spans="1:8" ht="17.100000000000001" customHeight="1" x14ac:dyDescent="0.25">
      <c r="A61" s="753"/>
      <c r="B61" s="759"/>
      <c r="C61" s="759"/>
      <c r="D61" s="759"/>
      <c r="E61" s="748" t="s">
        <v>345</v>
      </c>
      <c r="F61" s="749"/>
      <c r="G61" s="757" t="s">
        <v>346</v>
      </c>
      <c r="H61" s="757"/>
    </row>
    <row r="62" spans="1:8" ht="42.6" customHeight="1" x14ac:dyDescent="0.25">
      <c r="A62" s="753"/>
      <c r="B62" s="760" t="s">
        <v>183</v>
      </c>
      <c r="C62" s="762" t="s">
        <v>182</v>
      </c>
      <c r="D62" s="759"/>
      <c r="E62" s="552" t="s">
        <v>677</v>
      </c>
      <c r="F62" s="552" t="s">
        <v>349</v>
      </c>
      <c r="G62" s="552" t="s">
        <v>347</v>
      </c>
      <c r="H62" s="553" t="s">
        <v>349</v>
      </c>
    </row>
    <row r="63" spans="1:8" ht="42.6" customHeight="1" x14ac:dyDescent="0.25">
      <c r="A63" s="753"/>
      <c r="B63" s="760"/>
      <c r="C63" s="762"/>
      <c r="D63" s="241" t="s">
        <v>359</v>
      </c>
      <c r="E63" s="241" t="s">
        <v>348</v>
      </c>
      <c r="F63" s="549" t="s">
        <v>790</v>
      </c>
      <c r="G63" s="241" t="s">
        <v>348</v>
      </c>
      <c r="H63" s="554" t="s">
        <v>790</v>
      </c>
    </row>
    <row r="64" spans="1:8" ht="15" customHeight="1" x14ac:dyDescent="0.25">
      <c r="A64" s="214" t="s">
        <v>186</v>
      </c>
      <c r="B64" s="238" t="s">
        <v>19</v>
      </c>
      <c r="C64" s="215">
        <v>2010</v>
      </c>
      <c r="D64" s="263" t="s">
        <v>678</v>
      </c>
      <c r="E64" s="263">
        <v>62.5</v>
      </c>
      <c r="F64" s="263">
        <v>178.6</v>
      </c>
      <c r="G64" s="263">
        <v>37.5</v>
      </c>
      <c r="H64" s="604">
        <v>267.2</v>
      </c>
    </row>
    <row r="65" spans="1:8" ht="15" customHeight="1" x14ac:dyDescent="0.25">
      <c r="A65" s="12" t="s">
        <v>187</v>
      </c>
      <c r="B65" s="3"/>
      <c r="C65" s="3">
        <v>2015</v>
      </c>
      <c r="D65" s="263" t="s">
        <v>541</v>
      </c>
      <c r="E65" s="263" t="s">
        <v>541</v>
      </c>
      <c r="F65" s="263" t="s">
        <v>541</v>
      </c>
      <c r="G65" s="263" t="s">
        <v>541</v>
      </c>
      <c r="H65" s="604" t="s">
        <v>541</v>
      </c>
    </row>
    <row r="66" spans="1:8" ht="15" customHeight="1" x14ac:dyDescent="0.25">
      <c r="A66" s="152"/>
      <c r="B66" s="26"/>
      <c r="C66" s="3">
        <v>2019</v>
      </c>
      <c r="D66" s="263">
        <v>1544.3</v>
      </c>
      <c r="E66" s="263">
        <v>100</v>
      </c>
      <c r="F66" s="263">
        <v>1544.3</v>
      </c>
      <c r="G66" s="263" t="s">
        <v>60</v>
      </c>
      <c r="H66" s="604" t="s">
        <v>60</v>
      </c>
    </row>
    <row r="67" spans="1:8" ht="15" customHeight="1" x14ac:dyDescent="0.25">
      <c r="A67" s="152"/>
      <c r="B67" s="26"/>
      <c r="C67" s="3">
        <v>2020</v>
      </c>
      <c r="D67" s="263">
        <v>2672.7</v>
      </c>
      <c r="E67" s="263">
        <v>100</v>
      </c>
      <c r="F67" s="263">
        <v>2672.7</v>
      </c>
      <c r="G67" s="263" t="s">
        <v>60</v>
      </c>
      <c r="H67" s="604" t="s">
        <v>60</v>
      </c>
    </row>
    <row r="68" spans="1:8" ht="15" customHeight="1" x14ac:dyDescent="0.25">
      <c r="A68" s="152"/>
      <c r="B68" s="26"/>
      <c r="C68" s="3">
        <v>2021</v>
      </c>
      <c r="D68" s="263">
        <v>3146.7</v>
      </c>
      <c r="E68" s="263">
        <v>100</v>
      </c>
      <c r="F68" s="263">
        <v>3146.7</v>
      </c>
      <c r="G68" s="263" t="s">
        <v>60</v>
      </c>
      <c r="H68" s="604" t="s">
        <v>60</v>
      </c>
    </row>
    <row r="69" spans="1:8" ht="13.5" customHeight="1" x14ac:dyDescent="0.25">
      <c r="A69" s="12"/>
      <c r="B69" s="26"/>
      <c r="C69" s="26"/>
    </row>
    <row r="70" spans="1:8" ht="15" customHeight="1" x14ac:dyDescent="0.25">
      <c r="A70" s="12" t="s">
        <v>188</v>
      </c>
      <c r="B70" s="193" t="s">
        <v>20</v>
      </c>
      <c r="C70" s="3">
        <v>2010</v>
      </c>
      <c r="D70" s="263" t="s">
        <v>541</v>
      </c>
      <c r="E70" s="263" t="s">
        <v>541</v>
      </c>
      <c r="F70" s="263" t="s">
        <v>541</v>
      </c>
      <c r="G70" s="263" t="s">
        <v>541</v>
      </c>
      <c r="H70" s="263" t="s">
        <v>541</v>
      </c>
    </row>
    <row r="71" spans="1:8" ht="15" customHeight="1" x14ac:dyDescent="0.25">
      <c r="A71" s="12" t="s">
        <v>189</v>
      </c>
      <c r="B71" s="26"/>
      <c r="C71" s="3">
        <v>2015</v>
      </c>
      <c r="D71" s="263" t="s">
        <v>541</v>
      </c>
      <c r="E71" s="263" t="s">
        <v>541</v>
      </c>
      <c r="F71" s="263" t="s">
        <v>541</v>
      </c>
      <c r="G71" s="263" t="s">
        <v>541</v>
      </c>
      <c r="H71" s="263" t="s">
        <v>541</v>
      </c>
    </row>
    <row r="72" spans="1:8" ht="15" customHeight="1" x14ac:dyDescent="0.25">
      <c r="A72" s="15"/>
      <c r="B72" s="3"/>
      <c r="C72" s="3">
        <v>2019</v>
      </c>
      <c r="D72" s="263" t="s">
        <v>541</v>
      </c>
      <c r="E72" s="263" t="s">
        <v>541</v>
      </c>
      <c r="F72" s="263" t="s">
        <v>541</v>
      </c>
      <c r="G72" s="263" t="s">
        <v>541</v>
      </c>
      <c r="H72" s="263" t="s">
        <v>541</v>
      </c>
    </row>
    <row r="73" spans="1:8" ht="15" customHeight="1" x14ac:dyDescent="0.25">
      <c r="A73" s="12"/>
      <c r="B73" s="26"/>
      <c r="C73" s="3">
        <v>2020</v>
      </c>
      <c r="D73" s="263" t="s">
        <v>541</v>
      </c>
      <c r="E73" s="263" t="s">
        <v>541</v>
      </c>
      <c r="F73" s="263" t="s">
        <v>541</v>
      </c>
      <c r="G73" s="263" t="s">
        <v>541</v>
      </c>
      <c r="H73" s="263" t="s">
        <v>541</v>
      </c>
    </row>
    <row r="74" spans="1:8" ht="15" customHeight="1" x14ac:dyDescent="0.25">
      <c r="A74" s="12"/>
      <c r="B74" s="3"/>
      <c r="C74" s="3">
        <v>2021</v>
      </c>
      <c r="D74" s="263">
        <v>1289</v>
      </c>
      <c r="E74" s="263">
        <v>100</v>
      </c>
      <c r="F74" s="263">
        <v>1289</v>
      </c>
      <c r="G74" s="263" t="s">
        <v>60</v>
      </c>
      <c r="H74" s="263" t="s">
        <v>60</v>
      </c>
    </row>
    <row r="75" spans="1:8" ht="13.5" customHeight="1" x14ac:dyDescent="0.25">
      <c r="A75" s="12"/>
      <c r="B75" s="3"/>
      <c r="C75" s="26"/>
    </row>
    <row r="76" spans="1:8" ht="15" customHeight="1" x14ac:dyDescent="0.25">
      <c r="A76" s="12" t="s">
        <v>190</v>
      </c>
      <c r="B76" s="193" t="s">
        <v>21</v>
      </c>
      <c r="C76" s="3">
        <v>2010</v>
      </c>
      <c r="D76" s="263" t="s">
        <v>679</v>
      </c>
      <c r="E76" s="263">
        <v>50</v>
      </c>
      <c r="F76" s="263">
        <v>144.4</v>
      </c>
      <c r="G76" s="263">
        <v>50</v>
      </c>
      <c r="H76" s="263">
        <v>21431.4</v>
      </c>
    </row>
    <row r="77" spans="1:8" ht="15" customHeight="1" x14ac:dyDescent="0.25">
      <c r="A77" s="12" t="s">
        <v>191</v>
      </c>
      <c r="B77" s="147"/>
      <c r="C77" s="3">
        <v>2015</v>
      </c>
      <c r="D77" s="263" t="s">
        <v>680</v>
      </c>
      <c r="E77" s="263" t="s">
        <v>60</v>
      </c>
      <c r="F77" s="263" t="s">
        <v>60</v>
      </c>
      <c r="G77" s="263">
        <v>100</v>
      </c>
      <c r="H77" s="263">
        <v>27501.4</v>
      </c>
    </row>
    <row r="78" spans="1:8" ht="15" customHeight="1" x14ac:dyDescent="0.25">
      <c r="A78" s="15"/>
      <c r="B78" s="3"/>
      <c r="C78" s="3">
        <v>2019</v>
      </c>
      <c r="D78" s="263" t="s">
        <v>541</v>
      </c>
      <c r="E78" s="263" t="s">
        <v>541</v>
      </c>
      <c r="F78" s="263" t="s">
        <v>541</v>
      </c>
      <c r="G78" s="263" t="s">
        <v>541</v>
      </c>
      <c r="H78" s="263" t="s">
        <v>541</v>
      </c>
    </row>
    <row r="79" spans="1:8" ht="15" customHeight="1" x14ac:dyDescent="0.25">
      <c r="A79" s="15"/>
      <c r="B79" s="26"/>
      <c r="C79" s="3">
        <v>2020</v>
      </c>
      <c r="D79" s="263" t="s">
        <v>541</v>
      </c>
      <c r="E79" s="263" t="s">
        <v>541</v>
      </c>
      <c r="F79" s="263" t="s">
        <v>541</v>
      </c>
      <c r="G79" s="263" t="s">
        <v>541</v>
      </c>
      <c r="H79" s="263" t="s">
        <v>541</v>
      </c>
    </row>
    <row r="80" spans="1:8" ht="15" customHeight="1" x14ac:dyDescent="0.25">
      <c r="A80" s="12"/>
      <c r="B80" s="3"/>
      <c r="C80" s="3">
        <v>2021</v>
      </c>
      <c r="D80" s="263">
        <v>16228.8</v>
      </c>
      <c r="E80" s="263">
        <v>100</v>
      </c>
      <c r="F80" s="263">
        <v>16228.8</v>
      </c>
      <c r="G80" s="263" t="s">
        <v>60</v>
      </c>
      <c r="H80" s="263" t="s">
        <v>60</v>
      </c>
    </row>
    <row r="81" spans="1:8" ht="13.5" customHeight="1" x14ac:dyDescent="0.25">
      <c r="A81" s="12"/>
      <c r="B81" s="3"/>
      <c r="C81" s="26"/>
    </row>
    <row r="82" spans="1:8" ht="15" customHeight="1" x14ac:dyDescent="0.25">
      <c r="A82" s="12" t="s">
        <v>192</v>
      </c>
      <c r="B82" s="193" t="s">
        <v>22</v>
      </c>
      <c r="C82" s="3">
        <v>2010</v>
      </c>
      <c r="D82" s="263" t="s">
        <v>541</v>
      </c>
      <c r="E82" s="263" t="s">
        <v>541</v>
      </c>
      <c r="F82" s="263" t="s">
        <v>541</v>
      </c>
      <c r="G82" s="263" t="s">
        <v>541</v>
      </c>
      <c r="H82" s="263" t="s">
        <v>541</v>
      </c>
    </row>
    <row r="83" spans="1:8" ht="15" customHeight="1" x14ac:dyDescent="0.25">
      <c r="A83" s="12" t="s">
        <v>195</v>
      </c>
      <c r="B83" s="3"/>
      <c r="C83" s="3">
        <v>2015</v>
      </c>
      <c r="D83" s="263" t="s">
        <v>541</v>
      </c>
      <c r="E83" s="263" t="s">
        <v>541</v>
      </c>
      <c r="F83" s="263" t="s">
        <v>541</v>
      </c>
      <c r="G83" s="263" t="s">
        <v>541</v>
      </c>
      <c r="H83" s="263" t="s">
        <v>541</v>
      </c>
    </row>
    <row r="84" spans="1:8" ht="15" customHeight="1" x14ac:dyDescent="0.25">
      <c r="A84" s="12" t="s">
        <v>193</v>
      </c>
      <c r="B84" s="3"/>
      <c r="C84" s="3">
        <v>2019</v>
      </c>
      <c r="D84" s="263" t="s">
        <v>541</v>
      </c>
      <c r="E84" s="263" t="s">
        <v>541</v>
      </c>
      <c r="F84" s="263" t="s">
        <v>541</v>
      </c>
      <c r="G84" s="263" t="s">
        <v>541</v>
      </c>
      <c r="H84" s="263" t="s">
        <v>541</v>
      </c>
    </row>
    <row r="85" spans="1:8" ht="15" customHeight="1" x14ac:dyDescent="0.25">
      <c r="A85" s="12" t="s">
        <v>194</v>
      </c>
      <c r="B85" s="26"/>
      <c r="C85" s="3">
        <v>2020</v>
      </c>
      <c r="D85" s="263" t="s">
        <v>541</v>
      </c>
      <c r="E85" s="263" t="s">
        <v>541</v>
      </c>
      <c r="F85" s="263" t="s">
        <v>541</v>
      </c>
      <c r="G85" s="263" t="s">
        <v>541</v>
      </c>
      <c r="H85" s="263" t="s">
        <v>541</v>
      </c>
    </row>
    <row r="86" spans="1:8" ht="15" customHeight="1" x14ac:dyDescent="0.25">
      <c r="A86" s="15"/>
      <c r="B86" s="3"/>
      <c r="C86" s="3">
        <v>2021</v>
      </c>
      <c r="D86" s="263" t="s">
        <v>681</v>
      </c>
      <c r="E86" s="263">
        <v>50</v>
      </c>
      <c r="F86" s="263">
        <v>118.2</v>
      </c>
      <c r="G86" s="263">
        <v>50</v>
      </c>
      <c r="H86" s="263">
        <v>221.6</v>
      </c>
    </row>
    <row r="87" spans="1:8" ht="13.5" customHeight="1" x14ac:dyDescent="0.25">
      <c r="A87" s="12"/>
      <c r="B87" s="3"/>
      <c r="C87" s="26"/>
    </row>
    <row r="88" spans="1:8" ht="15" customHeight="1" x14ac:dyDescent="0.25">
      <c r="A88" s="12" t="s">
        <v>23</v>
      </c>
      <c r="B88" s="193" t="s">
        <v>24</v>
      </c>
      <c r="C88" s="3">
        <v>2010</v>
      </c>
      <c r="D88" s="263" t="s">
        <v>541</v>
      </c>
      <c r="E88" s="263" t="s">
        <v>541</v>
      </c>
      <c r="F88" s="263" t="s">
        <v>541</v>
      </c>
      <c r="G88" s="263" t="s">
        <v>541</v>
      </c>
      <c r="H88" s="263" t="s">
        <v>541</v>
      </c>
    </row>
    <row r="89" spans="1:8" ht="15" customHeight="1" x14ac:dyDescent="0.25">
      <c r="A89" s="12"/>
      <c r="B89" s="3"/>
      <c r="C89" s="3">
        <v>2015</v>
      </c>
      <c r="D89" s="263" t="s">
        <v>60</v>
      </c>
      <c r="E89" s="263" t="s">
        <v>60</v>
      </c>
      <c r="F89" s="263" t="s">
        <v>60</v>
      </c>
      <c r="G89" s="263" t="s">
        <v>60</v>
      </c>
      <c r="H89" s="263" t="s">
        <v>60</v>
      </c>
    </row>
    <row r="90" spans="1:8" ht="15" customHeight="1" x14ac:dyDescent="0.25">
      <c r="A90" s="12"/>
      <c r="B90" s="3"/>
      <c r="C90" s="3">
        <v>2019</v>
      </c>
      <c r="D90" s="263" t="s">
        <v>60</v>
      </c>
      <c r="E90" s="263" t="s">
        <v>60</v>
      </c>
      <c r="F90" s="263" t="s">
        <v>60</v>
      </c>
      <c r="G90" s="263" t="s">
        <v>60</v>
      </c>
      <c r="H90" s="263" t="s">
        <v>60</v>
      </c>
    </row>
    <row r="91" spans="1:8" ht="15" customHeight="1" x14ac:dyDescent="0.25">
      <c r="A91" s="12"/>
      <c r="B91" s="26"/>
      <c r="C91" s="3">
        <v>2020</v>
      </c>
      <c r="D91" s="263" t="s">
        <v>60</v>
      </c>
      <c r="E91" s="263" t="s">
        <v>60</v>
      </c>
      <c r="F91" s="263" t="s">
        <v>60</v>
      </c>
      <c r="G91" s="263" t="s">
        <v>60</v>
      </c>
      <c r="H91" s="263" t="s">
        <v>60</v>
      </c>
    </row>
    <row r="92" spans="1:8" ht="15" customHeight="1" x14ac:dyDescent="0.25">
      <c r="A92" s="12"/>
      <c r="B92" s="3"/>
      <c r="C92" s="3">
        <v>2021</v>
      </c>
      <c r="D92" s="263" t="s">
        <v>60</v>
      </c>
      <c r="E92" s="263" t="s">
        <v>60</v>
      </c>
      <c r="F92" s="263" t="s">
        <v>60</v>
      </c>
      <c r="G92" s="263" t="s">
        <v>60</v>
      </c>
      <c r="H92" s="263" t="s">
        <v>60</v>
      </c>
    </row>
    <row r="93" spans="1:8" ht="13.5" customHeight="1" x14ac:dyDescent="0.25">
      <c r="A93" s="12"/>
      <c r="B93" s="3"/>
      <c r="C93" s="26"/>
    </row>
    <row r="94" spans="1:8" ht="15" customHeight="1" x14ac:dyDescent="0.25">
      <c r="A94" s="12" t="s">
        <v>196</v>
      </c>
      <c r="B94" s="193" t="s">
        <v>25</v>
      </c>
      <c r="C94" s="3">
        <v>2010</v>
      </c>
      <c r="D94" s="263" t="s">
        <v>60</v>
      </c>
      <c r="E94" s="263" t="s">
        <v>60</v>
      </c>
      <c r="F94" s="263" t="s">
        <v>60</v>
      </c>
      <c r="G94" s="263" t="s">
        <v>60</v>
      </c>
      <c r="H94" s="263" t="s">
        <v>60</v>
      </c>
    </row>
    <row r="95" spans="1:8" ht="15" customHeight="1" x14ac:dyDescent="0.25">
      <c r="A95" s="12" t="s">
        <v>197</v>
      </c>
      <c r="B95" s="147"/>
      <c r="C95" s="3">
        <v>2015</v>
      </c>
      <c r="D95" s="263" t="s">
        <v>60</v>
      </c>
      <c r="E95" s="263" t="s">
        <v>60</v>
      </c>
      <c r="F95" s="263" t="s">
        <v>60</v>
      </c>
      <c r="G95" s="263" t="s">
        <v>60</v>
      </c>
      <c r="H95" s="263" t="s">
        <v>60</v>
      </c>
    </row>
    <row r="96" spans="1:8" ht="15" customHeight="1" x14ac:dyDescent="0.25">
      <c r="A96" s="12" t="s">
        <v>198</v>
      </c>
      <c r="B96" s="147"/>
      <c r="C96" s="3">
        <v>2019</v>
      </c>
      <c r="D96" s="263" t="s">
        <v>541</v>
      </c>
      <c r="E96" s="263" t="s">
        <v>541</v>
      </c>
      <c r="F96" s="263" t="s">
        <v>541</v>
      </c>
      <c r="G96" s="263" t="s">
        <v>541</v>
      </c>
      <c r="H96" s="263" t="s">
        <v>541</v>
      </c>
    </row>
    <row r="97" spans="1:8" ht="15" customHeight="1" x14ac:dyDescent="0.25">
      <c r="A97" s="15"/>
      <c r="B97" s="26"/>
      <c r="C97" s="3">
        <v>2020</v>
      </c>
      <c r="D97" s="263" t="s">
        <v>541</v>
      </c>
      <c r="E97" s="263" t="s">
        <v>541</v>
      </c>
      <c r="F97" s="263" t="s">
        <v>541</v>
      </c>
      <c r="G97" s="263" t="s">
        <v>541</v>
      </c>
      <c r="H97" s="263" t="s">
        <v>541</v>
      </c>
    </row>
    <row r="98" spans="1:8" ht="15" customHeight="1" x14ac:dyDescent="0.25">
      <c r="A98" s="15"/>
      <c r="B98" s="3"/>
      <c r="C98" s="3">
        <v>2021</v>
      </c>
      <c r="D98" s="263">
        <v>350.3</v>
      </c>
      <c r="E98" s="263">
        <v>80</v>
      </c>
      <c r="F98" s="263">
        <v>436.7</v>
      </c>
      <c r="G98" s="263">
        <v>20</v>
      </c>
      <c r="H98" s="263">
        <v>86.4</v>
      </c>
    </row>
    <row r="99" spans="1:8" ht="13.5" customHeight="1" x14ac:dyDescent="0.25">
      <c r="A99" s="12"/>
      <c r="B99" s="3"/>
      <c r="C99" s="26"/>
    </row>
    <row r="100" spans="1:8" ht="15" customHeight="1" x14ac:dyDescent="0.25">
      <c r="A100" s="12" t="s">
        <v>199</v>
      </c>
      <c r="B100" s="193" t="s">
        <v>26</v>
      </c>
      <c r="C100" s="3">
        <v>2010</v>
      </c>
      <c r="D100" s="263" t="s">
        <v>541</v>
      </c>
      <c r="E100" s="263" t="s">
        <v>541</v>
      </c>
      <c r="F100" s="263" t="s">
        <v>541</v>
      </c>
      <c r="G100" s="263" t="s">
        <v>541</v>
      </c>
      <c r="H100" s="263" t="s">
        <v>541</v>
      </c>
    </row>
    <row r="101" spans="1:8" ht="15" customHeight="1" x14ac:dyDescent="0.25">
      <c r="A101" s="12" t="s">
        <v>200</v>
      </c>
      <c r="B101" s="147"/>
      <c r="C101" s="3">
        <v>2015</v>
      </c>
      <c r="D101" s="263" t="s">
        <v>682</v>
      </c>
      <c r="E101" s="263" t="s">
        <v>60</v>
      </c>
      <c r="F101" s="263" t="s">
        <v>60</v>
      </c>
      <c r="G101" s="263">
        <v>100</v>
      </c>
      <c r="H101" s="263">
        <v>1168.4000000000001</v>
      </c>
    </row>
    <row r="102" spans="1:8" ht="15" customHeight="1" x14ac:dyDescent="0.25">
      <c r="A102" s="12" t="s">
        <v>201</v>
      </c>
      <c r="B102" s="147"/>
      <c r="C102" s="3">
        <v>2019</v>
      </c>
      <c r="D102" s="263" t="s">
        <v>541</v>
      </c>
      <c r="E102" s="263" t="s">
        <v>541</v>
      </c>
      <c r="F102" s="263" t="s">
        <v>541</v>
      </c>
      <c r="G102" s="263" t="s">
        <v>541</v>
      </c>
      <c r="H102" s="263" t="s">
        <v>541</v>
      </c>
    </row>
    <row r="103" spans="1:8" ht="15" customHeight="1" x14ac:dyDescent="0.25">
      <c r="A103" s="12"/>
      <c r="B103" s="26"/>
      <c r="C103" s="3">
        <v>2020</v>
      </c>
      <c r="D103" s="263" t="s">
        <v>541</v>
      </c>
      <c r="E103" s="263" t="s">
        <v>541</v>
      </c>
      <c r="F103" s="263" t="s">
        <v>541</v>
      </c>
      <c r="G103" s="263" t="s">
        <v>541</v>
      </c>
      <c r="H103" s="263" t="s">
        <v>541</v>
      </c>
    </row>
    <row r="104" spans="1:8" ht="15" customHeight="1" x14ac:dyDescent="0.25">
      <c r="A104" s="12"/>
      <c r="B104" s="3"/>
      <c r="C104" s="3">
        <v>2021</v>
      </c>
      <c r="D104" s="263" t="s">
        <v>683</v>
      </c>
      <c r="E104" s="263" t="s">
        <v>60</v>
      </c>
      <c r="F104" s="263" t="s">
        <v>60</v>
      </c>
      <c r="G104" s="263">
        <v>100</v>
      </c>
      <c r="H104" s="263">
        <v>1719.6</v>
      </c>
    </row>
    <row r="105" spans="1:8" ht="13.5" customHeight="1" x14ac:dyDescent="0.25">
      <c r="A105" s="12"/>
      <c r="B105" s="3"/>
      <c r="C105" s="26"/>
    </row>
    <row r="106" spans="1:8" ht="15" customHeight="1" x14ac:dyDescent="0.25">
      <c r="A106" s="12" t="s">
        <v>202</v>
      </c>
      <c r="B106" s="193" t="s">
        <v>27</v>
      </c>
      <c r="C106" s="3">
        <v>2010</v>
      </c>
      <c r="D106" s="263" t="s">
        <v>60</v>
      </c>
      <c r="E106" s="263" t="s">
        <v>60</v>
      </c>
      <c r="F106" s="263" t="s">
        <v>60</v>
      </c>
      <c r="G106" s="263" t="s">
        <v>60</v>
      </c>
      <c r="H106" s="263" t="s">
        <v>60</v>
      </c>
    </row>
    <row r="107" spans="1:8" ht="15" customHeight="1" x14ac:dyDescent="0.25">
      <c r="A107" s="12" t="s">
        <v>203</v>
      </c>
      <c r="B107" s="147"/>
      <c r="C107" s="3">
        <v>2015</v>
      </c>
      <c r="D107" s="263" t="s">
        <v>60</v>
      </c>
      <c r="E107" s="263" t="s">
        <v>60</v>
      </c>
      <c r="F107" s="263" t="s">
        <v>60</v>
      </c>
      <c r="G107" s="263" t="s">
        <v>60</v>
      </c>
      <c r="H107" s="263" t="s">
        <v>60</v>
      </c>
    </row>
    <row r="108" spans="1:8" ht="15" customHeight="1" x14ac:dyDescent="0.25">
      <c r="A108" s="12"/>
      <c r="B108" s="3"/>
      <c r="C108" s="3">
        <v>2019</v>
      </c>
      <c r="D108" s="263" t="s">
        <v>60</v>
      </c>
      <c r="E108" s="263" t="s">
        <v>60</v>
      </c>
      <c r="F108" s="263" t="s">
        <v>60</v>
      </c>
      <c r="G108" s="263" t="s">
        <v>60</v>
      </c>
      <c r="H108" s="263" t="s">
        <v>60</v>
      </c>
    </row>
    <row r="109" spans="1:8" ht="15" customHeight="1" x14ac:dyDescent="0.25">
      <c r="A109" s="12"/>
      <c r="B109" s="26"/>
      <c r="C109" s="3">
        <v>2020</v>
      </c>
      <c r="D109" s="263" t="s">
        <v>60</v>
      </c>
      <c r="E109" s="263" t="s">
        <v>60</v>
      </c>
      <c r="F109" s="263" t="s">
        <v>60</v>
      </c>
      <c r="G109" s="263" t="s">
        <v>60</v>
      </c>
      <c r="H109" s="263" t="s">
        <v>60</v>
      </c>
    </row>
    <row r="110" spans="1:8" ht="15" customHeight="1" x14ac:dyDescent="0.25">
      <c r="A110" s="12"/>
      <c r="B110" s="3"/>
      <c r="C110" s="3">
        <v>2021</v>
      </c>
      <c r="D110" s="263" t="s">
        <v>60</v>
      </c>
      <c r="E110" s="263" t="s">
        <v>60</v>
      </c>
      <c r="F110" s="263" t="s">
        <v>60</v>
      </c>
      <c r="G110" s="263" t="s">
        <v>60</v>
      </c>
      <c r="H110" s="263" t="s">
        <v>60</v>
      </c>
    </row>
    <row r="111" spans="1:8" ht="19.7" customHeight="1" x14ac:dyDescent="0.25">
      <c r="A111" s="26"/>
      <c r="B111" s="3"/>
      <c r="C111" s="26"/>
      <c r="D111" s="26"/>
      <c r="E111" s="26"/>
      <c r="F111" s="822" t="s">
        <v>362</v>
      </c>
      <c r="G111" s="822"/>
      <c r="H111" s="822"/>
    </row>
    <row r="112" spans="1:8" ht="17.100000000000001" customHeight="1" x14ac:dyDescent="0.25">
      <c r="A112" s="752"/>
      <c r="B112" s="758" t="s">
        <v>184</v>
      </c>
      <c r="C112" s="758" t="s">
        <v>185</v>
      </c>
      <c r="D112" s="744" t="s">
        <v>354</v>
      </c>
      <c r="E112" s="756"/>
      <c r="F112" s="756"/>
      <c r="G112" s="756"/>
      <c r="H112" s="756"/>
    </row>
    <row r="113" spans="1:8" ht="17.100000000000001" customHeight="1" x14ac:dyDescent="0.25">
      <c r="A113" s="753"/>
      <c r="B113" s="759"/>
      <c r="C113" s="759"/>
      <c r="D113" s="746" t="s">
        <v>277</v>
      </c>
      <c r="E113" s="805"/>
      <c r="F113" s="805"/>
      <c r="G113" s="805"/>
      <c r="H113" s="805"/>
    </row>
    <row r="114" spans="1:8" ht="17.100000000000001" customHeight="1" x14ac:dyDescent="0.25">
      <c r="A114" s="753"/>
      <c r="B114" s="759"/>
      <c r="C114" s="759"/>
      <c r="D114" s="758" t="s">
        <v>358</v>
      </c>
      <c r="E114" s="807" t="s">
        <v>606</v>
      </c>
      <c r="F114" s="752"/>
      <c r="G114" s="756" t="s">
        <v>902</v>
      </c>
      <c r="H114" s="808"/>
    </row>
    <row r="115" spans="1:8" ht="17.100000000000001" customHeight="1" x14ac:dyDescent="0.25">
      <c r="A115" s="753"/>
      <c r="B115" s="759"/>
      <c r="C115" s="759"/>
      <c r="D115" s="759"/>
      <c r="E115" s="748" t="s">
        <v>345</v>
      </c>
      <c r="F115" s="749"/>
      <c r="G115" s="757" t="s">
        <v>346</v>
      </c>
      <c r="H115" s="757"/>
    </row>
    <row r="116" spans="1:8" ht="42.6" customHeight="1" x14ac:dyDescent="0.25">
      <c r="A116" s="753"/>
      <c r="B116" s="760" t="s">
        <v>183</v>
      </c>
      <c r="C116" s="762" t="s">
        <v>182</v>
      </c>
      <c r="D116" s="759"/>
      <c r="E116" s="552" t="s">
        <v>347</v>
      </c>
      <c r="F116" s="552" t="s">
        <v>349</v>
      </c>
      <c r="G116" s="552" t="s">
        <v>347</v>
      </c>
      <c r="H116" s="553" t="s">
        <v>349</v>
      </c>
    </row>
    <row r="117" spans="1:8" ht="42.6" customHeight="1" x14ac:dyDescent="0.25">
      <c r="A117" s="753"/>
      <c r="B117" s="760"/>
      <c r="C117" s="762"/>
      <c r="D117" s="241" t="s">
        <v>359</v>
      </c>
      <c r="E117" s="241" t="s">
        <v>348</v>
      </c>
      <c r="F117" s="549" t="s">
        <v>790</v>
      </c>
      <c r="G117" s="241" t="s">
        <v>348</v>
      </c>
      <c r="H117" s="554" t="s">
        <v>790</v>
      </c>
    </row>
    <row r="118" spans="1:8" ht="15" customHeight="1" x14ac:dyDescent="0.25">
      <c r="A118" s="212" t="s">
        <v>8</v>
      </c>
      <c r="B118" s="213"/>
      <c r="C118" s="213">
        <v>2010</v>
      </c>
      <c r="D118" s="275">
        <v>30742.5</v>
      </c>
      <c r="E118" s="275">
        <v>61.6</v>
      </c>
      <c r="F118" s="275">
        <v>77666.900000000009</v>
      </c>
      <c r="G118" s="275">
        <v>38.4</v>
      </c>
      <c r="H118" s="603">
        <v>46924.4</v>
      </c>
    </row>
    <row r="119" spans="1:8" ht="15" customHeight="1" x14ac:dyDescent="0.25">
      <c r="A119" s="150"/>
      <c r="B119" s="11"/>
      <c r="C119" s="4">
        <v>2015</v>
      </c>
      <c r="D119" s="275" t="s">
        <v>684</v>
      </c>
      <c r="E119" s="275">
        <v>70.599999999999994</v>
      </c>
      <c r="F119" s="275">
        <v>172570.60000000003</v>
      </c>
      <c r="G119" s="275">
        <v>29.4</v>
      </c>
      <c r="H119" s="603">
        <v>275339.80000000005</v>
      </c>
    </row>
    <row r="120" spans="1:8" ht="15" customHeight="1" x14ac:dyDescent="0.25">
      <c r="A120" s="150"/>
      <c r="B120" s="11"/>
      <c r="C120" s="4">
        <v>2019</v>
      </c>
      <c r="D120" s="275">
        <v>246950.1</v>
      </c>
      <c r="E120" s="275">
        <v>77.599999999999994</v>
      </c>
      <c r="F120" s="275">
        <v>325215.69999999995</v>
      </c>
      <c r="G120" s="275">
        <v>22.4</v>
      </c>
      <c r="H120" s="275">
        <v>78265.600000000006</v>
      </c>
    </row>
    <row r="121" spans="1:8" ht="15" customHeight="1" x14ac:dyDescent="0.25">
      <c r="A121" s="150"/>
      <c r="B121" s="11"/>
      <c r="C121" s="4">
        <v>2020</v>
      </c>
      <c r="D121" s="275">
        <v>65951.7</v>
      </c>
      <c r="E121" s="275">
        <v>76.2</v>
      </c>
      <c r="F121" s="275">
        <v>251010.89999999994</v>
      </c>
      <c r="G121" s="275">
        <v>23.8</v>
      </c>
      <c r="H121" s="275">
        <v>185059.20000000007</v>
      </c>
    </row>
    <row r="122" spans="1:8" ht="15" customHeight="1" x14ac:dyDescent="0.25">
      <c r="A122" s="150"/>
      <c r="B122" s="11"/>
      <c r="C122" s="4">
        <v>2021</v>
      </c>
      <c r="D122" s="275">
        <v>279405.7</v>
      </c>
      <c r="E122" s="275">
        <v>78.900000000000006</v>
      </c>
      <c r="F122" s="275">
        <v>384806.59999999992</v>
      </c>
      <c r="G122" s="275">
        <v>21.1</v>
      </c>
      <c r="H122" s="275">
        <v>105400.9</v>
      </c>
    </row>
    <row r="123" spans="1:8" ht="13.5" customHeight="1" x14ac:dyDescent="0.25">
      <c r="A123" s="150"/>
      <c r="B123" s="11"/>
      <c r="C123" s="26"/>
    </row>
    <row r="124" spans="1:8" ht="15" customHeight="1" x14ac:dyDescent="0.25">
      <c r="A124" s="12" t="s">
        <v>218</v>
      </c>
      <c r="B124" s="8" t="s">
        <v>9</v>
      </c>
      <c r="C124" s="3">
        <v>2010</v>
      </c>
      <c r="D124" s="263">
        <v>12318.5</v>
      </c>
      <c r="E124" s="263">
        <v>83.6</v>
      </c>
      <c r="F124" s="263">
        <v>15082.800000000001</v>
      </c>
      <c r="G124" s="263">
        <v>16.399999999999999</v>
      </c>
      <c r="H124" s="263">
        <v>2764.3</v>
      </c>
    </row>
    <row r="125" spans="1:8" ht="15" customHeight="1" x14ac:dyDescent="0.25">
      <c r="A125" s="12" t="s">
        <v>219</v>
      </c>
      <c r="B125" s="12"/>
      <c r="C125" s="3">
        <v>2015</v>
      </c>
      <c r="D125" s="263">
        <v>43967.500000000007</v>
      </c>
      <c r="E125" s="263">
        <v>91.6</v>
      </c>
      <c r="F125" s="263">
        <v>59349.999999999993</v>
      </c>
      <c r="G125" s="263">
        <v>8.4</v>
      </c>
      <c r="H125" s="263">
        <v>15382.5</v>
      </c>
    </row>
    <row r="126" spans="1:8" ht="15" customHeight="1" x14ac:dyDescent="0.25">
      <c r="A126" s="15"/>
      <c r="B126" s="1"/>
      <c r="C126" s="3">
        <v>2019</v>
      </c>
      <c r="D126" s="263">
        <v>68463.7</v>
      </c>
      <c r="E126" s="263">
        <v>81.5</v>
      </c>
      <c r="F126" s="263">
        <v>77946.700000000012</v>
      </c>
      <c r="G126" s="263">
        <v>18.5</v>
      </c>
      <c r="H126" s="263">
        <v>9482.9999999999982</v>
      </c>
    </row>
    <row r="127" spans="1:8" ht="15" customHeight="1" x14ac:dyDescent="0.25">
      <c r="A127" s="15"/>
      <c r="B127" s="1"/>
      <c r="C127" s="3">
        <v>2020</v>
      </c>
      <c r="D127" s="263">
        <v>40321.199999999997</v>
      </c>
      <c r="E127" s="263">
        <v>83.9</v>
      </c>
      <c r="F127" s="263">
        <v>49627.80000000001</v>
      </c>
      <c r="G127" s="263">
        <v>16.100000000000001</v>
      </c>
      <c r="H127" s="263">
        <v>9306.6</v>
      </c>
    </row>
    <row r="128" spans="1:8" ht="15" customHeight="1" x14ac:dyDescent="0.25">
      <c r="A128" s="151"/>
      <c r="B128" s="1"/>
      <c r="C128" s="3">
        <v>2021</v>
      </c>
      <c r="D128" s="263">
        <v>102387.79999999999</v>
      </c>
      <c r="E128" s="263">
        <v>92.9</v>
      </c>
      <c r="F128" s="263">
        <v>105047.7</v>
      </c>
      <c r="G128" s="263">
        <v>7.1</v>
      </c>
      <c r="H128" s="263">
        <v>2659.9000000000005</v>
      </c>
    </row>
    <row r="129" spans="1:8" ht="13.5" customHeight="1" x14ac:dyDescent="0.25">
      <c r="A129" s="12"/>
      <c r="B129" s="1"/>
      <c r="C129" s="26"/>
    </row>
    <row r="130" spans="1:8" ht="15" customHeight="1" x14ac:dyDescent="0.25">
      <c r="A130" s="12" t="s">
        <v>10</v>
      </c>
      <c r="B130" s="8" t="s">
        <v>11</v>
      </c>
      <c r="C130" s="3">
        <v>2010</v>
      </c>
      <c r="D130" s="263" t="s">
        <v>685</v>
      </c>
      <c r="E130" s="263">
        <v>55</v>
      </c>
      <c r="F130" s="263">
        <v>11881.999999999998</v>
      </c>
      <c r="G130" s="263">
        <v>45</v>
      </c>
      <c r="H130" s="263">
        <v>14634.600000000002</v>
      </c>
    </row>
    <row r="131" spans="1:8" ht="15" customHeight="1" x14ac:dyDescent="0.25">
      <c r="A131" s="12"/>
      <c r="B131" s="8" t="s">
        <v>12</v>
      </c>
      <c r="C131" s="3">
        <v>2015</v>
      </c>
      <c r="D131" s="263" t="s">
        <v>686</v>
      </c>
      <c r="E131" s="263">
        <v>66.7</v>
      </c>
      <c r="F131" s="263">
        <v>29470.400000000001</v>
      </c>
      <c r="G131" s="263">
        <v>33.299999999999997</v>
      </c>
      <c r="H131" s="263">
        <v>85667.900000000023</v>
      </c>
    </row>
    <row r="132" spans="1:8" ht="15" customHeight="1" x14ac:dyDescent="0.25">
      <c r="A132" s="12"/>
      <c r="B132" s="1"/>
      <c r="C132" s="3">
        <v>2019</v>
      </c>
      <c r="D132" s="263">
        <v>42006.400000000009</v>
      </c>
      <c r="E132" s="263">
        <v>75.900000000000006</v>
      </c>
      <c r="F132" s="263">
        <v>75884.200000000012</v>
      </c>
      <c r="G132" s="263">
        <v>24.1</v>
      </c>
      <c r="H132" s="263">
        <v>33877.799999999996</v>
      </c>
    </row>
    <row r="133" spans="1:8" ht="15" customHeight="1" x14ac:dyDescent="0.25">
      <c r="A133" s="12"/>
      <c r="B133" s="1"/>
      <c r="C133" s="3">
        <v>2020</v>
      </c>
      <c r="D133" s="263" t="s">
        <v>687</v>
      </c>
      <c r="E133" s="263">
        <v>71.2</v>
      </c>
      <c r="F133" s="263">
        <v>51274.799999999988</v>
      </c>
      <c r="G133" s="263">
        <v>28.8</v>
      </c>
      <c r="H133" s="263">
        <v>79133.899999999994</v>
      </c>
    </row>
    <row r="134" spans="1:8" ht="15" customHeight="1" x14ac:dyDescent="0.25">
      <c r="A134" s="12"/>
      <c r="B134" s="1"/>
      <c r="C134" s="3">
        <v>2021</v>
      </c>
      <c r="D134" s="263">
        <v>38754.199999999975</v>
      </c>
      <c r="E134" s="263">
        <v>74.400000000000006</v>
      </c>
      <c r="F134" s="263">
        <v>92532.700000000012</v>
      </c>
      <c r="G134" s="263">
        <v>25.6</v>
      </c>
      <c r="H134" s="263">
        <v>53778.499999999993</v>
      </c>
    </row>
    <row r="135" spans="1:8" ht="13.5" customHeight="1" x14ac:dyDescent="0.25">
      <c r="A135" s="12"/>
      <c r="B135" s="1"/>
      <c r="C135" s="26"/>
    </row>
    <row r="136" spans="1:8" ht="15" customHeight="1" x14ac:dyDescent="0.25">
      <c r="A136" s="15" t="s">
        <v>13</v>
      </c>
      <c r="B136" s="8" t="s">
        <v>14</v>
      </c>
      <c r="C136" s="3">
        <v>2010</v>
      </c>
      <c r="D136" s="263" t="s">
        <v>688</v>
      </c>
      <c r="E136" s="263">
        <v>52.5</v>
      </c>
      <c r="F136" s="263">
        <v>2019.4999999999995</v>
      </c>
      <c r="G136" s="263">
        <v>47.5</v>
      </c>
      <c r="H136" s="263">
        <v>2988.7</v>
      </c>
    </row>
    <row r="137" spans="1:8" ht="15" customHeight="1" x14ac:dyDescent="0.25">
      <c r="A137" s="12"/>
      <c r="B137" s="1"/>
      <c r="C137" s="3">
        <v>2015</v>
      </c>
      <c r="D137" s="263" t="s">
        <v>689</v>
      </c>
      <c r="E137" s="263">
        <v>71.599999999999994</v>
      </c>
      <c r="F137" s="263">
        <v>2008.7999999999997</v>
      </c>
      <c r="G137" s="263">
        <v>28.4</v>
      </c>
      <c r="H137" s="263">
        <v>7093.2000000000007</v>
      </c>
    </row>
    <row r="138" spans="1:8" ht="15" customHeight="1" x14ac:dyDescent="0.25">
      <c r="A138" s="12"/>
      <c r="B138" s="1"/>
      <c r="C138" s="3">
        <v>2019</v>
      </c>
      <c r="D138" s="263">
        <v>7611.8</v>
      </c>
      <c r="E138" s="263">
        <v>83.2</v>
      </c>
      <c r="F138" s="263">
        <v>9903.6000000000022</v>
      </c>
      <c r="G138" s="263">
        <v>16.8</v>
      </c>
      <c r="H138" s="263">
        <v>2291.7999999999993</v>
      </c>
    </row>
    <row r="139" spans="1:8" ht="15" customHeight="1" x14ac:dyDescent="0.25">
      <c r="A139" s="12"/>
      <c r="B139" s="1"/>
      <c r="C139" s="3">
        <v>2020</v>
      </c>
      <c r="D139" s="263">
        <v>3712.6000000000013</v>
      </c>
      <c r="E139" s="263">
        <v>84.6</v>
      </c>
      <c r="F139" s="263">
        <v>5851.0000000000018</v>
      </c>
      <c r="G139" s="263">
        <v>15.4</v>
      </c>
      <c r="H139" s="263">
        <v>2138.3999999999996</v>
      </c>
    </row>
    <row r="140" spans="1:8" ht="15" customHeight="1" x14ac:dyDescent="0.25">
      <c r="A140" s="12"/>
      <c r="B140" s="1"/>
      <c r="C140" s="3">
        <v>2021</v>
      </c>
      <c r="D140" s="263">
        <v>3828.5</v>
      </c>
      <c r="E140" s="263">
        <v>81.8</v>
      </c>
      <c r="F140" s="263">
        <v>6009</v>
      </c>
      <c r="G140" s="263">
        <v>18.2</v>
      </c>
      <c r="H140" s="263">
        <v>2180.5000000000009</v>
      </c>
    </row>
    <row r="141" spans="1:8" ht="13.5" customHeight="1" x14ac:dyDescent="0.25">
      <c r="A141" s="12"/>
      <c r="B141" s="1"/>
      <c r="C141" s="26"/>
    </row>
    <row r="142" spans="1:8" ht="15" customHeight="1" x14ac:dyDescent="0.25">
      <c r="A142" s="12" t="s">
        <v>214</v>
      </c>
      <c r="B142" s="8" t="s">
        <v>15</v>
      </c>
      <c r="C142" s="3">
        <v>2010</v>
      </c>
      <c r="D142" s="263">
        <v>11977.3</v>
      </c>
      <c r="E142" s="263">
        <v>64.099999999999994</v>
      </c>
      <c r="F142" s="263">
        <v>23823.200000000004</v>
      </c>
      <c r="G142" s="263">
        <v>35.9</v>
      </c>
      <c r="H142" s="263">
        <v>11845.900000000001</v>
      </c>
    </row>
    <row r="143" spans="1:8" ht="15" customHeight="1" x14ac:dyDescent="0.25">
      <c r="A143" s="12" t="s">
        <v>215</v>
      </c>
      <c r="B143" s="12"/>
      <c r="C143" s="3">
        <v>2015</v>
      </c>
      <c r="D143" s="263" t="s">
        <v>690</v>
      </c>
      <c r="E143" s="263">
        <v>71.2</v>
      </c>
      <c r="F143" s="263">
        <v>20337.399999999998</v>
      </c>
      <c r="G143" s="263">
        <v>28.8</v>
      </c>
      <c r="H143" s="263">
        <v>57106.599999999991</v>
      </c>
    </row>
    <row r="144" spans="1:8" ht="15" customHeight="1" x14ac:dyDescent="0.25">
      <c r="A144" s="12" t="s">
        <v>216</v>
      </c>
      <c r="B144" s="12"/>
      <c r="C144" s="3">
        <v>2019</v>
      </c>
      <c r="D144" s="263">
        <v>54535.5</v>
      </c>
      <c r="E144" s="263">
        <v>84.6</v>
      </c>
      <c r="F144" s="263">
        <v>63387.400000000009</v>
      </c>
      <c r="G144" s="263">
        <v>15.4</v>
      </c>
      <c r="H144" s="263">
        <v>8851.9000000000015</v>
      </c>
    </row>
    <row r="145" spans="1:8" ht="15" customHeight="1" x14ac:dyDescent="0.25">
      <c r="A145" s="12" t="s">
        <v>217</v>
      </c>
      <c r="B145" s="12"/>
      <c r="C145" s="3">
        <v>2020</v>
      </c>
      <c r="D145" s="263">
        <v>13073.800000000001</v>
      </c>
      <c r="E145" s="263">
        <v>79</v>
      </c>
      <c r="F145" s="263">
        <v>39314.9</v>
      </c>
      <c r="G145" s="263">
        <v>21</v>
      </c>
      <c r="H145" s="263">
        <v>26241.100000000002</v>
      </c>
    </row>
    <row r="146" spans="1:8" ht="15" customHeight="1" x14ac:dyDescent="0.25">
      <c r="A146" s="15"/>
      <c r="B146" s="1"/>
      <c r="C146" s="3">
        <v>2021</v>
      </c>
      <c r="D146" s="263">
        <v>56201.900000000009</v>
      </c>
      <c r="E146" s="263">
        <v>86</v>
      </c>
      <c r="F146" s="263">
        <v>73829.3</v>
      </c>
      <c r="G146" s="263">
        <v>14</v>
      </c>
      <c r="H146" s="263">
        <v>17627.400000000001</v>
      </c>
    </row>
    <row r="147" spans="1:8" ht="13.5" customHeight="1" x14ac:dyDescent="0.25">
      <c r="A147" s="15"/>
      <c r="B147" s="1"/>
      <c r="C147" s="26"/>
    </row>
    <row r="148" spans="1:8" ht="15" customHeight="1" x14ac:dyDescent="0.25">
      <c r="A148" s="12" t="s">
        <v>210</v>
      </c>
      <c r="B148" s="8" t="s">
        <v>16</v>
      </c>
      <c r="C148" s="3">
        <v>2010</v>
      </c>
      <c r="D148" s="263" t="s">
        <v>691</v>
      </c>
      <c r="E148" s="263">
        <v>49.9</v>
      </c>
      <c r="F148" s="263">
        <v>1784.3000000000002</v>
      </c>
      <c r="G148" s="263">
        <v>50.1</v>
      </c>
      <c r="H148" s="263">
        <v>2470.8999999999996</v>
      </c>
    </row>
    <row r="149" spans="1:8" ht="15" customHeight="1" x14ac:dyDescent="0.25">
      <c r="A149" s="12" t="s">
        <v>211</v>
      </c>
      <c r="B149" s="8"/>
      <c r="C149" s="3">
        <v>2015</v>
      </c>
      <c r="D149" s="263" t="s">
        <v>692</v>
      </c>
      <c r="E149" s="263">
        <v>60.6</v>
      </c>
      <c r="F149" s="263">
        <v>6591.7000000000007</v>
      </c>
      <c r="G149" s="263">
        <v>39.4</v>
      </c>
      <c r="H149" s="263">
        <v>20302.699999999997</v>
      </c>
    </row>
    <row r="150" spans="1:8" ht="15" customHeight="1" x14ac:dyDescent="0.25">
      <c r="A150" s="12" t="s">
        <v>212</v>
      </c>
      <c r="B150" s="8"/>
      <c r="C150" s="3">
        <v>2019</v>
      </c>
      <c r="D150" s="263">
        <v>12476.8</v>
      </c>
      <c r="E150" s="263">
        <v>71.2</v>
      </c>
      <c r="F150" s="263">
        <v>17781.600000000006</v>
      </c>
      <c r="G150" s="263">
        <v>28.8</v>
      </c>
      <c r="H150" s="263">
        <v>5304.8000000000011</v>
      </c>
    </row>
    <row r="151" spans="1:8" ht="15" customHeight="1" x14ac:dyDescent="0.25">
      <c r="A151" s="12" t="s">
        <v>213</v>
      </c>
      <c r="B151" s="8"/>
      <c r="C151" s="3">
        <v>2020</v>
      </c>
      <c r="D151" s="263">
        <v>3631.599999999999</v>
      </c>
      <c r="E151" s="263">
        <v>60.3</v>
      </c>
      <c r="F151" s="263">
        <v>22777.9</v>
      </c>
      <c r="G151" s="263">
        <v>39.700000000000003</v>
      </c>
      <c r="H151" s="263">
        <v>19146.3</v>
      </c>
    </row>
    <row r="152" spans="1:8" ht="15" customHeight="1" x14ac:dyDescent="0.25">
      <c r="A152" s="15"/>
      <c r="B152" s="8"/>
      <c r="C152" s="3">
        <v>2021</v>
      </c>
      <c r="D152" s="263">
        <v>7476.0999999999995</v>
      </c>
      <c r="E152" s="263">
        <v>68.7</v>
      </c>
      <c r="F152" s="263">
        <v>13738.7</v>
      </c>
      <c r="G152" s="263">
        <v>31.3</v>
      </c>
      <c r="H152" s="263">
        <v>6262.5999999999976</v>
      </c>
    </row>
    <row r="153" spans="1:8" ht="13.5" customHeight="1" x14ac:dyDescent="0.25">
      <c r="A153" s="15"/>
      <c r="B153" s="8"/>
      <c r="C153" s="26"/>
    </row>
    <row r="154" spans="1:8" ht="15" customHeight="1" x14ac:dyDescent="0.25">
      <c r="A154" s="12" t="s">
        <v>206</v>
      </c>
      <c r="B154" s="8" t="s">
        <v>17</v>
      </c>
      <c r="C154" s="3">
        <v>2010</v>
      </c>
      <c r="D154" s="263" t="s">
        <v>693</v>
      </c>
      <c r="E154" s="263">
        <v>61</v>
      </c>
      <c r="F154" s="263">
        <v>278.89999999999998</v>
      </c>
      <c r="G154" s="263">
        <v>39</v>
      </c>
      <c r="H154" s="263">
        <v>577.29999999999995</v>
      </c>
    </row>
    <row r="155" spans="1:8" ht="15" customHeight="1" x14ac:dyDescent="0.25">
      <c r="A155" s="12" t="s">
        <v>207</v>
      </c>
      <c r="B155" s="8"/>
      <c r="C155" s="3">
        <v>2015</v>
      </c>
      <c r="D155" s="263" t="s">
        <v>541</v>
      </c>
      <c r="E155" s="263" t="s">
        <v>541</v>
      </c>
      <c r="F155" s="263" t="s">
        <v>541</v>
      </c>
      <c r="G155" s="263" t="s">
        <v>541</v>
      </c>
      <c r="H155" s="263" t="s">
        <v>541</v>
      </c>
    </row>
    <row r="156" spans="1:8" ht="15" customHeight="1" x14ac:dyDescent="0.25">
      <c r="A156" s="12" t="s">
        <v>208</v>
      </c>
      <c r="B156" s="12"/>
      <c r="C156" s="3">
        <v>2019</v>
      </c>
      <c r="D156" s="263" t="s">
        <v>541</v>
      </c>
      <c r="E156" s="263" t="s">
        <v>541</v>
      </c>
      <c r="F156" s="263" t="s">
        <v>541</v>
      </c>
      <c r="G156" s="263" t="s">
        <v>541</v>
      </c>
      <c r="H156" s="263" t="s">
        <v>541</v>
      </c>
    </row>
    <row r="157" spans="1:8" ht="15" customHeight="1" x14ac:dyDescent="0.25">
      <c r="A157" s="12" t="s">
        <v>209</v>
      </c>
      <c r="B157" s="12"/>
      <c r="C157" s="3">
        <v>2020</v>
      </c>
      <c r="D157" s="263" t="s">
        <v>541</v>
      </c>
      <c r="E157" s="263" t="s">
        <v>541</v>
      </c>
      <c r="F157" s="263" t="s">
        <v>541</v>
      </c>
      <c r="G157" s="263" t="s">
        <v>541</v>
      </c>
      <c r="H157" s="263" t="s">
        <v>541</v>
      </c>
    </row>
    <row r="158" spans="1:8" ht="15" customHeight="1" x14ac:dyDescent="0.25">
      <c r="A158" s="15"/>
      <c r="B158" s="1"/>
      <c r="C158" s="3">
        <v>2021</v>
      </c>
      <c r="D158" s="263">
        <v>3424.8</v>
      </c>
      <c r="E158" s="263">
        <v>61.1</v>
      </c>
      <c r="F158" s="263">
        <v>4203.1000000000004</v>
      </c>
      <c r="G158" s="263">
        <v>38.9</v>
      </c>
      <c r="H158" s="263">
        <v>778.30000000000007</v>
      </c>
    </row>
    <row r="159" spans="1:8" ht="13.5" customHeight="1" x14ac:dyDescent="0.25">
      <c r="A159" s="12"/>
      <c r="B159" s="1"/>
      <c r="C159" s="26"/>
    </row>
    <row r="160" spans="1:8" ht="15" customHeight="1" x14ac:dyDescent="0.25">
      <c r="A160" s="12" t="s">
        <v>204</v>
      </c>
      <c r="B160" s="8" t="s">
        <v>18</v>
      </c>
      <c r="C160" s="3">
        <v>2010</v>
      </c>
      <c r="D160" s="263" t="s">
        <v>694</v>
      </c>
      <c r="E160" s="263">
        <v>59.1</v>
      </c>
      <c r="F160" s="263">
        <v>1044.1999999999998</v>
      </c>
      <c r="G160" s="263">
        <v>40.9</v>
      </c>
      <c r="H160" s="263">
        <v>1766.3000000000002</v>
      </c>
    </row>
    <row r="161" spans="1:8" ht="15" customHeight="1" x14ac:dyDescent="0.25">
      <c r="A161" s="12" t="s">
        <v>205</v>
      </c>
      <c r="B161" s="12"/>
      <c r="C161" s="3">
        <v>2015</v>
      </c>
      <c r="D161" s="263" t="s">
        <v>695</v>
      </c>
      <c r="E161" s="263">
        <v>64.400000000000006</v>
      </c>
      <c r="F161" s="263">
        <v>2609.3999999999992</v>
      </c>
      <c r="G161" s="263">
        <v>35.6</v>
      </c>
      <c r="H161" s="263">
        <v>8246.1999999999989</v>
      </c>
    </row>
    <row r="162" spans="1:8" ht="15" customHeight="1" x14ac:dyDescent="0.25">
      <c r="A162" s="12"/>
      <c r="B162" s="1"/>
      <c r="C162" s="3">
        <v>2019</v>
      </c>
      <c r="D162" s="263">
        <v>4719.5999999999995</v>
      </c>
      <c r="E162" s="263">
        <v>82.9</v>
      </c>
      <c r="F162" s="263">
        <v>6097.9000000000015</v>
      </c>
      <c r="G162" s="263">
        <v>17.100000000000001</v>
      </c>
      <c r="H162" s="263">
        <v>1378.2999999999995</v>
      </c>
    </row>
    <row r="163" spans="1:8" ht="15" customHeight="1" x14ac:dyDescent="0.25">
      <c r="A163" s="12"/>
      <c r="B163" s="1"/>
      <c r="C163" s="3">
        <v>2020</v>
      </c>
      <c r="D163" s="263" t="s">
        <v>696</v>
      </c>
      <c r="E163" s="263">
        <v>76.5</v>
      </c>
      <c r="F163" s="263">
        <v>5730.8000000000011</v>
      </c>
      <c r="G163" s="263">
        <v>23.5</v>
      </c>
      <c r="H163" s="263">
        <v>7261.4000000000005</v>
      </c>
    </row>
    <row r="164" spans="1:8" ht="15" customHeight="1" x14ac:dyDescent="0.25">
      <c r="A164" s="12"/>
      <c r="B164" s="1"/>
      <c r="C164" s="3">
        <v>2021</v>
      </c>
      <c r="D164" s="263">
        <v>4918.4000000000015</v>
      </c>
      <c r="E164" s="263">
        <v>81.5</v>
      </c>
      <c r="F164" s="263">
        <v>7473.0000000000009</v>
      </c>
      <c r="G164" s="263">
        <v>18.5</v>
      </c>
      <c r="H164" s="263">
        <v>2554.5999999999995</v>
      </c>
    </row>
    <row r="165" spans="1:8" ht="19.7" customHeight="1" x14ac:dyDescent="0.25">
      <c r="A165" s="147"/>
      <c r="B165" s="178"/>
      <c r="C165" s="178"/>
      <c r="D165" s="179"/>
      <c r="E165" s="179"/>
      <c r="F165" s="825" t="s">
        <v>913</v>
      </c>
      <c r="G165" s="825"/>
      <c r="H165" s="825"/>
    </row>
    <row r="166" spans="1:8" ht="17.100000000000001" customHeight="1" x14ac:dyDescent="0.25">
      <c r="A166" s="752"/>
      <c r="B166" s="758" t="s">
        <v>184</v>
      </c>
      <c r="C166" s="758" t="s">
        <v>185</v>
      </c>
      <c r="D166" s="744" t="s">
        <v>354</v>
      </c>
      <c r="E166" s="756"/>
      <c r="F166" s="756"/>
      <c r="G166" s="756"/>
      <c r="H166" s="756"/>
    </row>
    <row r="167" spans="1:8" ht="17.100000000000001" customHeight="1" x14ac:dyDescent="0.25">
      <c r="A167" s="753"/>
      <c r="B167" s="759"/>
      <c r="C167" s="759"/>
      <c r="D167" s="746" t="s">
        <v>277</v>
      </c>
      <c r="E167" s="805"/>
      <c r="F167" s="805"/>
      <c r="G167" s="805"/>
      <c r="H167" s="805"/>
    </row>
    <row r="168" spans="1:8" ht="17.100000000000001" customHeight="1" x14ac:dyDescent="0.25">
      <c r="A168" s="753"/>
      <c r="B168" s="759"/>
      <c r="C168" s="759"/>
      <c r="D168" s="758" t="s">
        <v>358</v>
      </c>
      <c r="E168" s="807" t="s">
        <v>606</v>
      </c>
      <c r="F168" s="752"/>
      <c r="G168" s="756" t="s">
        <v>902</v>
      </c>
      <c r="H168" s="808"/>
    </row>
    <row r="169" spans="1:8" ht="17.100000000000001" customHeight="1" x14ac:dyDescent="0.25">
      <c r="A169" s="753"/>
      <c r="B169" s="759"/>
      <c r="C169" s="759"/>
      <c r="D169" s="759"/>
      <c r="E169" s="748" t="s">
        <v>345</v>
      </c>
      <c r="F169" s="749"/>
      <c r="G169" s="757" t="s">
        <v>346</v>
      </c>
      <c r="H169" s="757"/>
    </row>
    <row r="170" spans="1:8" ht="42.6" customHeight="1" x14ac:dyDescent="0.25">
      <c r="A170" s="753"/>
      <c r="B170" s="760" t="s">
        <v>183</v>
      </c>
      <c r="C170" s="762" t="s">
        <v>182</v>
      </c>
      <c r="D170" s="759"/>
      <c r="E170" s="552" t="s">
        <v>347</v>
      </c>
      <c r="F170" s="552" t="s">
        <v>349</v>
      </c>
      <c r="G170" s="552" t="s">
        <v>347</v>
      </c>
      <c r="H170" s="553" t="s">
        <v>349</v>
      </c>
    </row>
    <row r="171" spans="1:8" ht="42.6" customHeight="1" x14ac:dyDescent="0.25">
      <c r="A171" s="753"/>
      <c r="B171" s="760"/>
      <c r="C171" s="762"/>
      <c r="D171" s="241" t="s">
        <v>359</v>
      </c>
      <c r="E171" s="241" t="s">
        <v>348</v>
      </c>
      <c r="F171" s="549" t="s">
        <v>790</v>
      </c>
      <c r="G171" s="241" t="s">
        <v>348</v>
      </c>
      <c r="H171" s="554" t="s">
        <v>790</v>
      </c>
    </row>
    <row r="172" spans="1:8" ht="15" customHeight="1" x14ac:dyDescent="0.25">
      <c r="A172" s="214" t="s">
        <v>186</v>
      </c>
      <c r="B172" s="238" t="s">
        <v>19</v>
      </c>
      <c r="C172" s="215">
        <v>2010</v>
      </c>
      <c r="D172" s="263">
        <v>11142.300000000001</v>
      </c>
      <c r="E172" s="263">
        <v>67.8</v>
      </c>
      <c r="F172" s="263">
        <v>13416.9</v>
      </c>
      <c r="G172" s="263">
        <v>32.200000000000003</v>
      </c>
      <c r="H172" s="604">
        <v>2274.6000000000004</v>
      </c>
    </row>
    <row r="173" spans="1:8" ht="15" customHeight="1" x14ac:dyDescent="0.25">
      <c r="A173" s="12" t="s">
        <v>187</v>
      </c>
      <c r="B173" s="3"/>
      <c r="C173" s="3">
        <v>2015</v>
      </c>
      <c r="D173" s="263" t="s">
        <v>541</v>
      </c>
      <c r="E173" s="263" t="s">
        <v>541</v>
      </c>
      <c r="F173" s="263" t="s">
        <v>541</v>
      </c>
      <c r="G173" s="263" t="s">
        <v>541</v>
      </c>
      <c r="H173" s="604" t="s">
        <v>541</v>
      </c>
    </row>
    <row r="174" spans="1:8" ht="15" customHeight="1" x14ac:dyDescent="0.25">
      <c r="A174" s="152"/>
      <c r="B174" s="26"/>
      <c r="C174" s="3">
        <v>2019</v>
      </c>
      <c r="D174" s="263">
        <v>9270.2000000000007</v>
      </c>
      <c r="E174" s="263">
        <v>82.5</v>
      </c>
      <c r="F174" s="263">
        <v>16482.900000000001</v>
      </c>
      <c r="G174" s="263">
        <v>17.5</v>
      </c>
      <c r="H174" s="263">
        <v>7212.7</v>
      </c>
    </row>
    <row r="175" spans="1:8" ht="15" customHeight="1" x14ac:dyDescent="0.25">
      <c r="A175" s="152"/>
      <c r="B175" s="26"/>
      <c r="C175" s="3">
        <v>2020</v>
      </c>
      <c r="D175" s="263">
        <v>21959</v>
      </c>
      <c r="E175" s="263">
        <v>86.5</v>
      </c>
      <c r="F175" s="263">
        <v>25113.400000000005</v>
      </c>
      <c r="G175" s="263">
        <v>13.5</v>
      </c>
      <c r="H175" s="263">
        <v>3154.3999999999996</v>
      </c>
    </row>
    <row r="176" spans="1:8" ht="15" customHeight="1" x14ac:dyDescent="0.25">
      <c r="A176" s="152"/>
      <c r="B176" s="26"/>
      <c r="C176" s="3">
        <v>2021</v>
      </c>
      <c r="D176" s="263">
        <v>27571.300000000003</v>
      </c>
      <c r="E176" s="263">
        <v>85.2</v>
      </c>
      <c r="F176" s="263">
        <v>30968.900000000005</v>
      </c>
      <c r="G176" s="263">
        <v>14.8</v>
      </c>
      <c r="H176" s="263">
        <v>3397.5999999999995</v>
      </c>
    </row>
    <row r="177" spans="1:8" ht="13.5" customHeight="1" x14ac:dyDescent="0.25">
      <c r="A177" s="12"/>
      <c r="B177" s="26"/>
      <c r="C177" s="26"/>
    </row>
    <row r="178" spans="1:8" ht="15" customHeight="1" x14ac:dyDescent="0.25">
      <c r="A178" s="12" t="s">
        <v>188</v>
      </c>
      <c r="B178" s="193" t="s">
        <v>20</v>
      </c>
      <c r="C178" s="3">
        <v>2010</v>
      </c>
      <c r="D178" s="263" t="s">
        <v>541</v>
      </c>
      <c r="E178" s="263" t="s">
        <v>541</v>
      </c>
      <c r="F178" s="263" t="s">
        <v>541</v>
      </c>
      <c r="G178" s="263" t="s">
        <v>541</v>
      </c>
      <c r="H178" s="263" t="s">
        <v>541</v>
      </c>
    </row>
    <row r="179" spans="1:8" ht="15" customHeight="1" x14ac:dyDescent="0.25">
      <c r="A179" s="12" t="s">
        <v>189</v>
      </c>
      <c r="B179" s="26"/>
      <c r="C179" s="3">
        <v>2015</v>
      </c>
      <c r="D179" s="263" t="s">
        <v>541</v>
      </c>
      <c r="E179" s="263" t="s">
        <v>541</v>
      </c>
      <c r="F179" s="263" t="s">
        <v>541</v>
      </c>
      <c r="G179" s="263" t="s">
        <v>541</v>
      </c>
      <c r="H179" s="263" t="s">
        <v>541</v>
      </c>
    </row>
    <row r="180" spans="1:8" ht="15" customHeight="1" x14ac:dyDescent="0.25">
      <c r="A180" s="15"/>
      <c r="B180" s="3"/>
      <c r="C180" s="3">
        <v>2019</v>
      </c>
      <c r="D180" s="263" t="s">
        <v>541</v>
      </c>
      <c r="E180" s="263" t="s">
        <v>541</v>
      </c>
      <c r="F180" s="263" t="s">
        <v>541</v>
      </c>
      <c r="G180" s="263" t="s">
        <v>541</v>
      </c>
      <c r="H180" s="263" t="s">
        <v>541</v>
      </c>
    </row>
    <row r="181" spans="1:8" ht="15" customHeight="1" x14ac:dyDescent="0.25">
      <c r="A181" s="12"/>
      <c r="B181" s="26"/>
      <c r="C181" s="3">
        <v>2020</v>
      </c>
      <c r="D181" s="263" t="s">
        <v>541</v>
      </c>
      <c r="E181" s="263" t="s">
        <v>541</v>
      </c>
      <c r="F181" s="263" t="s">
        <v>541</v>
      </c>
      <c r="G181" s="263" t="s">
        <v>541</v>
      </c>
      <c r="H181" s="263" t="s">
        <v>541</v>
      </c>
    </row>
    <row r="182" spans="1:8" ht="15" customHeight="1" x14ac:dyDescent="0.25">
      <c r="A182" s="12"/>
      <c r="B182" s="3"/>
      <c r="C182" s="3">
        <v>2021</v>
      </c>
      <c r="D182" s="263">
        <v>4326.3000000000011</v>
      </c>
      <c r="E182" s="263">
        <v>65.3</v>
      </c>
      <c r="F182" s="263">
        <v>11861.099999999999</v>
      </c>
      <c r="G182" s="263">
        <v>34.700000000000003</v>
      </c>
      <c r="H182" s="263">
        <v>7534.7999999999993</v>
      </c>
    </row>
    <row r="183" spans="1:8" ht="13.5" customHeight="1" x14ac:dyDescent="0.25">
      <c r="A183" s="12"/>
      <c r="B183" s="3"/>
      <c r="C183" s="26"/>
    </row>
    <row r="184" spans="1:8" ht="15" customHeight="1" x14ac:dyDescent="0.25">
      <c r="A184" s="12" t="s">
        <v>190</v>
      </c>
      <c r="B184" s="193" t="s">
        <v>21</v>
      </c>
      <c r="C184" s="3">
        <v>2010</v>
      </c>
      <c r="D184" s="263">
        <v>3312.2000000000016</v>
      </c>
      <c r="E184" s="263">
        <v>67.7</v>
      </c>
      <c r="F184" s="263">
        <v>5419.4000000000005</v>
      </c>
      <c r="G184" s="263">
        <v>32.299999999999997</v>
      </c>
      <c r="H184" s="263">
        <v>2107.1999999999998</v>
      </c>
    </row>
    <row r="185" spans="1:8" ht="15" customHeight="1" x14ac:dyDescent="0.25">
      <c r="A185" s="12" t="s">
        <v>191</v>
      </c>
      <c r="B185" s="147"/>
      <c r="C185" s="3">
        <v>2015</v>
      </c>
      <c r="D185" s="263" t="s">
        <v>697</v>
      </c>
      <c r="E185" s="263">
        <v>66.400000000000006</v>
      </c>
      <c r="F185" s="263">
        <v>5374.7</v>
      </c>
      <c r="G185" s="263">
        <v>33.6</v>
      </c>
      <c r="H185" s="263">
        <v>6876.4000000000015</v>
      </c>
    </row>
    <row r="186" spans="1:8" ht="15" customHeight="1" x14ac:dyDescent="0.25">
      <c r="A186" s="15"/>
      <c r="B186" s="3"/>
      <c r="C186" s="3">
        <v>2019</v>
      </c>
      <c r="D186" s="263" t="s">
        <v>541</v>
      </c>
      <c r="E186" s="263" t="s">
        <v>541</v>
      </c>
      <c r="F186" s="263" t="s">
        <v>541</v>
      </c>
      <c r="G186" s="263" t="s">
        <v>541</v>
      </c>
      <c r="H186" s="263" t="s">
        <v>541</v>
      </c>
    </row>
    <row r="187" spans="1:8" ht="15" customHeight="1" x14ac:dyDescent="0.25">
      <c r="A187" s="15"/>
      <c r="B187" s="26"/>
      <c r="C187" s="3">
        <v>2020</v>
      </c>
      <c r="D187" s="263" t="s">
        <v>541</v>
      </c>
      <c r="E187" s="263" t="s">
        <v>541</v>
      </c>
      <c r="F187" s="263" t="s">
        <v>541</v>
      </c>
      <c r="G187" s="263" t="s">
        <v>541</v>
      </c>
      <c r="H187" s="263" t="s">
        <v>541</v>
      </c>
    </row>
    <row r="188" spans="1:8" ht="15" customHeight="1" x14ac:dyDescent="0.25">
      <c r="A188" s="12"/>
      <c r="B188" s="3"/>
      <c r="C188" s="3">
        <v>2021</v>
      </c>
      <c r="D188" s="263">
        <v>18383.000000000004</v>
      </c>
      <c r="E188" s="263">
        <v>79.900000000000006</v>
      </c>
      <c r="F188" s="263">
        <v>20248.300000000003</v>
      </c>
      <c r="G188" s="263">
        <v>20.100000000000001</v>
      </c>
      <c r="H188" s="263">
        <v>1865.2999999999993</v>
      </c>
    </row>
    <row r="189" spans="1:8" ht="13.5" customHeight="1" x14ac:dyDescent="0.25">
      <c r="A189" s="12"/>
      <c r="B189" s="3"/>
      <c r="C189" s="26"/>
    </row>
    <row r="190" spans="1:8" ht="15" customHeight="1" x14ac:dyDescent="0.25">
      <c r="A190" s="12" t="s">
        <v>192</v>
      </c>
      <c r="B190" s="193" t="s">
        <v>22</v>
      </c>
      <c r="C190" s="3">
        <v>2010</v>
      </c>
      <c r="D190" s="263" t="s">
        <v>541</v>
      </c>
      <c r="E190" s="263" t="s">
        <v>541</v>
      </c>
      <c r="F190" s="263" t="s">
        <v>541</v>
      </c>
      <c r="G190" s="263" t="s">
        <v>541</v>
      </c>
      <c r="H190" s="263" t="s">
        <v>541</v>
      </c>
    </row>
    <row r="191" spans="1:8" ht="15" customHeight="1" x14ac:dyDescent="0.25">
      <c r="A191" s="12" t="s">
        <v>195</v>
      </c>
      <c r="B191" s="3"/>
      <c r="C191" s="3">
        <v>2015</v>
      </c>
      <c r="D191" s="263" t="s">
        <v>541</v>
      </c>
      <c r="E191" s="263" t="s">
        <v>541</v>
      </c>
      <c r="F191" s="263" t="s">
        <v>541</v>
      </c>
      <c r="G191" s="263" t="s">
        <v>541</v>
      </c>
      <c r="H191" s="263" t="s">
        <v>541</v>
      </c>
    </row>
    <row r="192" spans="1:8" ht="15" customHeight="1" x14ac:dyDescent="0.25">
      <c r="A192" s="12" t="s">
        <v>193</v>
      </c>
      <c r="B192" s="3"/>
      <c r="C192" s="3">
        <v>2019</v>
      </c>
      <c r="D192" s="263" t="s">
        <v>541</v>
      </c>
      <c r="E192" s="263" t="s">
        <v>541</v>
      </c>
      <c r="F192" s="263" t="s">
        <v>541</v>
      </c>
      <c r="G192" s="263" t="s">
        <v>541</v>
      </c>
      <c r="H192" s="263" t="s">
        <v>541</v>
      </c>
    </row>
    <row r="193" spans="1:8" ht="15" customHeight="1" x14ac:dyDescent="0.25">
      <c r="A193" s="12" t="s">
        <v>194</v>
      </c>
      <c r="B193" s="26"/>
      <c r="C193" s="3">
        <v>2020</v>
      </c>
      <c r="D193" s="263" t="s">
        <v>541</v>
      </c>
      <c r="E193" s="263" t="s">
        <v>541</v>
      </c>
      <c r="F193" s="263" t="s">
        <v>541</v>
      </c>
      <c r="G193" s="263" t="s">
        <v>541</v>
      </c>
      <c r="H193" s="263" t="s">
        <v>541</v>
      </c>
    </row>
    <row r="194" spans="1:8" ht="15" customHeight="1" x14ac:dyDescent="0.25">
      <c r="A194" s="15"/>
      <c r="B194" s="3"/>
      <c r="C194" s="3">
        <v>2021</v>
      </c>
      <c r="D194" s="263">
        <v>5388.9</v>
      </c>
      <c r="E194" s="263">
        <v>76.2</v>
      </c>
      <c r="F194" s="263">
        <v>7263.8999999999987</v>
      </c>
      <c r="G194" s="263">
        <v>23.8</v>
      </c>
      <c r="H194" s="263">
        <v>1874.9999999999991</v>
      </c>
    </row>
    <row r="195" spans="1:8" ht="13.5" customHeight="1" x14ac:dyDescent="0.25">
      <c r="A195" s="12"/>
      <c r="B195" s="3"/>
      <c r="C195" s="26"/>
    </row>
    <row r="196" spans="1:8" ht="15" customHeight="1" x14ac:dyDescent="0.25">
      <c r="A196" s="12" t="s">
        <v>23</v>
      </c>
      <c r="B196" s="193" t="s">
        <v>24</v>
      </c>
      <c r="C196" s="3">
        <v>2010</v>
      </c>
      <c r="D196" s="263" t="s">
        <v>541</v>
      </c>
      <c r="E196" s="263" t="s">
        <v>541</v>
      </c>
      <c r="F196" s="263" t="s">
        <v>541</v>
      </c>
      <c r="G196" s="263" t="s">
        <v>541</v>
      </c>
      <c r="H196" s="263" t="s">
        <v>541</v>
      </c>
    </row>
    <row r="197" spans="1:8" ht="15" customHeight="1" x14ac:dyDescent="0.25">
      <c r="A197" s="12"/>
      <c r="B197" s="3"/>
      <c r="C197" s="3">
        <v>2015</v>
      </c>
      <c r="D197" s="263">
        <v>95.8</v>
      </c>
      <c r="E197" s="263">
        <v>81.5</v>
      </c>
      <c r="F197" s="263">
        <v>102.39999999999999</v>
      </c>
      <c r="G197" s="263">
        <v>18.5</v>
      </c>
      <c r="H197" s="263">
        <v>6.5999999999999943</v>
      </c>
    </row>
    <row r="198" spans="1:8" ht="15" customHeight="1" x14ac:dyDescent="0.25">
      <c r="A198" s="12"/>
      <c r="B198" s="3"/>
      <c r="C198" s="3">
        <v>2019</v>
      </c>
      <c r="D198" s="263">
        <v>55.799999999999955</v>
      </c>
      <c r="E198" s="263">
        <v>68.5</v>
      </c>
      <c r="F198" s="263">
        <v>105.70000000000005</v>
      </c>
      <c r="G198" s="263">
        <v>31.5</v>
      </c>
      <c r="H198" s="263">
        <v>49.899999999999977</v>
      </c>
    </row>
    <row r="199" spans="1:8" ht="15" customHeight="1" x14ac:dyDescent="0.25">
      <c r="A199" s="12"/>
      <c r="B199" s="26"/>
      <c r="C199" s="3">
        <v>2020</v>
      </c>
      <c r="D199" s="263">
        <v>14</v>
      </c>
      <c r="E199" s="263">
        <v>78.7</v>
      </c>
      <c r="F199" s="263">
        <v>123.60000000000002</v>
      </c>
      <c r="G199" s="263">
        <v>21.3</v>
      </c>
      <c r="H199" s="263">
        <v>109.60000000000002</v>
      </c>
    </row>
    <row r="200" spans="1:8" ht="15" customHeight="1" x14ac:dyDescent="0.25">
      <c r="A200" s="12"/>
      <c r="B200" s="3"/>
      <c r="C200" s="3">
        <v>2021</v>
      </c>
      <c r="D200" s="263">
        <v>35.6</v>
      </c>
      <c r="E200" s="263">
        <v>71.2</v>
      </c>
      <c r="F200" s="263">
        <v>132.39999999999998</v>
      </c>
      <c r="G200" s="263">
        <v>28.8</v>
      </c>
      <c r="H200" s="263">
        <v>96.800000000000011</v>
      </c>
    </row>
    <row r="201" spans="1:8" ht="13.5" customHeight="1" x14ac:dyDescent="0.25">
      <c r="A201" s="12"/>
      <c r="B201" s="3"/>
      <c r="C201" s="26"/>
    </row>
    <row r="202" spans="1:8" ht="15" customHeight="1" x14ac:dyDescent="0.25">
      <c r="A202" s="12" t="s">
        <v>196</v>
      </c>
      <c r="B202" s="193" t="s">
        <v>25</v>
      </c>
      <c r="C202" s="3">
        <v>2010</v>
      </c>
      <c r="D202" s="263">
        <v>72.2</v>
      </c>
      <c r="E202" s="263">
        <v>67.099999999999994</v>
      </c>
      <c r="F202" s="263">
        <v>221.8</v>
      </c>
      <c r="G202" s="263">
        <v>32.9</v>
      </c>
      <c r="H202" s="263">
        <v>149.59999999999997</v>
      </c>
    </row>
    <row r="203" spans="1:8" ht="15" customHeight="1" x14ac:dyDescent="0.25">
      <c r="A203" s="12" t="s">
        <v>197</v>
      </c>
      <c r="B203" s="147"/>
      <c r="C203" s="3">
        <v>2015</v>
      </c>
      <c r="D203" s="263" t="s">
        <v>698</v>
      </c>
      <c r="E203" s="263">
        <v>73.2</v>
      </c>
      <c r="F203" s="263">
        <v>239.7</v>
      </c>
      <c r="G203" s="263">
        <v>26.8</v>
      </c>
      <c r="H203" s="263">
        <v>1005.3</v>
      </c>
    </row>
    <row r="204" spans="1:8" ht="15" customHeight="1" x14ac:dyDescent="0.25">
      <c r="A204" s="12" t="s">
        <v>198</v>
      </c>
      <c r="B204" s="147"/>
      <c r="C204" s="3">
        <v>2019</v>
      </c>
      <c r="D204" s="263" t="s">
        <v>541</v>
      </c>
      <c r="E204" s="263" t="s">
        <v>541</v>
      </c>
      <c r="F204" s="263" t="s">
        <v>541</v>
      </c>
      <c r="G204" s="263" t="s">
        <v>541</v>
      </c>
      <c r="H204" s="263" t="s">
        <v>541</v>
      </c>
    </row>
    <row r="205" spans="1:8" ht="15" customHeight="1" x14ac:dyDescent="0.25">
      <c r="A205" s="15"/>
      <c r="B205" s="26"/>
      <c r="C205" s="3">
        <v>2020</v>
      </c>
      <c r="D205" s="263" t="s">
        <v>541</v>
      </c>
      <c r="E205" s="263" t="s">
        <v>541</v>
      </c>
      <c r="F205" s="263" t="s">
        <v>541</v>
      </c>
      <c r="G205" s="263" t="s">
        <v>541</v>
      </c>
      <c r="H205" s="263" t="s">
        <v>541</v>
      </c>
    </row>
    <row r="206" spans="1:8" ht="15" customHeight="1" x14ac:dyDescent="0.25">
      <c r="A206" s="15"/>
      <c r="B206" s="3"/>
      <c r="C206" s="3">
        <v>2021</v>
      </c>
      <c r="D206" s="263">
        <v>7137.9</v>
      </c>
      <c r="E206" s="263">
        <v>74.2</v>
      </c>
      <c r="F206" s="263">
        <v>10426.299999999999</v>
      </c>
      <c r="G206" s="263">
        <v>25.8</v>
      </c>
      <c r="H206" s="263">
        <v>3288.4</v>
      </c>
    </row>
    <row r="207" spans="1:8" ht="13.5" customHeight="1" x14ac:dyDescent="0.25">
      <c r="A207" s="12"/>
      <c r="B207" s="3"/>
      <c r="C207" s="26"/>
    </row>
    <row r="208" spans="1:8" ht="15" customHeight="1" x14ac:dyDescent="0.25">
      <c r="A208" s="12" t="s">
        <v>199</v>
      </c>
      <c r="B208" s="193" t="s">
        <v>26</v>
      </c>
      <c r="C208" s="3">
        <v>2010</v>
      </c>
      <c r="D208" s="263" t="s">
        <v>541</v>
      </c>
      <c r="E208" s="263" t="s">
        <v>541</v>
      </c>
      <c r="F208" s="263" t="s">
        <v>541</v>
      </c>
      <c r="G208" s="263" t="s">
        <v>541</v>
      </c>
      <c r="H208" s="263" t="s">
        <v>541</v>
      </c>
    </row>
    <row r="209" spans="1:8" ht="15" customHeight="1" x14ac:dyDescent="0.25">
      <c r="A209" s="12" t="s">
        <v>200</v>
      </c>
      <c r="B209" s="147"/>
      <c r="C209" s="3">
        <v>2015</v>
      </c>
      <c r="D209" s="263" t="s">
        <v>699</v>
      </c>
      <c r="E209" s="263">
        <v>46.5</v>
      </c>
      <c r="F209" s="263">
        <v>19.700000000000003</v>
      </c>
      <c r="G209" s="263">
        <v>53.5</v>
      </c>
      <c r="H209" s="263">
        <v>1501.1999999999998</v>
      </c>
    </row>
    <row r="210" spans="1:8" ht="15" customHeight="1" x14ac:dyDescent="0.25">
      <c r="A210" s="12" t="s">
        <v>201</v>
      </c>
      <c r="B210" s="147"/>
      <c r="C210" s="3">
        <v>2019</v>
      </c>
      <c r="D210" s="263" t="s">
        <v>541</v>
      </c>
      <c r="E210" s="263" t="s">
        <v>541</v>
      </c>
      <c r="F210" s="263" t="s">
        <v>541</v>
      </c>
      <c r="G210" s="263" t="s">
        <v>541</v>
      </c>
      <c r="H210" s="263" t="s">
        <v>541</v>
      </c>
    </row>
    <row r="211" spans="1:8" ht="15" customHeight="1" x14ac:dyDescent="0.25">
      <c r="A211" s="12"/>
      <c r="B211" s="26"/>
      <c r="C211" s="3">
        <v>2020</v>
      </c>
      <c r="D211" s="263" t="s">
        <v>541</v>
      </c>
      <c r="E211" s="263" t="s">
        <v>541</v>
      </c>
      <c r="F211" s="263" t="s">
        <v>541</v>
      </c>
      <c r="G211" s="263" t="s">
        <v>541</v>
      </c>
      <c r="H211" s="263" t="s">
        <v>541</v>
      </c>
    </row>
    <row r="212" spans="1:8" ht="15" customHeight="1" x14ac:dyDescent="0.25">
      <c r="A212" s="12"/>
      <c r="B212" s="3"/>
      <c r="C212" s="3">
        <v>2021</v>
      </c>
      <c r="D212" s="263" t="s">
        <v>700</v>
      </c>
      <c r="E212" s="263">
        <v>50</v>
      </c>
      <c r="F212" s="263">
        <v>945.8</v>
      </c>
      <c r="G212" s="263">
        <v>50</v>
      </c>
      <c r="H212" s="263">
        <v>1448</v>
      </c>
    </row>
    <row r="213" spans="1:8" ht="13.5" customHeight="1" x14ac:dyDescent="0.25">
      <c r="A213" s="12"/>
      <c r="B213" s="3"/>
      <c r="C213" s="26"/>
    </row>
    <row r="214" spans="1:8" ht="15" customHeight="1" x14ac:dyDescent="0.25">
      <c r="A214" s="12" t="s">
        <v>202</v>
      </c>
      <c r="B214" s="193" t="s">
        <v>27</v>
      </c>
      <c r="C214" s="3">
        <v>2010</v>
      </c>
      <c r="D214" s="263">
        <v>28</v>
      </c>
      <c r="E214" s="263">
        <v>62</v>
      </c>
      <c r="F214" s="263">
        <v>53.899999999999991</v>
      </c>
      <c r="G214" s="263">
        <v>38</v>
      </c>
      <c r="H214" s="263">
        <v>25.899999999999977</v>
      </c>
    </row>
    <row r="215" spans="1:8" ht="15" customHeight="1" x14ac:dyDescent="0.25">
      <c r="A215" s="12" t="s">
        <v>203</v>
      </c>
      <c r="B215" s="147"/>
      <c r="C215" s="3">
        <v>2015</v>
      </c>
      <c r="D215" s="263">
        <v>210.9</v>
      </c>
      <c r="E215" s="263">
        <v>64</v>
      </c>
      <c r="F215" s="263">
        <v>254.59999999999997</v>
      </c>
      <c r="G215" s="263">
        <v>36</v>
      </c>
      <c r="H215" s="263">
        <v>43.700000000000017</v>
      </c>
    </row>
    <row r="216" spans="1:8" ht="15" customHeight="1" x14ac:dyDescent="0.25">
      <c r="A216" s="12"/>
      <c r="B216" s="3"/>
      <c r="C216" s="3">
        <v>2019</v>
      </c>
      <c r="D216" s="263">
        <v>116.09999999999997</v>
      </c>
      <c r="E216" s="263">
        <v>76.2</v>
      </c>
      <c r="F216" s="263">
        <v>139.30000000000001</v>
      </c>
      <c r="G216" s="263">
        <v>23.8</v>
      </c>
      <c r="H216" s="263">
        <v>23.199999999999989</v>
      </c>
    </row>
    <row r="217" spans="1:8" ht="15" customHeight="1" x14ac:dyDescent="0.25">
      <c r="A217" s="12"/>
      <c r="B217" s="26"/>
      <c r="C217" s="3">
        <v>2020</v>
      </c>
      <c r="D217" s="263">
        <v>82.7</v>
      </c>
      <c r="E217" s="263">
        <v>84.2</v>
      </c>
      <c r="F217" s="263">
        <v>114.6</v>
      </c>
      <c r="G217" s="263">
        <v>15.8</v>
      </c>
      <c r="H217" s="263">
        <v>31.900000000000034</v>
      </c>
    </row>
    <row r="218" spans="1:8" ht="15" customHeight="1" x14ac:dyDescent="0.25">
      <c r="A218" s="12"/>
      <c r="B218" s="3"/>
      <c r="C218" s="3">
        <v>2021</v>
      </c>
      <c r="D218" s="263">
        <v>73.199999999999989</v>
      </c>
      <c r="E218" s="263">
        <v>86.4</v>
      </c>
      <c r="F218" s="263">
        <v>126.40000000000003</v>
      </c>
      <c r="G218" s="263">
        <v>13.6</v>
      </c>
      <c r="H218" s="263">
        <v>53.200000000000017</v>
      </c>
    </row>
    <row r="219" spans="1:8" ht="19.7" customHeight="1" x14ac:dyDescent="0.25">
      <c r="A219" s="12"/>
      <c r="B219" s="3"/>
      <c r="C219" s="210"/>
      <c r="D219" s="196"/>
      <c r="E219" s="197"/>
      <c r="F219" s="766" t="s">
        <v>362</v>
      </c>
      <c r="G219" s="766"/>
      <c r="H219" s="766"/>
    </row>
    <row r="220" spans="1:8" ht="17.100000000000001" customHeight="1" x14ac:dyDescent="0.25">
      <c r="A220" s="752"/>
      <c r="B220" s="758" t="s">
        <v>184</v>
      </c>
      <c r="C220" s="758" t="s">
        <v>185</v>
      </c>
      <c r="D220" s="744" t="s">
        <v>355</v>
      </c>
      <c r="E220" s="756"/>
      <c r="F220" s="756"/>
      <c r="G220" s="756"/>
      <c r="H220" s="756"/>
    </row>
    <row r="221" spans="1:8" ht="17.100000000000001" customHeight="1" x14ac:dyDescent="0.25">
      <c r="A221" s="753"/>
      <c r="B221" s="759"/>
      <c r="C221" s="759"/>
      <c r="D221" s="746" t="s">
        <v>278</v>
      </c>
      <c r="E221" s="805"/>
      <c r="F221" s="805"/>
      <c r="G221" s="805"/>
      <c r="H221" s="805"/>
    </row>
    <row r="222" spans="1:8" ht="17.100000000000001" customHeight="1" x14ac:dyDescent="0.25">
      <c r="A222" s="753"/>
      <c r="B222" s="759"/>
      <c r="C222" s="759"/>
      <c r="D222" s="758" t="s">
        <v>358</v>
      </c>
      <c r="E222" s="807" t="s">
        <v>606</v>
      </c>
      <c r="F222" s="752"/>
      <c r="G222" s="756" t="s">
        <v>902</v>
      </c>
      <c r="H222" s="808"/>
    </row>
    <row r="223" spans="1:8" ht="17.100000000000001" customHeight="1" x14ac:dyDescent="0.25">
      <c r="A223" s="753"/>
      <c r="B223" s="759"/>
      <c r="C223" s="759"/>
      <c r="D223" s="759"/>
      <c r="E223" s="748" t="s">
        <v>345</v>
      </c>
      <c r="F223" s="749"/>
      <c r="G223" s="757" t="s">
        <v>346</v>
      </c>
      <c r="H223" s="757"/>
    </row>
    <row r="224" spans="1:8" ht="42.6" customHeight="1" x14ac:dyDescent="0.25">
      <c r="A224" s="753"/>
      <c r="B224" s="760" t="s">
        <v>183</v>
      </c>
      <c r="C224" s="762" t="s">
        <v>182</v>
      </c>
      <c r="D224" s="759"/>
      <c r="E224" s="552" t="s">
        <v>347</v>
      </c>
      <c r="F224" s="552" t="s">
        <v>349</v>
      </c>
      <c r="G224" s="552" t="s">
        <v>347</v>
      </c>
      <c r="H224" s="553" t="s">
        <v>349</v>
      </c>
    </row>
    <row r="225" spans="1:8" ht="42.6" customHeight="1" x14ac:dyDescent="0.25">
      <c r="A225" s="753"/>
      <c r="B225" s="760"/>
      <c r="C225" s="762"/>
      <c r="D225" s="394" t="s">
        <v>359</v>
      </c>
      <c r="E225" s="394" t="s">
        <v>348</v>
      </c>
      <c r="F225" s="549" t="s">
        <v>790</v>
      </c>
      <c r="G225" s="394" t="s">
        <v>348</v>
      </c>
      <c r="H225" s="554" t="s">
        <v>790</v>
      </c>
    </row>
    <row r="226" spans="1:8" ht="15" customHeight="1" x14ac:dyDescent="0.25">
      <c r="A226" s="212" t="s">
        <v>8</v>
      </c>
      <c r="B226" s="213"/>
      <c r="C226" s="213">
        <v>2010</v>
      </c>
      <c r="D226" s="275" t="s">
        <v>701</v>
      </c>
      <c r="E226" s="275">
        <v>57</v>
      </c>
      <c r="F226" s="275">
        <v>24460</v>
      </c>
      <c r="G226" s="275">
        <v>43</v>
      </c>
      <c r="H226" s="603">
        <v>44121.4</v>
      </c>
    </row>
    <row r="227" spans="1:8" ht="15" customHeight="1" x14ac:dyDescent="0.25">
      <c r="A227" s="150"/>
      <c r="B227" s="11"/>
      <c r="C227" s="4">
        <v>2015</v>
      </c>
      <c r="D227" s="275" t="s">
        <v>702</v>
      </c>
      <c r="E227" s="275">
        <v>73.5</v>
      </c>
      <c r="F227" s="275">
        <v>89390.399999999994</v>
      </c>
      <c r="G227" s="275">
        <v>26.5</v>
      </c>
      <c r="H227" s="603">
        <v>207584.8</v>
      </c>
    </row>
    <row r="228" spans="1:8" ht="15" customHeight="1" x14ac:dyDescent="0.25">
      <c r="A228" s="150"/>
      <c r="B228" s="11"/>
      <c r="C228" s="4">
        <v>2019</v>
      </c>
      <c r="D228" s="275">
        <v>89449.4</v>
      </c>
      <c r="E228" s="275">
        <v>73.3</v>
      </c>
      <c r="F228" s="275">
        <v>162563</v>
      </c>
      <c r="G228" s="275">
        <v>26.7</v>
      </c>
      <c r="H228" s="603">
        <v>73113.600000000006</v>
      </c>
    </row>
    <row r="229" spans="1:8" ht="15" customHeight="1" x14ac:dyDescent="0.25">
      <c r="A229" s="150"/>
      <c r="B229" s="11"/>
      <c r="C229" s="4">
        <v>2020</v>
      </c>
      <c r="D229" s="275" t="s">
        <v>703</v>
      </c>
      <c r="E229" s="275">
        <v>70.7</v>
      </c>
      <c r="F229" s="275">
        <v>142204.9</v>
      </c>
      <c r="G229" s="275">
        <v>29.3</v>
      </c>
      <c r="H229" s="275">
        <v>167734.29999999999</v>
      </c>
    </row>
    <row r="230" spans="1:8" ht="15" customHeight="1" x14ac:dyDescent="0.25">
      <c r="A230" s="150"/>
      <c r="B230" s="11"/>
      <c r="C230" s="4">
        <v>2021</v>
      </c>
      <c r="D230" s="275">
        <v>162021.70000000001</v>
      </c>
      <c r="E230" s="275">
        <v>72.5</v>
      </c>
      <c r="F230" s="275">
        <v>228823.7</v>
      </c>
      <c r="G230" s="275">
        <v>27.5</v>
      </c>
      <c r="H230" s="275">
        <v>66802</v>
      </c>
    </row>
    <row r="231" spans="1:8" ht="13.5" customHeight="1" x14ac:dyDescent="0.25">
      <c r="A231" s="150"/>
      <c r="B231" s="11"/>
      <c r="C231" s="26"/>
    </row>
    <row r="232" spans="1:8" ht="15" customHeight="1" x14ac:dyDescent="0.25">
      <c r="A232" s="12" t="s">
        <v>218</v>
      </c>
      <c r="B232" s="8" t="s">
        <v>9</v>
      </c>
      <c r="C232" s="3">
        <v>2010</v>
      </c>
      <c r="D232" s="263">
        <v>2240.4</v>
      </c>
      <c r="E232" s="263">
        <v>65.5</v>
      </c>
      <c r="F232" s="263">
        <v>4142.8999999999996</v>
      </c>
      <c r="G232" s="263">
        <v>34.5</v>
      </c>
      <c r="H232" s="263">
        <v>1902.5</v>
      </c>
    </row>
    <row r="233" spans="1:8" ht="15" customHeight="1" x14ac:dyDescent="0.25">
      <c r="A233" s="12" t="s">
        <v>219</v>
      </c>
      <c r="B233" s="12"/>
      <c r="C233" s="3">
        <v>2015</v>
      </c>
      <c r="D233" s="263">
        <v>34095.9</v>
      </c>
      <c r="E233" s="263">
        <v>88.2</v>
      </c>
      <c r="F233" s="263">
        <v>43670.9</v>
      </c>
      <c r="G233" s="263">
        <v>11.8</v>
      </c>
      <c r="H233" s="263">
        <v>9575</v>
      </c>
    </row>
    <row r="234" spans="1:8" ht="15" customHeight="1" x14ac:dyDescent="0.25">
      <c r="A234" s="15"/>
      <c r="B234" s="1"/>
      <c r="C234" s="3">
        <v>2019</v>
      </c>
      <c r="D234" s="263">
        <v>19765.5</v>
      </c>
      <c r="E234" s="263">
        <v>83.1</v>
      </c>
      <c r="F234" s="263">
        <v>29628.1</v>
      </c>
      <c r="G234" s="263">
        <v>16.899999999999999</v>
      </c>
      <c r="H234" s="263">
        <v>9862.6</v>
      </c>
    </row>
    <row r="235" spans="1:8" ht="15" customHeight="1" x14ac:dyDescent="0.25">
      <c r="A235" s="15"/>
      <c r="B235" s="1"/>
      <c r="C235" s="3">
        <v>2020</v>
      </c>
      <c r="D235" s="263">
        <v>32619.7</v>
      </c>
      <c r="E235" s="263">
        <v>82.6</v>
      </c>
      <c r="F235" s="263">
        <v>45876.1</v>
      </c>
      <c r="G235" s="263">
        <v>17.399999999999999</v>
      </c>
      <c r="H235" s="263">
        <v>13256.4</v>
      </c>
    </row>
    <row r="236" spans="1:8" ht="15" customHeight="1" x14ac:dyDescent="0.25">
      <c r="A236" s="151"/>
      <c r="B236" s="1"/>
      <c r="C236" s="3">
        <v>2021</v>
      </c>
      <c r="D236" s="263">
        <v>88146</v>
      </c>
      <c r="E236" s="263">
        <v>88</v>
      </c>
      <c r="F236" s="263">
        <v>92938.8</v>
      </c>
      <c r="G236" s="263">
        <v>12</v>
      </c>
      <c r="H236" s="263">
        <v>4792.8</v>
      </c>
    </row>
    <row r="237" spans="1:8" ht="13.5" customHeight="1" x14ac:dyDescent="0.25">
      <c r="A237" s="12"/>
      <c r="B237" s="1"/>
      <c r="C237" s="26"/>
    </row>
    <row r="238" spans="1:8" ht="15" customHeight="1" x14ac:dyDescent="0.25">
      <c r="A238" s="12" t="s">
        <v>10</v>
      </c>
      <c r="B238" s="8" t="s">
        <v>11</v>
      </c>
      <c r="C238" s="3">
        <v>2010</v>
      </c>
      <c r="D238" s="263" t="s">
        <v>704</v>
      </c>
      <c r="E238" s="263">
        <v>57.3</v>
      </c>
      <c r="F238" s="263">
        <v>2442.1</v>
      </c>
      <c r="G238" s="263">
        <v>42.7</v>
      </c>
      <c r="H238" s="263">
        <v>3882.7</v>
      </c>
    </row>
    <row r="239" spans="1:8" ht="15" customHeight="1" x14ac:dyDescent="0.25">
      <c r="A239" s="12"/>
      <c r="B239" s="8" t="s">
        <v>12</v>
      </c>
      <c r="C239" s="3">
        <v>2015</v>
      </c>
      <c r="D239" s="263" t="s">
        <v>705</v>
      </c>
      <c r="E239" s="263">
        <v>73.5</v>
      </c>
      <c r="F239" s="263">
        <v>7056.5</v>
      </c>
      <c r="G239" s="263">
        <v>26.5</v>
      </c>
      <c r="H239" s="263">
        <v>14499.5</v>
      </c>
    </row>
    <row r="240" spans="1:8" ht="15" customHeight="1" x14ac:dyDescent="0.25">
      <c r="A240" s="12"/>
      <c r="B240" s="1"/>
      <c r="C240" s="3">
        <v>2019</v>
      </c>
      <c r="D240" s="263">
        <v>7972.3</v>
      </c>
      <c r="E240" s="263">
        <v>71.099999999999994</v>
      </c>
      <c r="F240" s="263">
        <v>18701.400000000001</v>
      </c>
      <c r="G240" s="263">
        <v>28.9</v>
      </c>
      <c r="H240" s="263">
        <v>10729.1</v>
      </c>
    </row>
    <row r="241" spans="1:8" ht="15" customHeight="1" x14ac:dyDescent="0.25">
      <c r="A241" s="12"/>
      <c r="B241" s="1"/>
      <c r="C241" s="3">
        <v>2020</v>
      </c>
      <c r="D241" s="263" t="s">
        <v>706</v>
      </c>
      <c r="E241" s="263">
        <v>69.2</v>
      </c>
      <c r="F241" s="263">
        <v>13785.3</v>
      </c>
      <c r="G241" s="263">
        <v>30.8</v>
      </c>
      <c r="H241" s="263">
        <v>31558</v>
      </c>
    </row>
    <row r="242" spans="1:8" ht="15" customHeight="1" x14ac:dyDescent="0.25">
      <c r="A242" s="12"/>
      <c r="B242" s="1"/>
      <c r="C242" s="3">
        <v>2021</v>
      </c>
      <c r="D242" s="263">
        <v>17745.900000000001</v>
      </c>
      <c r="E242" s="263">
        <v>70.3</v>
      </c>
      <c r="F242" s="263">
        <v>25563</v>
      </c>
      <c r="G242" s="263">
        <v>29.7</v>
      </c>
      <c r="H242" s="263">
        <v>7817.1</v>
      </c>
    </row>
    <row r="243" spans="1:8" ht="13.5" customHeight="1" x14ac:dyDescent="0.25">
      <c r="A243" s="12"/>
      <c r="B243" s="1"/>
      <c r="C243" s="26"/>
    </row>
    <row r="244" spans="1:8" ht="15" customHeight="1" x14ac:dyDescent="0.25">
      <c r="A244" s="15" t="s">
        <v>13</v>
      </c>
      <c r="B244" s="8" t="s">
        <v>14</v>
      </c>
      <c r="C244" s="3">
        <v>2010</v>
      </c>
      <c r="D244" s="263" t="s">
        <v>707</v>
      </c>
      <c r="E244" s="263">
        <v>54</v>
      </c>
      <c r="F244" s="263">
        <v>2069.8000000000002</v>
      </c>
      <c r="G244" s="263">
        <v>46</v>
      </c>
      <c r="H244" s="263">
        <v>6234.8</v>
      </c>
    </row>
    <row r="245" spans="1:8" ht="15" customHeight="1" x14ac:dyDescent="0.25">
      <c r="A245" s="12"/>
      <c r="B245" s="1"/>
      <c r="C245" s="3">
        <v>2015</v>
      </c>
      <c r="D245" s="263" t="s">
        <v>708</v>
      </c>
      <c r="E245" s="263">
        <v>70.7</v>
      </c>
      <c r="F245" s="263">
        <v>2751.4</v>
      </c>
      <c r="G245" s="263">
        <v>29.3</v>
      </c>
      <c r="H245" s="263">
        <v>22977.8</v>
      </c>
    </row>
    <row r="246" spans="1:8" ht="15" customHeight="1" x14ac:dyDescent="0.25">
      <c r="A246" s="12"/>
      <c r="B246" s="1"/>
      <c r="C246" s="3">
        <v>2019</v>
      </c>
      <c r="D246" s="263">
        <v>5948.3</v>
      </c>
      <c r="E246" s="263">
        <v>73.099999999999994</v>
      </c>
      <c r="F246" s="263">
        <v>11951.8</v>
      </c>
      <c r="G246" s="263">
        <v>26.9</v>
      </c>
      <c r="H246" s="263">
        <v>6003.5</v>
      </c>
    </row>
    <row r="247" spans="1:8" ht="15" customHeight="1" x14ac:dyDescent="0.25">
      <c r="A247" s="12"/>
      <c r="B247" s="1"/>
      <c r="C247" s="3">
        <v>2020</v>
      </c>
      <c r="D247" s="263" t="s">
        <v>709</v>
      </c>
      <c r="E247" s="263">
        <v>70.099999999999994</v>
      </c>
      <c r="F247" s="263">
        <v>6942.4</v>
      </c>
      <c r="G247" s="263">
        <v>29.9</v>
      </c>
      <c r="H247" s="263">
        <v>16347.1</v>
      </c>
    </row>
    <row r="248" spans="1:8" ht="15" customHeight="1" x14ac:dyDescent="0.25">
      <c r="A248" s="12"/>
      <c r="B248" s="1"/>
      <c r="C248" s="3">
        <v>2021</v>
      </c>
      <c r="D248" s="263">
        <v>1393.5</v>
      </c>
      <c r="E248" s="263">
        <v>70.2</v>
      </c>
      <c r="F248" s="263">
        <v>8563.7000000000007</v>
      </c>
      <c r="G248" s="263">
        <v>29.8</v>
      </c>
      <c r="H248" s="263">
        <v>7170.2</v>
      </c>
    </row>
    <row r="249" spans="1:8" ht="13.5" customHeight="1" x14ac:dyDescent="0.25">
      <c r="A249" s="12"/>
      <c r="B249" s="1"/>
      <c r="C249" s="26"/>
    </row>
    <row r="250" spans="1:8" ht="15" customHeight="1" x14ac:dyDescent="0.25">
      <c r="A250" s="12" t="s">
        <v>214</v>
      </c>
      <c r="B250" s="8" t="s">
        <v>15</v>
      </c>
      <c r="C250" s="3">
        <v>2010</v>
      </c>
      <c r="D250" s="263" t="s">
        <v>710</v>
      </c>
      <c r="E250" s="263">
        <v>60.1</v>
      </c>
      <c r="F250" s="263">
        <v>7242.1</v>
      </c>
      <c r="G250" s="263">
        <v>39.9</v>
      </c>
      <c r="H250" s="263">
        <v>12562</v>
      </c>
    </row>
    <row r="251" spans="1:8" ht="15" customHeight="1" x14ac:dyDescent="0.25">
      <c r="A251" s="12" t="s">
        <v>215</v>
      </c>
      <c r="B251" s="12"/>
      <c r="C251" s="3">
        <v>2015</v>
      </c>
      <c r="D251" s="263" t="s">
        <v>711</v>
      </c>
      <c r="E251" s="263">
        <v>75.900000000000006</v>
      </c>
      <c r="F251" s="263">
        <v>17182.2</v>
      </c>
      <c r="G251" s="263">
        <v>24.1</v>
      </c>
      <c r="H251" s="263">
        <v>48028.800000000003</v>
      </c>
    </row>
    <row r="252" spans="1:8" ht="15" customHeight="1" x14ac:dyDescent="0.25">
      <c r="A252" s="12" t="s">
        <v>216</v>
      </c>
      <c r="B252" s="12"/>
      <c r="C252" s="3">
        <v>2019</v>
      </c>
      <c r="D252" s="263">
        <v>18946</v>
      </c>
      <c r="E252" s="263">
        <v>76.5</v>
      </c>
      <c r="F252" s="263">
        <v>35770.5</v>
      </c>
      <c r="G252" s="263">
        <v>23.5</v>
      </c>
      <c r="H252" s="263">
        <v>16824.5</v>
      </c>
    </row>
    <row r="253" spans="1:8" ht="15" customHeight="1" x14ac:dyDescent="0.25">
      <c r="A253" s="12" t="s">
        <v>217</v>
      </c>
      <c r="B253" s="12"/>
      <c r="C253" s="3">
        <v>2020</v>
      </c>
      <c r="D253" s="263">
        <v>951.9</v>
      </c>
      <c r="E253" s="263">
        <v>73.900000000000006</v>
      </c>
      <c r="F253" s="263">
        <v>29570.1</v>
      </c>
      <c r="G253" s="263">
        <v>26.1</v>
      </c>
      <c r="H253" s="263">
        <v>28618.2</v>
      </c>
    </row>
    <row r="254" spans="1:8" ht="15" customHeight="1" x14ac:dyDescent="0.25">
      <c r="A254" s="15"/>
      <c r="B254" s="1"/>
      <c r="C254" s="3">
        <v>2021</v>
      </c>
      <c r="D254" s="263">
        <v>24106.2</v>
      </c>
      <c r="E254" s="263">
        <v>76.400000000000006</v>
      </c>
      <c r="F254" s="263">
        <v>38971.699999999997</v>
      </c>
      <c r="G254" s="263">
        <v>23.6</v>
      </c>
      <c r="H254" s="263">
        <v>14865.5</v>
      </c>
    </row>
    <row r="255" spans="1:8" ht="13.5" customHeight="1" x14ac:dyDescent="0.25">
      <c r="A255" s="15"/>
      <c r="B255" s="1"/>
      <c r="C255" s="26"/>
    </row>
    <row r="256" spans="1:8" ht="15" customHeight="1" x14ac:dyDescent="0.25">
      <c r="A256" s="12" t="s">
        <v>210</v>
      </c>
      <c r="B256" s="8" t="s">
        <v>16</v>
      </c>
      <c r="C256" s="3">
        <v>2010</v>
      </c>
      <c r="D256" s="263" t="s">
        <v>712</v>
      </c>
      <c r="E256" s="263">
        <v>53.1</v>
      </c>
      <c r="F256" s="263">
        <v>697</v>
      </c>
      <c r="G256" s="263">
        <v>46.9</v>
      </c>
      <c r="H256" s="263">
        <v>1366.2</v>
      </c>
    </row>
    <row r="257" spans="1:8" ht="15" customHeight="1" x14ac:dyDescent="0.25">
      <c r="A257" s="12" t="s">
        <v>211</v>
      </c>
      <c r="B257" s="8"/>
      <c r="C257" s="3">
        <v>2015</v>
      </c>
      <c r="D257" s="263" t="s">
        <v>713</v>
      </c>
      <c r="E257" s="263">
        <v>71.3</v>
      </c>
      <c r="F257" s="263">
        <v>2242</v>
      </c>
      <c r="G257" s="263">
        <v>28.7</v>
      </c>
      <c r="H257" s="263">
        <v>11429.5</v>
      </c>
    </row>
    <row r="258" spans="1:8" ht="15" customHeight="1" x14ac:dyDescent="0.25">
      <c r="A258" s="12" t="s">
        <v>212</v>
      </c>
      <c r="B258" s="8"/>
      <c r="C258" s="3">
        <v>2019</v>
      </c>
      <c r="D258" s="263">
        <v>2773</v>
      </c>
      <c r="E258" s="263">
        <v>73.599999999999994</v>
      </c>
      <c r="F258" s="263">
        <v>5692.6</v>
      </c>
      <c r="G258" s="263">
        <v>26.4</v>
      </c>
      <c r="H258" s="263">
        <v>2919.6</v>
      </c>
    </row>
    <row r="259" spans="1:8" ht="15" customHeight="1" x14ac:dyDescent="0.25">
      <c r="A259" s="12" t="s">
        <v>213</v>
      </c>
      <c r="B259" s="8"/>
      <c r="C259" s="3">
        <v>2020</v>
      </c>
      <c r="D259" s="263" t="s">
        <v>714</v>
      </c>
      <c r="E259" s="263">
        <v>72.2</v>
      </c>
      <c r="F259" s="263">
        <v>4929.6000000000004</v>
      </c>
      <c r="G259" s="263">
        <v>27.8</v>
      </c>
      <c r="H259" s="263">
        <v>5826.2</v>
      </c>
    </row>
    <row r="260" spans="1:8" ht="15" customHeight="1" x14ac:dyDescent="0.25">
      <c r="A260" s="15"/>
      <c r="B260" s="8"/>
      <c r="C260" s="3">
        <v>2021</v>
      </c>
      <c r="D260" s="263">
        <v>2213.1999999999998</v>
      </c>
      <c r="E260" s="263">
        <v>72.2</v>
      </c>
      <c r="F260" s="263">
        <v>5710</v>
      </c>
      <c r="G260" s="263">
        <v>27.8</v>
      </c>
      <c r="H260" s="263">
        <v>3496.8</v>
      </c>
    </row>
    <row r="261" spans="1:8" ht="13.5" customHeight="1" x14ac:dyDescent="0.25">
      <c r="A261" s="15"/>
      <c r="B261" s="8"/>
      <c r="C261" s="26"/>
    </row>
    <row r="262" spans="1:8" ht="13.5" customHeight="1" x14ac:dyDescent="0.25">
      <c r="A262" s="12" t="s">
        <v>206</v>
      </c>
      <c r="B262" s="8" t="s">
        <v>17</v>
      </c>
      <c r="C262" s="3">
        <v>2010</v>
      </c>
      <c r="D262" s="263" t="s">
        <v>715</v>
      </c>
      <c r="E262" s="263">
        <v>56.2</v>
      </c>
      <c r="F262" s="263">
        <v>162.6</v>
      </c>
      <c r="G262" s="263">
        <v>43.8</v>
      </c>
      <c r="H262" s="263">
        <v>549.79999999999995</v>
      </c>
    </row>
    <row r="263" spans="1:8" ht="15" customHeight="1" x14ac:dyDescent="0.25">
      <c r="A263" s="12" t="s">
        <v>207</v>
      </c>
      <c r="B263" s="8"/>
      <c r="C263" s="3">
        <v>2015</v>
      </c>
      <c r="D263" s="263" t="s">
        <v>716</v>
      </c>
      <c r="E263" s="263">
        <v>72.099999999999994</v>
      </c>
      <c r="F263" s="263">
        <v>259.5</v>
      </c>
      <c r="G263" s="263">
        <v>27.9</v>
      </c>
      <c r="H263" s="263">
        <v>2687.5</v>
      </c>
    </row>
    <row r="264" spans="1:8" ht="15" customHeight="1" x14ac:dyDescent="0.25">
      <c r="A264" s="12" t="s">
        <v>208</v>
      </c>
      <c r="B264" s="12"/>
      <c r="C264" s="3">
        <v>2019</v>
      </c>
      <c r="D264" s="263">
        <v>168.1</v>
      </c>
      <c r="E264" s="263">
        <v>70.3</v>
      </c>
      <c r="F264" s="263">
        <v>882</v>
      </c>
      <c r="G264" s="263">
        <v>29.7</v>
      </c>
      <c r="H264" s="263">
        <v>713.9</v>
      </c>
    </row>
    <row r="265" spans="1:8" ht="15" customHeight="1" x14ac:dyDescent="0.25">
      <c r="A265" s="12" t="s">
        <v>209</v>
      </c>
      <c r="B265" s="12"/>
      <c r="C265" s="3">
        <v>2020</v>
      </c>
      <c r="D265" s="263" t="s">
        <v>717</v>
      </c>
      <c r="E265" s="263">
        <v>59.2</v>
      </c>
      <c r="F265" s="263">
        <v>351.7</v>
      </c>
      <c r="G265" s="263">
        <v>40.799999999999997</v>
      </c>
      <c r="H265" s="263">
        <v>2364</v>
      </c>
    </row>
    <row r="266" spans="1:8" ht="15" customHeight="1" x14ac:dyDescent="0.25">
      <c r="A266" s="15"/>
      <c r="B266" s="1"/>
      <c r="C266" s="3">
        <v>2021</v>
      </c>
      <c r="D266" s="263">
        <v>119.2</v>
      </c>
      <c r="E266" s="263">
        <v>63.5</v>
      </c>
      <c r="F266" s="263">
        <v>958.8</v>
      </c>
      <c r="G266" s="263">
        <v>36.5</v>
      </c>
      <c r="H266" s="263">
        <v>839.6</v>
      </c>
    </row>
    <row r="267" spans="1:8" ht="13.5" customHeight="1" x14ac:dyDescent="0.25">
      <c r="A267" s="12"/>
      <c r="B267" s="1"/>
      <c r="C267" s="26"/>
    </row>
    <row r="268" spans="1:8" ht="15" customHeight="1" x14ac:dyDescent="0.25">
      <c r="A268" s="12" t="s">
        <v>204</v>
      </c>
      <c r="B268" s="8" t="s">
        <v>18</v>
      </c>
      <c r="C268" s="3">
        <v>2010</v>
      </c>
      <c r="D268" s="263" t="s">
        <v>718</v>
      </c>
      <c r="E268" s="263">
        <v>56.8</v>
      </c>
      <c r="F268" s="263">
        <v>791.5</v>
      </c>
      <c r="G268" s="263">
        <v>43.2</v>
      </c>
      <c r="H268" s="263">
        <v>1251.5</v>
      </c>
    </row>
    <row r="269" spans="1:8" ht="15" customHeight="1" x14ac:dyDescent="0.25">
      <c r="A269" s="12" t="s">
        <v>205</v>
      </c>
      <c r="B269" s="12"/>
      <c r="C269" s="3">
        <v>2015</v>
      </c>
      <c r="D269" s="263" t="s">
        <v>719</v>
      </c>
      <c r="E269" s="263">
        <v>70.599999999999994</v>
      </c>
      <c r="F269" s="263">
        <v>1909.4</v>
      </c>
      <c r="G269" s="263">
        <v>29.4</v>
      </c>
      <c r="H269" s="263">
        <v>3668.1</v>
      </c>
    </row>
    <row r="270" spans="1:8" ht="15" customHeight="1" x14ac:dyDescent="0.25">
      <c r="A270" s="12"/>
      <c r="B270" s="1"/>
      <c r="C270" s="3">
        <v>2019</v>
      </c>
      <c r="D270" s="263">
        <v>3433.3</v>
      </c>
      <c r="E270" s="263">
        <v>70.5</v>
      </c>
      <c r="F270" s="263">
        <v>5360</v>
      </c>
      <c r="G270" s="263">
        <v>29.5</v>
      </c>
      <c r="H270" s="263">
        <v>1926.7</v>
      </c>
    </row>
    <row r="271" spans="1:8" ht="15" customHeight="1" x14ac:dyDescent="0.25">
      <c r="A271" s="12"/>
      <c r="B271" s="1"/>
      <c r="C271" s="3">
        <v>2020</v>
      </c>
      <c r="D271" s="263">
        <v>968.2</v>
      </c>
      <c r="E271" s="263">
        <v>70.400000000000006</v>
      </c>
      <c r="F271" s="263">
        <v>5193</v>
      </c>
      <c r="G271" s="263">
        <v>29.6</v>
      </c>
      <c r="H271" s="263">
        <v>4224.8</v>
      </c>
    </row>
    <row r="272" spans="1:8" ht="15" customHeight="1" x14ac:dyDescent="0.25">
      <c r="A272" s="12"/>
      <c r="B272" s="1"/>
      <c r="C272" s="3">
        <v>2021</v>
      </c>
      <c r="D272" s="263">
        <v>3346</v>
      </c>
      <c r="E272" s="263">
        <v>69</v>
      </c>
      <c r="F272" s="263">
        <v>6407.7</v>
      </c>
      <c r="G272" s="263">
        <v>31</v>
      </c>
      <c r="H272" s="263">
        <v>3061.7</v>
      </c>
    </row>
    <row r="273" spans="1:8" ht="19.7" customHeight="1" x14ac:dyDescent="0.25">
      <c r="A273" s="821"/>
      <c r="B273" s="821"/>
      <c r="C273" s="279"/>
      <c r="D273" s="605"/>
      <c r="E273" s="605"/>
      <c r="F273" s="764" t="s">
        <v>361</v>
      </c>
      <c r="G273" s="764"/>
      <c r="H273" s="764"/>
    </row>
    <row r="274" spans="1:8" ht="17.100000000000001" customHeight="1" x14ac:dyDescent="0.25">
      <c r="A274" s="752"/>
      <c r="B274" s="758" t="s">
        <v>184</v>
      </c>
      <c r="C274" s="758" t="s">
        <v>185</v>
      </c>
      <c r="D274" s="744" t="s">
        <v>355</v>
      </c>
      <c r="E274" s="756"/>
      <c r="F274" s="756"/>
      <c r="G274" s="756"/>
      <c r="H274" s="756"/>
    </row>
    <row r="275" spans="1:8" ht="17.100000000000001" customHeight="1" x14ac:dyDescent="0.25">
      <c r="A275" s="753"/>
      <c r="B275" s="759"/>
      <c r="C275" s="759"/>
      <c r="D275" s="746" t="s">
        <v>278</v>
      </c>
      <c r="E275" s="805"/>
      <c r="F275" s="805"/>
      <c r="G275" s="805"/>
      <c r="H275" s="805"/>
    </row>
    <row r="276" spans="1:8" ht="17.100000000000001" customHeight="1" x14ac:dyDescent="0.25">
      <c r="A276" s="753"/>
      <c r="B276" s="759"/>
      <c r="C276" s="759"/>
      <c r="D276" s="758" t="s">
        <v>358</v>
      </c>
      <c r="E276" s="807" t="s">
        <v>606</v>
      </c>
      <c r="F276" s="752"/>
      <c r="G276" s="808" t="s">
        <v>902</v>
      </c>
      <c r="H276" s="808"/>
    </row>
    <row r="277" spans="1:8" ht="17.100000000000001" customHeight="1" x14ac:dyDescent="0.25">
      <c r="A277" s="753"/>
      <c r="B277" s="759"/>
      <c r="C277" s="759"/>
      <c r="D277" s="759"/>
      <c r="E277" s="748" t="s">
        <v>345</v>
      </c>
      <c r="F277" s="749"/>
      <c r="G277" s="757" t="s">
        <v>346</v>
      </c>
      <c r="H277" s="757"/>
    </row>
    <row r="278" spans="1:8" ht="42.6" customHeight="1" x14ac:dyDescent="0.25">
      <c r="A278" s="753"/>
      <c r="B278" s="760" t="s">
        <v>183</v>
      </c>
      <c r="C278" s="762" t="s">
        <v>182</v>
      </c>
      <c r="D278" s="759"/>
      <c r="E278" s="552" t="s">
        <v>347</v>
      </c>
      <c r="F278" s="552" t="s">
        <v>349</v>
      </c>
      <c r="G278" s="552" t="s">
        <v>347</v>
      </c>
      <c r="H278" s="612" t="s">
        <v>349</v>
      </c>
    </row>
    <row r="279" spans="1:8" ht="42.6" customHeight="1" x14ac:dyDescent="0.25">
      <c r="A279" s="753"/>
      <c r="B279" s="760"/>
      <c r="C279" s="762"/>
      <c r="D279" s="241" t="s">
        <v>359</v>
      </c>
      <c r="E279" s="241" t="s">
        <v>348</v>
      </c>
      <c r="F279" s="549" t="s">
        <v>790</v>
      </c>
      <c r="G279" s="241" t="s">
        <v>348</v>
      </c>
      <c r="H279" s="554" t="s">
        <v>790</v>
      </c>
    </row>
    <row r="280" spans="1:8" ht="15" customHeight="1" x14ac:dyDescent="0.25">
      <c r="A280" s="214" t="s">
        <v>186</v>
      </c>
      <c r="B280" s="238" t="s">
        <v>19</v>
      </c>
      <c r="C280" s="215">
        <v>2010</v>
      </c>
      <c r="D280" s="263">
        <v>91.3</v>
      </c>
      <c r="E280" s="263">
        <v>55.8</v>
      </c>
      <c r="F280" s="263">
        <v>2077.1</v>
      </c>
      <c r="G280" s="263">
        <v>44.2</v>
      </c>
      <c r="H280" s="604">
        <v>1985.8</v>
      </c>
    </row>
    <row r="281" spans="1:8" ht="15" customHeight="1" x14ac:dyDescent="0.25">
      <c r="A281" s="12" t="s">
        <v>187</v>
      </c>
      <c r="B281" s="3"/>
      <c r="C281" s="3">
        <v>2015</v>
      </c>
      <c r="D281" s="263" t="s">
        <v>720</v>
      </c>
      <c r="E281" s="263">
        <v>62.2</v>
      </c>
      <c r="F281" s="263">
        <v>3381.2</v>
      </c>
      <c r="G281" s="263">
        <v>37.799999999999997</v>
      </c>
      <c r="H281" s="604">
        <v>9684.2999999999993</v>
      </c>
    </row>
    <row r="282" spans="1:8" ht="15" customHeight="1" x14ac:dyDescent="0.25">
      <c r="A282" s="152"/>
      <c r="B282" s="26"/>
      <c r="C282" s="3">
        <v>2019</v>
      </c>
      <c r="D282" s="263">
        <v>4351.1000000000004</v>
      </c>
      <c r="E282" s="263">
        <v>65.099999999999994</v>
      </c>
      <c r="F282" s="263">
        <v>8983.7999999999993</v>
      </c>
      <c r="G282" s="263">
        <v>34.9</v>
      </c>
      <c r="H282" s="604">
        <v>4632.7</v>
      </c>
    </row>
    <row r="283" spans="1:8" ht="15" customHeight="1" x14ac:dyDescent="0.25">
      <c r="A283" s="152"/>
      <c r="B283" s="26"/>
      <c r="C283" s="3">
        <v>2020</v>
      </c>
      <c r="D283" s="263">
        <v>1088.0999999999999</v>
      </c>
      <c r="E283" s="263">
        <v>64.7</v>
      </c>
      <c r="F283" s="263">
        <v>9067.7000000000007</v>
      </c>
      <c r="G283" s="263">
        <v>35.299999999999997</v>
      </c>
      <c r="H283" s="604">
        <v>7979.6</v>
      </c>
    </row>
    <row r="284" spans="1:8" ht="15" customHeight="1" x14ac:dyDescent="0.25">
      <c r="A284" s="152"/>
      <c r="B284" s="26"/>
      <c r="C284" s="3">
        <v>2021</v>
      </c>
      <c r="D284" s="263">
        <v>9141.4</v>
      </c>
      <c r="E284" s="263">
        <v>65.8</v>
      </c>
      <c r="F284" s="263">
        <v>14221.7</v>
      </c>
      <c r="G284" s="263">
        <v>34.200000000000003</v>
      </c>
      <c r="H284" s="263">
        <v>5080.3</v>
      </c>
    </row>
    <row r="285" spans="1:8" ht="13.5" customHeight="1" x14ac:dyDescent="0.25">
      <c r="A285" s="12"/>
      <c r="B285" s="26"/>
      <c r="C285" s="26"/>
    </row>
    <row r="286" spans="1:8" ht="15" customHeight="1" x14ac:dyDescent="0.25">
      <c r="A286" s="12" t="s">
        <v>188</v>
      </c>
      <c r="B286" s="193" t="s">
        <v>20</v>
      </c>
      <c r="C286" s="3">
        <v>2010</v>
      </c>
      <c r="D286" s="263" t="s">
        <v>721</v>
      </c>
      <c r="E286" s="263">
        <v>48.8</v>
      </c>
      <c r="F286" s="263">
        <v>2375.4</v>
      </c>
      <c r="G286" s="263">
        <v>51.2</v>
      </c>
      <c r="H286" s="263">
        <v>7879</v>
      </c>
    </row>
    <row r="287" spans="1:8" ht="15" customHeight="1" x14ac:dyDescent="0.25">
      <c r="A287" s="12" t="s">
        <v>189</v>
      </c>
      <c r="B287" s="26"/>
      <c r="C287" s="3">
        <v>2015</v>
      </c>
      <c r="D287" s="263" t="s">
        <v>722</v>
      </c>
      <c r="E287" s="263">
        <v>60.3</v>
      </c>
      <c r="F287" s="263">
        <v>5149.8999999999996</v>
      </c>
      <c r="G287" s="263">
        <v>39.700000000000003</v>
      </c>
      <c r="H287" s="263">
        <v>53554.9</v>
      </c>
    </row>
    <row r="288" spans="1:8" ht="15" customHeight="1" x14ac:dyDescent="0.25">
      <c r="A288" s="15"/>
      <c r="B288" s="3"/>
      <c r="C288" s="3">
        <v>2019</v>
      </c>
      <c r="D288" s="263">
        <v>16801.7</v>
      </c>
      <c r="E288" s="263">
        <v>65.7</v>
      </c>
      <c r="F288" s="263">
        <v>27735.8</v>
      </c>
      <c r="G288" s="263">
        <v>34.299999999999997</v>
      </c>
      <c r="H288" s="263">
        <v>10934.1</v>
      </c>
    </row>
    <row r="289" spans="1:8" ht="15" customHeight="1" x14ac:dyDescent="0.25">
      <c r="A289" s="12"/>
      <c r="B289" s="26"/>
      <c r="C289" s="3">
        <v>2020</v>
      </c>
      <c r="D289" s="263" t="s">
        <v>723</v>
      </c>
      <c r="E289" s="263">
        <v>60.4</v>
      </c>
      <c r="F289" s="263">
        <v>13063.6</v>
      </c>
      <c r="G289" s="263">
        <v>39.6</v>
      </c>
      <c r="H289" s="263">
        <v>38442.1</v>
      </c>
    </row>
    <row r="290" spans="1:8" ht="15" customHeight="1" x14ac:dyDescent="0.25">
      <c r="A290" s="12"/>
      <c r="B290" s="3"/>
      <c r="C290" s="3">
        <v>2021</v>
      </c>
      <c r="D290" s="263">
        <v>8928.9</v>
      </c>
      <c r="E290" s="263">
        <v>60.6</v>
      </c>
      <c r="F290" s="263">
        <v>19873.099999999999</v>
      </c>
      <c r="G290" s="263">
        <v>39.4</v>
      </c>
      <c r="H290" s="263">
        <v>10944.2</v>
      </c>
    </row>
    <row r="291" spans="1:8" ht="13.5" customHeight="1" x14ac:dyDescent="0.25">
      <c r="A291" s="12"/>
      <c r="B291" s="3"/>
      <c r="C291" s="26"/>
    </row>
    <row r="292" spans="1:8" ht="15" customHeight="1" x14ac:dyDescent="0.25">
      <c r="A292" s="12" t="s">
        <v>190</v>
      </c>
      <c r="B292" s="193" t="s">
        <v>21</v>
      </c>
      <c r="C292" s="3">
        <v>2010</v>
      </c>
      <c r="D292" s="263" t="s">
        <v>724</v>
      </c>
      <c r="E292" s="263">
        <v>55.6</v>
      </c>
      <c r="F292" s="263">
        <v>1529.5</v>
      </c>
      <c r="G292" s="263">
        <v>44.4</v>
      </c>
      <c r="H292" s="263">
        <v>3833.8</v>
      </c>
    </row>
    <row r="293" spans="1:8" ht="15" customHeight="1" x14ac:dyDescent="0.25">
      <c r="A293" s="12" t="s">
        <v>191</v>
      </c>
      <c r="B293" s="147"/>
      <c r="C293" s="3">
        <v>2015</v>
      </c>
      <c r="D293" s="263" t="s">
        <v>725</v>
      </c>
      <c r="E293" s="263">
        <v>69.099999999999994</v>
      </c>
      <c r="F293" s="263">
        <v>3455.7</v>
      </c>
      <c r="G293" s="263">
        <v>30.9</v>
      </c>
      <c r="H293" s="263">
        <v>23108.6</v>
      </c>
    </row>
    <row r="294" spans="1:8" ht="15" customHeight="1" x14ac:dyDescent="0.25">
      <c r="A294" s="15"/>
      <c r="B294" s="3"/>
      <c r="C294" s="3">
        <v>2019</v>
      </c>
      <c r="D294" s="263">
        <v>5112.8</v>
      </c>
      <c r="E294" s="263">
        <v>68.900000000000006</v>
      </c>
      <c r="F294" s="263">
        <v>8977.5</v>
      </c>
      <c r="G294" s="263">
        <v>31.1</v>
      </c>
      <c r="H294" s="263">
        <v>3864.7</v>
      </c>
    </row>
    <row r="295" spans="1:8" ht="15" customHeight="1" x14ac:dyDescent="0.25">
      <c r="A295" s="15"/>
      <c r="B295" s="26"/>
      <c r="C295" s="3">
        <v>2020</v>
      </c>
      <c r="D295" s="263" t="s">
        <v>726</v>
      </c>
      <c r="E295" s="263">
        <v>67.900000000000006</v>
      </c>
      <c r="F295" s="263">
        <v>7696</v>
      </c>
      <c r="G295" s="263">
        <v>32.1</v>
      </c>
      <c r="H295" s="263">
        <v>11722.6</v>
      </c>
    </row>
    <row r="296" spans="1:8" ht="15" customHeight="1" x14ac:dyDescent="0.25">
      <c r="A296" s="12"/>
      <c r="B296" s="3"/>
      <c r="C296" s="3">
        <v>2021</v>
      </c>
      <c r="D296" s="263">
        <v>3851.1</v>
      </c>
      <c r="E296" s="263">
        <v>67.7</v>
      </c>
      <c r="F296" s="263">
        <v>8305.2000000000007</v>
      </c>
      <c r="G296" s="263">
        <v>32.299999999999997</v>
      </c>
      <c r="H296" s="263">
        <v>4454.1000000000004</v>
      </c>
    </row>
    <row r="297" spans="1:8" ht="13.5" customHeight="1" x14ac:dyDescent="0.25">
      <c r="A297" s="12"/>
      <c r="B297" s="3"/>
      <c r="C297" s="26"/>
    </row>
    <row r="298" spans="1:8" ht="15" customHeight="1" x14ac:dyDescent="0.25">
      <c r="A298" s="12" t="s">
        <v>192</v>
      </c>
      <c r="B298" s="193" t="s">
        <v>22</v>
      </c>
      <c r="C298" s="3">
        <v>2010</v>
      </c>
      <c r="D298" s="263" t="s">
        <v>727</v>
      </c>
      <c r="E298" s="263">
        <v>54.7</v>
      </c>
      <c r="F298" s="263">
        <v>650.1</v>
      </c>
      <c r="G298" s="263">
        <v>45.3</v>
      </c>
      <c r="H298" s="263">
        <v>1813.3</v>
      </c>
    </row>
    <row r="299" spans="1:8" ht="15" customHeight="1" x14ac:dyDescent="0.25">
      <c r="A299" s="12" t="s">
        <v>195</v>
      </c>
      <c r="B299" s="3"/>
      <c r="C299" s="3">
        <v>2015</v>
      </c>
      <c r="D299" s="263" t="s">
        <v>728</v>
      </c>
      <c r="E299" s="263">
        <v>68.900000000000006</v>
      </c>
      <c r="F299" s="263">
        <v>1809.6</v>
      </c>
      <c r="G299" s="263">
        <v>31.1</v>
      </c>
      <c r="H299" s="263">
        <v>6655.2</v>
      </c>
    </row>
    <row r="300" spans="1:8" ht="15" customHeight="1" x14ac:dyDescent="0.25">
      <c r="A300" s="12" t="s">
        <v>193</v>
      </c>
      <c r="B300" s="3"/>
      <c r="C300" s="3">
        <v>2019</v>
      </c>
      <c r="D300" s="263">
        <v>3677.8</v>
      </c>
      <c r="E300" s="263">
        <v>69.599999999999994</v>
      </c>
      <c r="F300" s="263">
        <v>6670.8</v>
      </c>
      <c r="G300" s="263">
        <v>30.4</v>
      </c>
      <c r="H300" s="263">
        <v>2993</v>
      </c>
    </row>
    <row r="301" spans="1:8" ht="15" customHeight="1" x14ac:dyDescent="0.25">
      <c r="A301" s="12" t="s">
        <v>194</v>
      </c>
      <c r="B301" s="26"/>
      <c r="C301" s="3">
        <v>2020</v>
      </c>
      <c r="D301" s="263" t="s">
        <v>729</v>
      </c>
      <c r="E301" s="263">
        <v>64.900000000000006</v>
      </c>
      <c r="F301" s="263">
        <v>3930.6</v>
      </c>
      <c r="G301" s="263">
        <v>35.1</v>
      </c>
      <c r="H301" s="263">
        <v>5404.3</v>
      </c>
    </row>
    <row r="302" spans="1:8" ht="15" customHeight="1" x14ac:dyDescent="0.25">
      <c r="A302" s="15"/>
      <c r="B302" s="3"/>
      <c r="C302" s="3">
        <v>2021</v>
      </c>
      <c r="D302" s="263">
        <v>2925</v>
      </c>
      <c r="E302" s="263">
        <v>68.8</v>
      </c>
      <c r="F302" s="263">
        <v>5474.8</v>
      </c>
      <c r="G302" s="263">
        <v>31.2</v>
      </c>
      <c r="H302" s="263">
        <v>2549.8000000000002</v>
      </c>
    </row>
    <row r="303" spans="1:8" ht="13.5" customHeight="1" x14ac:dyDescent="0.25">
      <c r="A303" s="12"/>
      <c r="B303" s="3"/>
      <c r="C303" s="26"/>
    </row>
    <row r="304" spans="1:8" ht="15" customHeight="1" x14ac:dyDescent="0.25">
      <c r="A304" s="12" t="s">
        <v>23</v>
      </c>
      <c r="B304" s="193" t="s">
        <v>24</v>
      </c>
      <c r="C304" s="3">
        <v>2010</v>
      </c>
      <c r="D304" s="263" t="s">
        <v>730</v>
      </c>
      <c r="E304" s="263">
        <v>62.3</v>
      </c>
      <c r="F304" s="263">
        <v>56.4</v>
      </c>
      <c r="G304" s="263">
        <v>37.700000000000003</v>
      </c>
      <c r="H304" s="263">
        <v>64.599999999999994</v>
      </c>
    </row>
    <row r="305" spans="1:8" ht="15" customHeight="1" x14ac:dyDescent="0.25">
      <c r="A305" s="12"/>
      <c r="B305" s="3"/>
      <c r="C305" s="3">
        <v>2015</v>
      </c>
      <c r="D305" s="263" t="s">
        <v>731</v>
      </c>
      <c r="E305" s="263">
        <v>70.400000000000006</v>
      </c>
      <c r="F305" s="263">
        <v>100.8</v>
      </c>
      <c r="G305" s="263">
        <v>29.6</v>
      </c>
      <c r="H305" s="263">
        <v>115.9</v>
      </c>
    </row>
    <row r="306" spans="1:8" ht="15" customHeight="1" x14ac:dyDescent="0.25">
      <c r="A306" s="12"/>
      <c r="B306" s="3"/>
      <c r="C306" s="3">
        <v>2019</v>
      </c>
      <c r="D306" s="263">
        <v>262.60000000000002</v>
      </c>
      <c r="E306" s="263">
        <v>68</v>
      </c>
      <c r="F306" s="263">
        <v>400.9</v>
      </c>
      <c r="G306" s="263">
        <v>32</v>
      </c>
      <c r="H306" s="263">
        <v>138.30000000000001</v>
      </c>
    </row>
    <row r="307" spans="1:8" ht="15" customHeight="1" x14ac:dyDescent="0.25">
      <c r="A307" s="12"/>
      <c r="B307" s="26"/>
      <c r="C307" s="3">
        <v>2020</v>
      </c>
      <c r="D307" s="263">
        <v>76.7</v>
      </c>
      <c r="E307" s="263">
        <v>65.5</v>
      </c>
      <c r="F307" s="263">
        <v>380.2</v>
      </c>
      <c r="G307" s="263">
        <v>34.5</v>
      </c>
      <c r="H307" s="263">
        <v>303.5</v>
      </c>
    </row>
    <row r="308" spans="1:8" ht="15" customHeight="1" x14ac:dyDescent="0.25">
      <c r="A308" s="12"/>
      <c r="B308" s="3"/>
      <c r="C308" s="3">
        <v>2021</v>
      </c>
      <c r="D308" s="263">
        <v>35.4</v>
      </c>
      <c r="E308" s="263">
        <v>65.099999999999994</v>
      </c>
      <c r="F308" s="263">
        <v>354.3</v>
      </c>
      <c r="G308" s="263">
        <v>34.9</v>
      </c>
      <c r="H308" s="263">
        <v>318.89999999999998</v>
      </c>
    </row>
    <row r="309" spans="1:8" ht="13.5" customHeight="1" x14ac:dyDescent="0.25">
      <c r="A309" s="12"/>
      <c r="B309" s="3"/>
      <c r="C309" s="26"/>
    </row>
    <row r="310" spans="1:8" ht="15" customHeight="1" x14ac:dyDescent="0.25">
      <c r="A310" s="12" t="s">
        <v>196</v>
      </c>
      <c r="B310" s="193" t="s">
        <v>25</v>
      </c>
      <c r="C310" s="3">
        <v>2010</v>
      </c>
      <c r="D310" s="263" t="s">
        <v>732</v>
      </c>
      <c r="E310" s="263">
        <v>58.3</v>
      </c>
      <c r="F310" s="263">
        <v>82.8</v>
      </c>
      <c r="G310" s="263">
        <v>41.7</v>
      </c>
      <c r="H310" s="263">
        <v>254.8</v>
      </c>
    </row>
    <row r="311" spans="1:8" ht="15" customHeight="1" x14ac:dyDescent="0.25">
      <c r="A311" s="12" t="s">
        <v>197</v>
      </c>
      <c r="B311" s="147"/>
      <c r="C311" s="3">
        <v>2015</v>
      </c>
      <c r="D311" s="263" t="s">
        <v>733</v>
      </c>
      <c r="E311" s="263">
        <v>68.599999999999994</v>
      </c>
      <c r="F311" s="263">
        <v>237.3</v>
      </c>
      <c r="G311" s="263">
        <v>31.4</v>
      </c>
      <c r="H311" s="263">
        <v>514</v>
      </c>
    </row>
    <row r="312" spans="1:8" ht="15" customHeight="1" x14ac:dyDescent="0.25">
      <c r="A312" s="12" t="s">
        <v>198</v>
      </c>
      <c r="B312" s="147"/>
      <c r="C312" s="3">
        <v>2019</v>
      </c>
      <c r="D312" s="263">
        <v>334.1</v>
      </c>
      <c r="E312" s="263">
        <v>71.7</v>
      </c>
      <c r="F312" s="263">
        <v>728.3</v>
      </c>
      <c r="G312" s="263">
        <v>28.3</v>
      </c>
      <c r="H312" s="263">
        <v>394.2</v>
      </c>
    </row>
    <row r="313" spans="1:8" ht="15" customHeight="1" x14ac:dyDescent="0.25">
      <c r="A313" s="15"/>
      <c r="B313" s="26"/>
      <c r="C313" s="3">
        <v>2020</v>
      </c>
      <c r="D313" s="263">
        <v>255.5</v>
      </c>
      <c r="E313" s="263">
        <v>69.2</v>
      </c>
      <c r="F313" s="263">
        <v>927.9</v>
      </c>
      <c r="G313" s="263">
        <v>30.8</v>
      </c>
      <c r="H313" s="263">
        <v>672.4</v>
      </c>
    </row>
    <row r="314" spans="1:8" ht="15" customHeight="1" x14ac:dyDescent="0.25">
      <c r="A314" s="15"/>
      <c r="B314" s="3"/>
      <c r="C314" s="3">
        <v>2021</v>
      </c>
      <c r="D314" s="263">
        <v>409.5</v>
      </c>
      <c r="E314" s="263">
        <v>67.900000000000006</v>
      </c>
      <c r="F314" s="263">
        <v>895.5</v>
      </c>
      <c r="G314" s="263">
        <v>32.1</v>
      </c>
      <c r="H314" s="263">
        <v>486</v>
      </c>
    </row>
    <row r="315" spans="1:8" ht="13.5" customHeight="1" x14ac:dyDescent="0.25">
      <c r="A315" s="12"/>
      <c r="B315" s="3"/>
      <c r="C315" s="26"/>
    </row>
    <row r="316" spans="1:8" ht="15" customHeight="1" x14ac:dyDescent="0.25">
      <c r="A316" s="12" t="s">
        <v>199</v>
      </c>
      <c r="B316" s="193" t="s">
        <v>26</v>
      </c>
      <c r="C316" s="3">
        <v>2010</v>
      </c>
      <c r="D316" s="263" t="s">
        <v>734</v>
      </c>
      <c r="E316" s="263">
        <v>49.9</v>
      </c>
      <c r="F316" s="263">
        <v>45.9</v>
      </c>
      <c r="G316" s="263">
        <v>50.1</v>
      </c>
      <c r="H316" s="263">
        <v>393.3</v>
      </c>
    </row>
    <row r="317" spans="1:8" ht="15" customHeight="1" x14ac:dyDescent="0.25">
      <c r="A317" s="12" t="s">
        <v>200</v>
      </c>
      <c r="B317" s="147"/>
      <c r="C317" s="3">
        <v>2015</v>
      </c>
      <c r="D317" s="263" t="s">
        <v>735</v>
      </c>
      <c r="E317" s="263">
        <v>63.4</v>
      </c>
      <c r="F317" s="263">
        <v>65.7</v>
      </c>
      <c r="G317" s="263">
        <v>36.6</v>
      </c>
      <c r="H317" s="263">
        <v>982.1</v>
      </c>
    </row>
    <row r="318" spans="1:8" ht="15" customHeight="1" x14ac:dyDescent="0.25">
      <c r="A318" s="12" t="s">
        <v>201</v>
      </c>
      <c r="B318" s="147"/>
      <c r="C318" s="3">
        <v>2019</v>
      </c>
      <c r="D318" s="263" t="s">
        <v>736</v>
      </c>
      <c r="E318" s="263">
        <v>64.7</v>
      </c>
      <c r="F318" s="263">
        <v>709</v>
      </c>
      <c r="G318" s="263">
        <v>35.299999999999997</v>
      </c>
      <c r="H318" s="263">
        <v>1074.3</v>
      </c>
    </row>
    <row r="319" spans="1:8" ht="15" customHeight="1" x14ac:dyDescent="0.25">
      <c r="A319" s="12"/>
      <c r="B319" s="26"/>
      <c r="C319" s="3">
        <v>2020</v>
      </c>
      <c r="D319" s="263" t="s">
        <v>737</v>
      </c>
      <c r="E319" s="263">
        <v>54</v>
      </c>
      <c r="F319" s="263">
        <v>240.3</v>
      </c>
      <c r="G319" s="263">
        <v>46</v>
      </c>
      <c r="H319" s="263">
        <v>758.4</v>
      </c>
    </row>
    <row r="320" spans="1:8" ht="15" customHeight="1" x14ac:dyDescent="0.25">
      <c r="A320" s="12"/>
      <c r="B320" s="3"/>
      <c r="C320" s="3">
        <v>2021</v>
      </c>
      <c r="D320" s="263" t="s">
        <v>738</v>
      </c>
      <c r="E320" s="263">
        <v>56.4</v>
      </c>
      <c r="F320" s="263">
        <v>310.5</v>
      </c>
      <c r="G320" s="263">
        <v>43.6</v>
      </c>
      <c r="H320" s="263">
        <v>828.4</v>
      </c>
    </row>
    <row r="321" spans="1:8 15355:15370" ht="13.5" customHeight="1" x14ac:dyDescent="0.25">
      <c r="A321" s="12"/>
      <c r="B321" s="3"/>
      <c r="C321" s="26"/>
    </row>
    <row r="322" spans="1:8 15355:15370" ht="15" customHeight="1" x14ac:dyDescent="0.25">
      <c r="A322" s="12" t="s">
        <v>202</v>
      </c>
      <c r="B322" s="193" t="s">
        <v>27</v>
      </c>
      <c r="C322" s="3">
        <v>2010</v>
      </c>
      <c r="D322" s="263" t="s">
        <v>739</v>
      </c>
      <c r="E322" s="263">
        <v>60.7</v>
      </c>
      <c r="F322" s="263">
        <v>94.8</v>
      </c>
      <c r="G322" s="263">
        <v>39.299999999999997</v>
      </c>
      <c r="H322" s="263">
        <v>147.30000000000001</v>
      </c>
    </row>
    <row r="323" spans="1:8 15355:15370" ht="15" customHeight="1" x14ac:dyDescent="0.25">
      <c r="A323" s="12" t="s">
        <v>203</v>
      </c>
      <c r="B323" s="147"/>
      <c r="C323" s="3">
        <v>2015</v>
      </c>
      <c r="D323" s="263">
        <v>14.7</v>
      </c>
      <c r="E323" s="263">
        <v>72</v>
      </c>
      <c r="F323" s="263">
        <v>118.3</v>
      </c>
      <c r="G323" s="263">
        <v>28</v>
      </c>
      <c r="H323" s="263">
        <v>103.6</v>
      </c>
    </row>
    <row r="324" spans="1:8 15355:15370" ht="15" customHeight="1" x14ac:dyDescent="0.25">
      <c r="A324" s="12"/>
      <c r="B324" s="3"/>
      <c r="C324" s="3">
        <v>2019</v>
      </c>
      <c r="D324" s="263">
        <v>268.10000000000002</v>
      </c>
      <c r="E324" s="263">
        <v>72.5</v>
      </c>
      <c r="F324" s="263">
        <v>370.5</v>
      </c>
      <c r="G324" s="263">
        <v>27.5</v>
      </c>
      <c r="H324" s="263">
        <v>102.4</v>
      </c>
    </row>
    <row r="325" spans="1:8 15355:15370" ht="15" customHeight="1" x14ac:dyDescent="0.25">
      <c r="A325" s="12"/>
      <c r="B325" s="26"/>
      <c r="C325" s="3">
        <v>2020</v>
      </c>
      <c r="D325" s="263" t="s">
        <v>740</v>
      </c>
      <c r="E325" s="263">
        <v>66.400000000000006</v>
      </c>
      <c r="F325" s="263">
        <v>250.4</v>
      </c>
      <c r="G325" s="263">
        <v>33.6</v>
      </c>
      <c r="H325" s="263">
        <v>256.7</v>
      </c>
    </row>
    <row r="326" spans="1:8 15355:15370" ht="15" customHeight="1" x14ac:dyDescent="0.25">
      <c r="A326" s="12"/>
      <c r="B326" s="3"/>
      <c r="C326" s="3">
        <v>2021</v>
      </c>
      <c r="D326" s="263">
        <v>178.3</v>
      </c>
      <c r="E326" s="263">
        <v>67.599999999999994</v>
      </c>
      <c r="F326" s="263">
        <v>274.89999999999998</v>
      </c>
      <c r="G326" s="263">
        <v>32.4</v>
      </c>
      <c r="H326" s="263">
        <v>96.6</v>
      </c>
    </row>
    <row r="327" spans="1:8 15355:15370" ht="19.7" customHeight="1" x14ac:dyDescent="0.25">
      <c r="A327" s="12"/>
      <c r="B327" s="3"/>
      <c r="C327" s="210"/>
      <c r="D327" s="196"/>
      <c r="E327" s="197"/>
      <c r="F327" s="766" t="s">
        <v>914</v>
      </c>
      <c r="G327" s="766"/>
      <c r="H327" s="766"/>
    </row>
    <row r="328" spans="1:8 15355:15370" ht="17.100000000000001" customHeight="1" x14ac:dyDescent="0.25">
      <c r="A328" s="752"/>
      <c r="B328" s="758" t="s">
        <v>184</v>
      </c>
      <c r="C328" s="758" t="s">
        <v>185</v>
      </c>
      <c r="D328" s="744" t="s">
        <v>356</v>
      </c>
      <c r="E328" s="756"/>
      <c r="F328" s="756"/>
      <c r="G328" s="756"/>
      <c r="H328" s="756"/>
    </row>
    <row r="329" spans="1:8 15355:15370" ht="17.100000000000001" customHeight="1" x14ac:dyDescent="0.25">
      <c r="A329" s="753"/>
      <c r="B329" s="759"/>
      <c r="C329" s="759"/>
      <c r="D329" s="746" t="s">
        <v>357</v>
      </c>
      <c r="E329" s="805"/>
      <c r="F329" s="805"/>
      <c r="G329" s="805"/>
      <c r="H329" s="805"/>
    </row>
    <row r="330" spans="1:8 15355:15370" ht="17.100000000000001" customHeight="1" x14ac:dyDescent="0.25">
      <c r="A330" s="753"/>
      <c r="B330" s="759"/>
      <c r="C330" s="759"/>
      <c r="D330" s="758" t="s">
        <v>358</v>
      </c>
      <c r="E330" s="807" t="s">
        <v>606</v>
      </c>
      <c r="F330" s="752"/>
      <c r="G330" s="756" t="s">
        <v>902</v>
      </c>
      <c r="H330" s="808"/>
    </row>
    <row r="331" spans="1:8 15355:15370" s="209" customFormat="1" ht="17.100000000000001" customHeight="1" x14ac:dyDescent="0.25">
      <c r="A331" s="753"/>
      <c r="B331" s="759"/>
      <c r="C331" s="759"/>
      <c r="D331" s="759"/>
      <c r="E331" s="748" t="s">
        <v>345</v>
      </c>
      <c r="F331" s="749"/>
      <c r="G331" s="757" t="s">
        <v>346</v>
      </c>
      <c r="H331" s="757"/>
      <c r="VRO331" s="205"/>
      <c r="VRP331" s="205"/>
      <c r="VRQ331" s="205"/>
      <c r="VRR331" s="205"/>
      <c r="VRS331" s="205"/>
      <c r="VRT331" s="205"/>
      <c r="VRU331" s="205"/>
      <c r="VRV331" s="205"/>
      <c r="VRW331" s="205"/>
      <c r="VRX331" s="205"/>
      <c r="VRY331" s="205"/>
      <c r="VRZ331" s="205"/>
      <c r="VSA331" s="205"/>
      <c r="VSB331" s="205"/>
      <c r="VSC331" s="205"/>
      <c r="VSD331" s="205"/>
    </row>
    <row r="332" spans="1:8 15355:15370" ht="42.6" customHeight="1" x14ac:dyDescent="0.25">
      <c r="A332" s="753"/>
      <c r="B332" s="760" t="s">
        <v>183</v>
      </c>
      <c r="C332" s="762" t="s">
        <v>182</v>
      </c>
      <c r="D332" s="759"/>
      <c r="E332" s="552" t="s">
        <v>347</v>
      </c>
      <c r="F332" s="552" t="s">
        <v>349</v>
      </c>
      <c r="G332" s="552" t="s">
        <v>347</v>
      </c>
      <c r="H332" s="553" t="s">
        <v>349</v>
      </c>
    </row>
    <row r="333" spans="1:8 15355:15370" ht="42.6" customHeight="1" x14ac:dyDescent="0.25">
      <c r="A333" s="753"/>
      <c r="B333" s="760"/>
      <c r="C333" s="762"/>
      <c r="D333" s="394" t="s">
        <v>359</v>
      </c>
      <c r="E333" s="394" t="s">
        <v>348</v>
      </c>
      <c r="F333" s="549" t="s">
        <v>790</v>
      </c>
      <c r="G333" s="394" t="s">
        <v>348</v>
      </c>
      <c r="H333" s="554" t="s">
        <v>790</v>
      </c>
    </row>
    <row r="334" spans="1:8 15355:15370" ht="15" customHeight="1" x14ac:dyDescent="0.25">
      <c r="A334" s="212" t="s">
        <v>8</v>
      </c>
      <c r="B334" s="213"/>
      <c r="C334" s="213">
        <v>2010</v>
      </c>
      <c r="D334" s="275" t="s">
        <v>741</v>
      </c>
      <c r="E334" s="275">
        <v>56.9</v>
      </c>
      <c r="F334" s="275">
        <v>7979.9</v>
      </c>
      <c r="G334" s="275">
        <v>43.1</v>
      </c>
      <c r="H334" s="603">
        <v>23133.200000000001</v>
      </c>
    </row>
    <row r="335" spans="1:8 15355:15370" ht="15" customHeight="1" x14ac:dyDescent="0.25">
      <c r="A335" s="150"/>
      <c r="B335" s="11"/>
      <c r="C335" s="4">
        <v>2015</v>
      </c>
      <c r="D335" s="275" t="s">
        <v>742</v>
      </c>
      <c r="E335" s="275">
        <v>73.3</v>
      </c>
      <c r="F335" s="275">
        <v>30994.9</v>
      </c>
      <c r="G335" s="275">
        <v>26.7</v>
      </c>
      <c r="H335" s="603">
        <v>91113.9</v>
      </c>
    </row>
    <row r="336" spans="1:8 15355:15370" ht="15" customHeight="1" x14ac:dyDescent="0.25">
      <c r="A336" s="150"/>
      <c r="B336" s="11"/>
      <c r="C336" s="4">
        <v>2019</v>
      </c>
      <c r="D336" s="275">
        <v>14842.9</v>
      </c>
      <c r="E336" s="275">
        <v>72.099999999999994</v>
      </c>
      <c r="F336" s="275">
        <v>57750.8</v>
      </c>
      <c r="G336" s="275">
        <v>27.9</v>
      </c>
      <c r="H336" s="603">
        <v>42907.9</v>
      </c>
    </row>
    <row r="337" spans="1:8" ht="15" customHeight="1" x14ac:dyDescent="0.25">
      <c r="A337" s="150"/>
      <c r="B337" s="11"/>
      <c r="C337" s="4">
        <v>2020</v>
      </c>
      <c r="D337" s="275" t="s">
        <v>743</v>
      </c>
      <c r="E337" s="275">
        <v>69.7</v>
      </c>
      <c r="F337" s="275">
        <v>55980.9</v>
      </c>
      <c r="G337" s="275">
        <v>30.3</v>
      </c>
      <c r="H337" s="275">
        <v>84000.8</v>
      </c>
    </row>
    <row r="338" spans="1:8" ht="15" customHeight="1" x14ac:dyDescent="0.25">
      <c r="A338" s="150"/>
      <c r="B338" s="11"/>
      <c r="C338" s="4">
        <v>2021</v>
      </c>
      <c r="D338" s="275">
        <v>35796.5</v>
      </c>
      <c r="E338" s="275">
        <v>70.900000000000006</v>
      </c>
      <c r="F338" s="275">
        <v>76684.100000000006</v>
      </c>
      <c r="G338" s="275">
        <v>29.1</v>
      </c>
      <c r="H338" s="275">
        <v>40887.599999999999</v>
      </c>
    </row>
    <row r="339" spans="1:8" ht="13.5" customHeight="1" x14ac:dyDescent="0.25">
      <c r="A339" s="150"/>
      <c r="B339" s="11"/>
      <c r="C339" s="26"/>
    </row>
    <row r="340" spans="1:8" ht="15" customHeight="1" x14ac:dyDescent="0.25">
      <c r="A340" s="12" t="s">
        <v>218</v>
      </c>
      <c r="B340" s="8" t="s">
        <v>9</v>
      </c>
      <c r="C340" s="3">
        <v>2010</v>
      </c>
      <c r="D340" s="263">
        <v>102.2</v>
      </c>
      <c r="E340" s="263">
        <v>62.5</v>
      </c>
      <c r="F340" s="263">
        <v>928.6</v>
      </c>
      <c r="G340" s="263">
        <v>37.5</v>
      </c>
      <c r="H340" s="263">
        <v>826.4</v>
      </c>
    </row>
    <row r="341" spans="1:8" ht="15" customHeight="1" x14ac:dyDescent="0.25">
      <c r="A341" s="12" t="s">
        <v>219</v>
      </c>
      <c r="B341" s="12"/>
      <c r="C341" s="3">
        <v>2015</v>
      </c>
      <c r="D341" s="263">
        <v>9296.2000000000007</v>
      </c>
      <c r="E341" s="263">
        <v>88.1</v>
      </c>
      <c r="F341" s="263">
        <v>12250.5</v>
      </c>
      <c r="G341" s="263">
        <v>11.9</v>
      </c>
      <c r="H341" s="263">
        <v>2954.3</v>
      </c>
    </row>
    <row r="342" spans="1:8" ht="15" customHeight="1" x14ac:dyDescent="0.25">
      <c r="A342" s="15"/>
      <c r="B342" s="1"/>
      <c r="C342" s="3">
        <v>2019</v>
      </c>
      <c r="D342" s="263">
        <v>5833.4</v>
      </c>
      <c r="E342" s="263">
        <v>83.4</v>
      </c>
      <c r="F342" s="263">
        <v>11231.4</v>
      </c>
      <c r="G342" s="263">
        <v>16.600000000000001</v>
      </c>
      <c r="H342" s="263">
        <v>5398</v>
      </c>
    </row>
    <row r="343" spans="1:8" ht="15" customHeight="1" x14ac:dyDescent="0.25">
      <c r="A343" s="15"/>
      <c r="B343" s="1"/>
      <c r="C343" s="3">
        <v>2020</v>
      </c>
      <c r="D343" s="263">
        <v>10745.4</v>
      </c>
      <c r="E343" s="263">
        <v>82.3</v>
      </c>
      <c r="F343" s="263">
        <v>16589.599999999999</v>
      </c>
      <c r="G343" s="263">
        <v>17.7</v>
      </c>
      <c r="H343" s="263">
        <v>5844.2</v>
      </c>
    </row>
    <row r="344" spans="1:8" ht="15" customHeight="1" x14ac:dyDescent="0.25">
      <c r="A344" s="151"/>
      <c r="B344" s="1"/>
      <c r="C344" s="3">
        <v>2021</v>
      </c>
      <c r="D344" s="263">
        <v>25121.200000000001</v>
      </c>
      <c r="E344" s="263">
        <v>87.1</v>
      </c>
      <c r="F344" s="263">
        <v>27981</v>
      </c>
      <c r="G344" s="263">
        <v>12.9</v>
      </c>
      <c r="H344" s="263">
        <v>2859.8</v>
      </c>
    </row>
    <row r="345" spans="1:8" ht="13.5" customHeight="1" x14ac:dyDescent="0.25">
      <c r="A345" s="12"/>
      <c r="B345" s="1"/>
      <c r="C345" s="26"/>
    </row>
    <row r="346" spans="1:8" ht="15" customHeight="1" x14ac:dyDescent="0.25">
      <c r="A346" s="12" t="s">
        <v>10</v>
      </c>
      <c r="B346" s="8" t="s">
        <v>11</v>
      </c>
      <c r="C346" s="3">
        <v>2010</v>
      </c>
      <c r="D346" s="263" t="s">
        <v>744</v>
      </c>
      <c r="E346" s="263">
        <v>58.3</v>
      </c>
      <c r="F346" s="263">
        <v>616.29999999999995</v>
      </c>
      <c r="G346" s="263">
        <v>41.7</v>
      </c>
      <c r="H346" s="263">
        <v>1604.3</v>
      </c>
    </row>
    <row r="347" spans="1:8" ht="15" customHeight="1" x14ac:dyDescent="0.25">
      <c r="A347" s="12"/>
      <c r="B347" s="8" t="s">
        <v>12</v>
      </c>
      <c r="C347" s="3">
        <v>2015</v>
      </c>
      <c r="D347" s="263" t="s">
        <v>745</v>
      </c>
      <c r="E347" s="263">
        <v>72.900000000000006</v>
      </c>
      <c r="F347" s="263">
        <v>1940.5</v>
      </c>
      <c r="G347" s="263">
        <v>27.1</v>
      </c>
      <c r="H347" s="263">
        <v>4031.4</v>
      </c>
    </row>
    <row r="348" spans="1:8" ht="15" customHeight="1" x14ac:dyDescent="0.25">
      <c r="A348" s="12"/>
      <c r="B348" s="1"/>
      <c r="C348" s="3">
        <v>2019</v>
      </c>
      <c r="D348" s="263" t="s">
        <v>746</v>
      </c>
      <c r="E348" s="263">
        <v>68.5</v>
      </c>
      <c r="F348" s="263">
        <v>4623.3</v>
      </c>
      <c r="G348" s="263">
        <v>31.5</v>
      </c>
      <c r="H348" s="263">
        <v>5256.5</v>
      </c>
    </row>
    <row r="349" spans="1:8" ht="15" customHeight="1" x14ac:dyDescent="0.25">
      <c r="A349" s="12"/>
      <c r="B349" s="1"/>
      <c r="C349" s="3">
        <v>2020</v>
      </c>
      <c r="D349" s="263" t="s">
        <v>747</v>
      </c>
      <c r="E349" s="263">
        <v>67</v>
      </c>
      <c r="F349" s="263">
        <v>4043.8</v>
      </c>
      <c r="G349" s="263">
        <v>33</v>
      </c>
      <c r="H349" s="263">
        <v>13175.5</v>
      </c>
    </row>
    <row r="350" spans="1:8" ht="15" customHeight="1" x14ac:dyDescent="0.25">
      <c r="A350" s="12"/>
      <c r="B350" s="1"/>
      <c r="C350" s="3">
        <v>2021</v>
      </c>
      <c r="D350" s="263">
        <v>2138.4</v>
      </c>
      <c r="E350" s="263">
        <v>67.3</v>
      </c>
      <c r="F350" s="263">
        <v>6190.9</v>
      </c>
      <c r="G350" s="263">
        <v>32.700000000000003</v>
      </c>
      <c r="H350" s="263">
        <v>4052.5</v>
      </c>
    </row>
    <row r="351" spans="1:8" ht="13.5" customHeight="1" x14ac:dyDescent="0.25">
      <c r="A351" s="12"/>
      <c r="B351" s="1"/>
      <c r="C351" s="26"/>
    </row>
    <row r="352" spans="1:8" ht="15" customHeight="1" x14ac:dyDescent="0.25">
      <c r="A352" s="15" t="s">
        <v>13</v>
      </c>
      <c r="B352" s="8" t="s">
        <v>14</v>
      </c>
      <c r="C352" s="3">
        <v>2010</v>
      </c>
      <c r="D352" s="263" t="s">
        <v>748</v>
      </c>
      <c r="E352" s="263">
        <v>54.5</v>
      </c>
      <c r="F352" s="263">
        <v>743.3</v>
      </c>
      <c r="G352" s="263">
        <v>45.5</v>
      </c>
      <c r="H352" s="263">
        <v>3276.6</v>
      </c>
    </row>
    <row r="353" spans="1:8" ht="15" customHeight="1" x14ac:dyDescent="0.25">
      <c r="A353" s="12"/>
      <c r="B353" s="1"/>
      <c r="C353" s="3">
        <v>2015</v>
      </c>
      <c r="D353" s="263" t="s">
        <v>749</v>
      </c>
      <c r="E353" s="263">
        <v>69.8</v>
      </c>
      <c r="F353" s="263">
        <v>1266.5999999999999</v>
      </c>
      <c r="G353" s="263">
        <v>30.2</v>
      </c>
      <c r="H353" s="263">
        <v>12370</v>
      </c>
    </row>
    <row r="354" spans="1:8" ht="15" customHeight="1" x14ac:dyDescent="0.25">
      <c r="A354" s="12"/>
      <c r="B354" s="1"/>
      <c r="C354" s="3">
        <v>2019</v>
      </c>
      <c r="D354" s="263" t="s">
        <v>750</v>
      </c>
      <c r="E354" s="263">
        <v>70.5</v>
      </c>
      <c r="F354" s="263">
        <v>4010.5</v>
      </c>
      <c r="G354" s="263">
        <v>29.5</v>
      </c>
      <c r="H354" s="263">
        <v>4013.9</v>
      </c>
    </row>
    <row r="355" spans="1:8" ht="15" customHeight="1" x14ac:dyDescent="0.25">
      <c r="A355" s="12"/>
      <c r="B355" s="1"/>
      <c r="C355" s="3">
        <v>2020</v>
      </c>
      <c r="D355" s="263" t="s">
        <v>751</v>
      </c>
      <c r="E355" s="263">
        <v>67.400000000000006</v>
      </c>
      <c r="F355" s="263">
        <v>2700.4</v>
      </c>
      <c r="G355" s="263">
        <v>32.6</v>
      </c>
      <c r="H355" s="263">
        <v>9967.2000000000007</v>
      </c>
    </row>
    <row r="356" spans="1:8" ht="15" customHeight="1" x14ac:dyDescent="0.25">
      <c r="A356" s="12"/>
      <c r="B356" s="1"/>
      <c r="C356" s="3">
        <v>2021</v>
      </c>
      <c r="D356" s="263" t="s">
        <v>752</v>
      </c>
      <c r="E356" s="263">
        <v>67.099999999999994</v>
      </c>
      <c r="F356" s="263">
        <v>3223.4</v>
      </c>
      <c r="G356" s="263">
        <v>32.9</v>
      </c>
      <c r="H356" s="263">
        <v>4449</v>
      </c>
    </row>
    <row r="357" spans="1:8" ht="13.5" customHeight="1" x14ac:dyDescent="0.25">
      <c r="A357" s="12"/>
      <c r="B357" s="1"/>
      <c r="C357" s="26"/>
    </row>
    <row r="358" spans="1:8" ht="15" customHeight="1" x14ac:dyDescent="0.25">
      <c r="A358" s="12" t="s">
        <v>214</v>
      </c>
      <c r="B358" s="8" t="s">
        <v>15</v>
      </c>
      <c r="C358" s="3">
        <v>2010</v>
      </c>
      <c r="D358" s="263" t="s">
        <v>753</v>
      </c>
      <c r="E358" s="263">
        <v>59.7</v>
      </c>
      <c r="F358" s="263">
        <v>2632.8</v>
      </c>
      <c r="G358" s="263">
        <v>40.299999999999997</v>
      </c>
      <c r="H358" s="263">
        <v>7136.8</v>
      </c>
    </row>
    <row r="359" spans="1:8" ht="15" customHeight="1" x14ac:dyDescent="0.25">
      <c r="A359" s="12" t="s">
        <v>215</v>
      </c>
      <c r="B359" s="12"/>
      <c r="C359" s="3">
        <v>2015</v>
      </c>
      <c r="D359" s="263" t="s">
        <v>754</v>
      </c>
      <c r="E359" s="263">
        <v>75.5</v>
      </c>
      <c r="F359" s="263">
        <v>7004.2</v>
      </c>
      <c r="G359" s="263">
        <v>24.5</v>
      </c>
      <c r="H359" s="263">
        <v>24678.1</v>
      </c>
    </row>
    <row r="360" spans="1:8" ht="15" customHeight="1" x14ac:dyDescent="0.25">
      <c r="A360" s="12" t="s">
        <v>216</v>
      </c>
      <c r="B360" s="12"/>
      <c r="C360" s="3">
        <v>2019</v>
      </c>
      <c r="D360" s="263">
        <v>3510.6</v>
      </c>
      <c r="E360" s="263">
        <v>75</v>
      </c>
      <c r="F360" s="263">
        <v>13370.8</v>
      </c>
      <c r="G360" s="263">
        <v>25</v>
      </c>
      <c r="H360" s="263">
        <v>9860.2000000000007</v>
      </c>
    </row>
    <row r="361" spans="1:8" ht="15" customHeight="1" x14ac:dyDescent="0.25">
      <c r="A361" s="12" t="s">
        <v>217</v>
      </c>
      <c r="B361" s="12"/>
      <c r="C361" s="3">
        <v>2020</v>
      </c>
      <c r="D361" s="263" t="s">
        <v>755</v>
      </c>
      <c r="E361" s="263">
        <v>72.8</v>
      </c>
      <c r="F361" s="263">
        <v>11923.8</v>
      </c>
      <c r="G361" s="263">
        <v>27.2</v>
      </c>
      <c r="H361" s="263">
        <v>14548.6</v>
      </c>
    </row>
    <row r="362" spans="1:8" ht="15" customHeight="1" x14ac:dyDescent="0.25">
      <c r="A362" s="15"/>
      <c r="B362" s="1"/>
      <c r="C362" s="3">
        <v>2021</v>
      </c>
      <c r="D362" s="263">
        <v>5063.3</v>
      </c>
      <c r="E362" s="263">
        <v>74.7</v>
      </c>
      <c r="F362" s="263">
        <v>14193.1</v>
      </c>
      <c r="G362" s="263">
        <v>25.3</v>
      </c>
      <c r="H362" s="263">
        <v>9129.7999999999993</v>
      </c>
    </row>
    <row r="363" spans="1:8" ht="13.5" customHeight="1" x14ac:dyDescent="0.25">
      <c r="A363" s="15"/>
      <c r="B363" s="1"/>
      <c r="C363" s="26"/>
    </row>
    <row r="364" spans="1:8" ht="15" customHeight="1" x14ac:dyDescent="0.25">
      <c r="A364" s="12" t="s">
        <v>210</v>
      </c>
      <c r="B364" s="8" t="s">
        <v>16</v>
      </c>
      <c r="C364" s="3">
        <v>2010</v>
      </c>
      <c r="D364" s="263" t="s">
        <v>756</v>
      </c>
      <c r="E364" s="263">
        <v>54.4</v>
      </c>
      <c r="F364" s="263">
        <v>247.1</v>
      </c>
      <c r="G364" s="263">
        <v>45.6</v>
      </c>
      <c r="H364" s="263">
        <v>629.9</v>
      </c>
    </row>
    <row r="365" spans="1:8" ht="15" customHeight="1" x14ac:dyDescent="0.25">
      <c r="A365" s="12" t="s">
        <v>211</v>
      </c>
      <c r="B365" s="8"/>
      <c r="C365" s="3">
        <v>2015</v>
      </c>
      <c r="D365" s="263" t="s">
        <v>757</v>
      </c>
      <c r="E365" s="263">
        <v>71.2</v>
      </c>
      <c r="F365" s="263">
        <v>932.2</v>
      </c>
      <c r="G365" s="263">
        <v>28.8</v>
      </c>
      <c r="H365" s="263">
        <v>3049.1</v>
      </c>
    </row>
    <row r="366" spans="1:8" ht="15" customHeight="1" x14ac:dyDescent="0.25">
      <c r="A366" s="12" t="s">
        <v>212</v>
      </c>
      <c r="B366" s="8"/>
      <c r="C366" s="3">
        <v>2019</v>
      </c>
      <c r="D366" s="263">
        <v>579.79999999999995</v>
      </c>
      <c r="E366" s="263">
        <v>71.900000000000006</v>
      </c>
      <c r="F366" s="263">
        <v>1926.4</v>
      </c>
      <c r="G366" s="263">
        <v>28.1</v>
      </c>
      <c r="H366" s="263">
        <v>1346.6</v>
      </c>
    </row>
    <row r="367" spans="1:8" ht="15" customHeight="1" x14ac:dyDescent="0.25">
      <c r="A367" s="12" t="s">
        <v>213</v>
      </c>
      <c r="B367" s="8"/>
      <c r="C367" s="3">
        <v>2020</v>
      </c>
      <c r="D367" s="263">
        <v>196.5</v>
      </c>
      <c r="E367" s="263">
        <v>71.2</v>
      </c>
      <c r="F367" s="263">
        <v>1789.3</v>
      </c>
      <c r="G367" s="263">
        <v>28.8</v>
      </c>
      <c r="H367" s="263">
        <v>1592.8</v>
      </c>
    </row>
    <row r="368" spans="1:8" ht="15" customHeight="1" x14ac:dyDescent="0.25">
      <c r="A368" s="15"/>
      <c r="B368" s="8"/>
      <c r="C368" s="3">
        <v>2021</v>
      </c>
      <c r="D368" s="263">
        <v>754.4</v>
      </c>
      <c r="E368" s="263">
        <v>70.5</v>
      </c>
      <c r="F368" s="263">
        <v>1940.1</v>
      </c>
      <c r="G368" s="263">
        <v>29.5</v>
      </c>
      <c r="H368" s="263">
        <v>1185.7</v>
      </c>
    </row>
    <row r="369" spans="1:8" ht="13.5" customHeight="1" x14ac:dyDescent="0.25">
      <c r="A369" s="15"/>
      <c r="B369" s="8"/>
      <c r="C369" s="26"/>
    </row>
    <row r="370" spans="1:8" ht="15" customHeight="1" x14ac:dyDescent="0.25">
      <c r="A370" s="12" t="s">
        <v>206</v>
      </c>
      <c r="B370" s="8" t="s">
        <v>17</v>
      </c>
      <c r="C370" s="3">
        <v>2010</v>
      </c>
      <c r="D370" s="263" t="s">
        <v>758</v>
      </c>
      <c r="E370" s="263">
        <v>56.9</v>
      </c>
      <c r="F370" s="263">
        <v>59.2</v>
      </c>
      <c r="G370" s="263">
        <v>43.1</v>
      </c>
      <c r="H370" s="263">
        <v>230.4</v>
      </c>
    </row>
    <row r="371" spans="1:8" ht="15" customHeight="1" x14ac:dyDescent="0.25">
      <c r="A371" s="12" t="s">
        <v>207</v>
      </c>
      <c r="B371" s="8"/>
      <c r="C371" s="3">
        <v>2015</v>
      </c>
      <c r="D371" s="263" t="s">
        <v>759</v>
      </c>
      <c r="E371" s="263">
        <v>72.900000000000006</v>
      </c>
      <c r="F371" s="263">
        <v>129.4</v>
      </c>
      <c r="G371" s="263">
        <v>27.1</v>
      </c>
      <c r="H371" s="263">
        <v>1810.4</v>
      </c>
    </row>
    <row r="372" spans="1:8" ht="15" customHeight="1" x14ac:dyDescent="0.25">
      <c r="A372" s="12" t="s">
        <v>208</v>
      </c>
      <c r="B372" s="12"/>
      <c r="C372" s="3">
        <v>2019</v>
      </c>
      <c r="D372" s="263">
        <v>15.5</v>
      </c>
      <c r="E372" s="263">
        <v>69.599999999999994</v>
      </c>
      <c r="F372" s="263">
        <v>402.5</v>
      </c>
      <c r="G372" s="263">
        <v>30.4</v>
      </c>
      <c r="H372" s="263">
        <v>387</v>
      </c>
    </row>
    <row r="373" spans="1:8" ht="15" customHeight="1" x14ac:dyDescent="0.25">
      <c r="A373" s="12" t="s">
        <v>209</v>
      </c>
      <c r="B373" s="12"/>
      <c r="C373" s="3">
        <v>2020</v>
      </c>
      <c r="D373" s="263" t="s">
        <v>760</v>
      </c>
      <c r="E373" s="263">
        <v>60.1</v>
      </c>
      <c r="F373" s="263">
        <v>171.4</v>
      </c>
      <c r="G373" s="263">
        <v>39.9</v>
      </c>
      <c r="H373" s="263">
        <v>923</v>
      </c>
    </row>
    <row r="374" spans="1:8" ht="15" customHeight="1" x14ac:dyDescent="0.25">
      <c r="A374" s="15"/>
      <c r="B374" s="1"/>
      <c r="C374" s="3">
        <v>2021</v>
      </c>
      <c r="D374" s="263" t="s">
        <v>761</v>
      </c>
      <c r="E374" s="263">
        <v>62.5</v>
      </c>
      <c r="F374" s="263">
        <v>283</v>
      </c>
      <c r="G374" s="263">
        <v>37.5</v>
      </c>
      <c r="H374" s="263">
        <v>499.5</v>
      </c>
    </row>
    <row r="375" spans="1:8" ht="13.5" customHeight="1" x14ac:dyDescent="0.25">
      <c r="A375" s="12"/>
      <c r="B375" s="1"/>
      <c r="C375" s="26"/>
    </row>
    <row r="376" spans="1:8" ht="15" customHeight="1" x14ac:dyDescent="0.25">
      <c r="A376" s="12" t="s">
        <v>204</v>
      </c>
      <c r="B376" s="8" t="s">
        <v>18</v>
      </c>
      <c r="C376" s="3">
        <v>2010</v>
      </c>
      <c r="D376" s="263" t="s">
        <v>762</v>
      </c>
      <c r="E376" s="263">
        <v>56.6</v>
      </c>
      <c r="F376" s="263">
        <v>318.60000000000002</v>
      </c>
      <c r="G376" s="263">
        <v>43.4</v>
      </c>
      <c r="H376" s="263">
        <v>542.1</v>
      </c>
    </row>
    <row r="377" spans="1:8" ht="15" customHeight="1" x14ac:dyDescent="0.25">
      <c r="A377" s="12" t="s">
        <v>205</v>
      </c>
      <c r="B377" s="12"/>
      <c r="C377" s="3">
        <v>2015</v>
      </c>
      <c r="D377" s="263" t="s">
        <v>763</v>
      </c>
      <c r="E377" s="263">
        <v>70.3</v>
      </c>
      <c r="F377" s="263">
        <v>763.5</v>
      </c>
      <c r="G377" s="263">
        <v>29.7</v>
      </c>
      <c r="H377" s="263">
        <v>1652.5</v>
      </c>
    </row>
    <row r="378" spans="1:8" ht="15" customHeight="1" x14ac:dyDescent="0.25">
      <c r="A378" s="12"/>
      <c r="B378" s="1"/>
      <c r="C378" s="3">
        <v>2019</v>
      </c>
      <c r="D378" s="263">
        <v>986.2</v>
      </c>
      <c r="E378" s="263">
        <v>69.5</v>
      </c>
      <c r="F378" s="263">
        <v>2232.9</v>
      </c>
      <c r="G378" s="263">
        <v>30.5</v>
      </c>
      <c r="H378" s="263">
        <v>1246.7</v>
      </c>
    </row>
    <row r="379" spans="1:8" ht="15" customHeight="1" x14ac:dyDescent="0.25">
      <c r="A379" s="12"/>
      <c r="B379" s="1"/>
      <c r="C379" s="3">
        <v>2020</v>
      </c>
      <c r="D379" s="263">
        <v>245.9</v>
      </c>
      <c r="E379" s="263">
        <v>69.5</v>
      </c>
      <c r="F379" s="263">
        <v>2420.6</v>
      </c>
      <c r="G379" s="263">
        <v>30.5</v>
      </c>
      <c r="H379" s="263">
        <v>2174.6999999999998</v>
      </c>
    </row>
    <row r="380" spans="1:8" ht="15" customHeight="1" x14ac:dyDescent="0.25">
      <c r="A380" s="12"/>
      <c r="B380" s="1"/>
      <c r="C380" s="3">
        <v>2021</v>
      </c>
      <c r="D380" s="263">
        <v>537.29999999999995</v>
      </c>
      <c r="E380" s="263">
        <v>67.7</v>
      </c>
      <c r="F380" s="263">
        <v>2715</v>
      </c>
      <c r="G380" s="263">
        <v>32.299999999999997</v>
      </c>
      <c r="H380" s="263">
        <v>2177.6999999999998</v>
      </c>
    </row>
    <row r="381" spans="1:8" ht="19.7" customHeight="1" x14ac:dyDescent="0.25">
      <c r="A381" s="821"/>
      <c r="B381" s="821"/>
      <c r="C381" s="279"/>
      <c r="D381" s="605"/>
      <c r="E381" s="605"/>
      <c r="F381" s="764" t="s">
        <v>361</v>
      </c>
      <c r="G381" s="764"/>
      <c r="H381" s="764"/>
    </row>
    <row r="382" spans="1:8" ht="17.100000000000001" customHeight="1" x14ac:dyDescent="0.25">
      <c r="A382" s="752"/>
      <c r="B382" s="758" t="s">
        <v>184</v>
      </c>
      <c r="C382" s="758" t="s">
        <v>185</v>
      </c>
      <c r="D382" s="744" t="s">
        <v>356</v>
      </c>
      <c r="E382" s="756"/>
      <c r="F382" s="756"/>
      <c r="G382" s="756"/>
      <c r="H382" s="756"/>
    </row>
    <row r="383" spans="1:8" ht="17.100000000000001" customHeight="1" x14ac:dyDescent="0.25">
      <c r="A383" s="753"/>
      <c r="B383" s="759"/>
      <c r="C383" s="759"/>
      <c r="D383" s="746" t="s">
        <v>357</v>
      </c>
      <c r="E383" s="805"/>
      <c r="F383" s="805"/>
      <c r="G383" s="805"/>
      <c r="H383" s="805"/>
    </row>
    <row r="384" spans="1:8" ht="17.100000000000001" customHeight="1" x14ac:dyDescent="0.25">
      <c r="A384" s="753"/>
      <c r="B384" s="759"/>
      <c r="C384" s="759"/>
      <c r="D384" s="758" t="s">
        <v>358</v>
      </c>
      <c r="E384" s="807" t="s">
        <v>606</v>
      </c>
      <c r="F384" s="752"/>
      <c r="G384" s="756" t="s">
        <v>902</v>
      </c>
      <c r="H384" s="808"/>
    </row>
    <row r="385" spans="1:8 15355:15370" s="209" customFormat="1" ht="17.100000000000001" customHeight="1" x14ac:dyDescent="0.25">
      <c r="A385" s="753"/>
      <c r="B385" s="759"/>
      <c r="C385" s="759"/>
      <c r="D385" s="759"/>
      <c r="E385" s="748" t="s">
        <v>345</v>
      </c>
      <c r="F385" s="749"/>
      <c r="G385" s="757" t="s">
        <v>346</v>
      </c>
      <c r="H385" s="757"/>
      <c r="VRO385" s="205"/>
      <c r="VRP385" s="205"/>
      <c r="VRQ385" s="205"/>
      <c r="VRR385" s="205"/>
      <c r="VRS385" s="205"/>
      <c r="VRT385" s="205"/>
      <c r="VRU385" s="205"/>
      <c r="VRV385" s="205"/>
      <c r="VRW385" s="205"/>
      <c r="VRX385" s="205"/>
      <c r="VRY385" s="205"/>
      <c r="VRZ385" s="205"/>
      <c r="VSA385" s="205"/>
      <c r="VSB385" s="205"/>
      <c r="VSC385" s="205"/>
      <c r="VSD385" s="205"/>
    </row>
    <row r="386" spans="1:8 15355:15370" ht="42.6" customHeight="1" x14ac:dyDescent="0.25">
      <c r="A386" s="753"/>
      <c r="B386" s="760" t="s">
        <v>183</v>
      </c>
      <c r="C386" s="762" t="s">
        <v>182</v>
      </c>
      <c r="D386" s="759"/>
      <c r="E386" s="552" t="s">
        <v>347</v>
      </c>
      <c r="F386" s="552" t="s">
        <v>349</v>
      </c>
      <c r="G386" s="552" t="s">
        <v>347</v>
      </c>
      <c r="H386" s="553" t="s">
        <v>349</v>
      </c>
    </row>
    <row r="387" spans="1:8 15355:15370" ht="42.6" customHeight="1" x14ac:dyDescent="0.25">
      <c r="A387" s="753"/>
      <c r="B387" s="760"/>
      <c r="C387" s="762"/>
      <c r="D387" s="241" t="s">
        <v>359</v>
      </c>
      <c r="E387" s="241" t="s">
        <v>348</v>
      </c>
      <c r="F387" s="549" t="s">
        <v>790</v>
      </c>
      <c r="G387" s="241" t="s">
        <v>348</v>
      </c>
      <c r="H387" s="554" t="s">
        <v>790</v>
      </c>
    </row>
    <row r="388" spans="1:8 15355:15370" ht="15" customHeight="1" x14ac:dyDescent="0.25">
      <c r="A388" s="214" t="s">
        <v>186</v>
      </c>
      <c r="B388" s="238" t="s">
        <v>19</v>
      </c>
      <c r="C388" s="215">
        <v>2010</v>
      </c>
      <c r="D388" s="263" t="s">
        <v>764</v>
      </c>
      <c r="E388" s="263">
        <v>54.3</v>
      </c>
      <c r="F388" s="263">
        <v>511.6</v>
      </c>
      <c r="G388" s="263">
        <v>45.7</v>
      </c>
      <c r="H388" s="604">
        <v>956</v>
      </c>
    </row>
    <row r="389" spans="1:8 15355:15370" ht="15" customHeight="1" x14ac:dyDescent="0.25">
      <c r="A389" s="12" t="s">
        <v>187</v>
      </c>
      <c r="B389" s="3"/>
      <c r="C389" s="3">
        <v>2015</v>
      </c>
      <c r="D389" s="263" t="s">
        <v>765</v>
      </c>
      <c r="E389" s="263">
        <v>61.6</v>
      </c>
      <c r="F389" s="263">
        <v>816.9</v>
      </c>
      <c r="G389" s="263">
        <v>38.4</v>
      </c>
      <c r="H389" s="604">
        <v>3966.5</v>
      </c>
    </row>
    <row r="390" spans="1:8 15355:15370" ht="15" customHeight="1" x14ac:dyDescent="0.25">
      <c r="A390" s="152"/>
      <c r="B390" s="26"/>
      <c r="C390" s="3">
        <v>2019</v>
      </c>
      <c r="D390" s="263" t="s">
        <v>766</v>
      </c>
      <c r="E390" s="263">
        <v>62.6</v>
      </c>
      <c r="F390" s="263">
        <v>1460.5</v>
      </c>
      <c r="G390" s="263">
        <v>37.4</v>
      </c>
      <c r="H390" s="263">
        <v>3225.1</v>
      </c>
    </row>
    <row r="391" spans="1:8 15355:15370" ht="15" customHeight="1" x14ac:dyDescent="0.25">
      <c r="A391" s="152"/>
      <c r="B391" s="26"/>
      <c r="C391" s="3">
        <v>2020</v>
      </c>
      <c r="D391" s="263" t="s">
        <v>767</v>
      </c>
      <c r="E391" s="263">
        <v>62.2</v>
      </c>
      <c r="F391" s="263">
        <v>2047.2</v>
      </c>
      <c r="G391" s="263">
        <v>37.799999999999997</v>
      </c>
      <c r="H391" s="263">
        <v>3916</v>
      </c>
    </row>
    <row r="392" spans="1:8 15355:15370" ht="15" customHeight="1" x14ac:dyDescent="0.25">
      <c r="A392" s="152"/>
      <c r="B392" s="26"/>
      <c r="C392" s="3">
        <v>2021</v>
      </c>
      <c r="D392" s="263">
        <v>9.4</v>
      </c>
      <c r="E392" s="263">
        <v>62.8</v>
      </c>
      <c r="F392" s="263">
        <v>3578.5</v>
      </c>
      <c r="G392" s="263">
        <v>37.200000000000003</v>
      </c>
      <c r="H392" s="263">
        <v>3569.1</v>
      </c>
    </row>
    <row r="393" spans="1:8 15355:15370" ht="13.5" customHeight="1" x14ac:dyDescent="0.25">
      <c r="A393" s="12"/>
      <c r="B393" s="26"/>
      <c r="C393" s="26"/>
    </row>
    <row r="394" spans="1:8 15355:15370" ht="15" customHeight="1" x14ac:dyDescent="0.25">
      <c r="A394" s="12" t="s">
        <v>188</v>
      </c>
      <c r="B394" s="193" t="s">
        <v>20</v>
      </c>
      <c r="C394" s="3">
        <v>2010</v>
      </c>
      <c r="D394" s="263" t="s">
        <v>768</v>
      </c>
      <c r="E394" s="263">
        <v>49</v>
      </c>
      <c r="F394" s="263">
        <v>898.1</v>
      </c>
      <c r="G394" s="263">
        <v>51</v>
      </c>
      <c r="H394" s="263">
        <v>4210.7</v>
      </c>
    </row>
    <row r="395" spans="1:8 15355:15370" ht="15" customHeight="1" x14ac:dyDescent="0.25">
      <c r="A395" s="12" t="s">
        <v>189</v>
      </c>
      <c r="B395" s="26"/>
      <c r="C395" s="3">
        <v>2015</v>
      </c>
      <c r="D395" s="263" t="s">
        <v>769</v>
      </c>
      <c r="E395" s="263">
        <v>60.7</v>
      </c>
      <c r="F395" s="263">
        <v>3324.4</v>
      </c>
      <c r="G395" s="263">
        <v>39.299999999999997</v>
      </c>
      <c r="H395" s="263">
        <v>22653.4</v>
      </c>
    </row>
    <row r="396" spans="1:8 15355:15370" ht="15" customHeight="1" x14ac:dyDescent="0.25">
      <c r="A396" s="15"/>
      <c r="B396" s="3"/>
      <c r="C396" s="3">
        <v>2019</v>
      </c>
      <c r="D396" s="263">
        <v>3691.5</v>
      </c>
      <c r="E396" s="263">
        <v>65.2</v>
      </c>
      <c r="F396" s="263">
        <v>11068.2</v>
      </c>
      <c r="G396" s="263">
        <v>34.799999999999997</v>
      </c>
      <c r="H396" s="263">
        <v>7376.7</v>
      </c>
    </row>
    <row r="397" spans="1:8 15355:15370" ht="15" customHeight="1" x14ac:dyDescent="0.25">
      <c r="A397" s="12"/>
      <c r="B397" s="26"/>
      <c r="C397" s="3">
        <v>2020</v>
      </c>
      <c r="D397" s="263" t="s">
        <v>770</v>
      </c>
      <c r="E397" s="263">
        <v>60.5</v>
      </c>
      <c r="F397" s="263">
        <v>7586.2</v>
      </c>
      <c r="G397" s="263">
        <v>39.5</v>
      </c>
      <c r="H397" s="263">
        <v>19515.3</v>
      </c>
    </row>
    <row r="398" spans="1:8 15355:15370" ht="15" customHeight="1" x14ac:dyDescent="0.25">
      <c r="A398" s="12"/>
      <c r="B398" s="3"/>
      <c r="C398" s="3">
        <v>2021</v>
      </c>
      <c r="D398" s="263">
        <v>1316.4</v>
      </c>
      <c r="E398" s="263">
        <v>60.2</v>
      </c>
      <c r="F398" s="263">
        <v>8739.2000000000007</v>
      </c>
      <c r="G398" s="263">
        <v>39.799999999999997</v>
      </c>
      <c r="H398" s="263">
        <v>7422.8</v>
      </c>
    </row>
    <row r="399" spans="1:8 15355:15370" ht="13.5" customHeight="1" x14ac:dyDescent="0.25">
      <c r="A399" s="12"/>
      <c r="B399" s="3"/>
      <c r="C399" s="26"/>
    </row>
    <row r="400" spans="1:8 15355:15370" ht="15" customHeight="1" x14ac:dyDescent="0.25">
      <c r="A400" s="12" t="s">
        <v>190</v>
      </c>
      <c r="B400" s="193" t="s">
        <v>21</v>
      </c>
      <c r="C400" s="3">
        <v>2010</v>
      </c>
      <c r="D400" s="263" t="s">
        <v>771</v>
      </c>
      <c r="E400" s="263">
        <v>55.4</v>
      </c>
      <c r="F400" s="263">
        <v>665.7</v>
      </c>
      <c r="G400" s="263">
        <v>44.6</v>
      </c>
      <c r="H400" s="263">
        <v>2422.5</v>
      </c>
    </row>
    <row r="401" spans="1:8" ht="15" customHeight="1" x14ac:dyDescent="0.25">
      <c r="A401" s="12" t="s">
        <v>191</v>
      </c>
      <c r="B401" s="147"/>
      <c r="C401" s="3">
        <v>2015</v>
      </c>
      <c r="D401" s="263" t="s">
        <v>772</v>
      </c>
      <c r="E401" s="263">
        <v>69.099999999999994</v>
      </c>
      <c r="F401" s="263">
        <v>1616.8</v>
      </c>
      <c r="G401" s="263">
        <v>30.9</v>
      </c>
      <c r="H401" s="263">
        <v>10278.700000000001</v>
      </c>
    </row>
    <row r="402" spans="1:8" ht="15" customHeight="1" x14ac:dyDescent="0.25">
      <c r="A402" s="15"/>
      <c r="B402" s="3"/>
      <c r="C402" s="3">
        <v>2019</v>
      </c>
      <c r="D402" s="263">
        <v>1395</v>
      </c>
      <c r="E402" s="263">
        <v>68.099999999999994</v>
      </c>
      <c r="F402" s="263">
        <v>4119.3</v>
      </c>
      <c r="G402" s="263">
        <v>31.9</v>
      </c>
      <c r="H402" s="263">
        <v>2724.3</v>
      </c>
    </row>
    <row r="403" spans="1:8" ht="15" customHeight="1" x14ac:dyDescent="0.25">
      <c r="A403" s="15"/>
      <c r="B403" s="26"/>
      <c r="C403" s="3">
        <v>2020</v>
      </c>
      <c r="D403" s="263" t="s">
        <v>773</v>
      </c>
      <c r="E403" s="263">
        <v>67.3</v>
      </c>
      <c r="F403" s="263">
        <v>4028.5</v>
      </c>
      <c r="G403" s="263">
        <v>32.700000000000003</v>
      </c>
      <c r="H403" s="263">
        <v>8081.7</v>
      </c>
    </row>
    <row r="404" spans="1:8" ht="15" customHeight="1" x14ac:dyDescent="0.25">
      <c r="A404" s="12"/>
      <c r="B404" s="3"/>
      <c r="C404" s="3">
        <v>2021</v>
      </c>
      <c r="D404" s="263">
        <v>1288.2</v>
      </c>
      <c r="E404" s="263">
        <v>66.8</v>
      </c>
      <c r="F404" s="263">
        <v>4432.8999999999996</v>
      </c>
      <c r="G404" s="263">
        <v>33.200000000000003</v>
      </c>
      <c r="H404" s="263">
        <v>3144.7</v>
      </c>
    </row>
    <row r="405" spans="1:8" ht="13.5" customHeight="1" x14ac:dyDescent="0.25">
      <c r="A405" s="12"/>
      <c r="B405" s="3"/>
      <c r="C405" s="26"/>
    </row>
    <row r="406" spans="1:8" ht="15" customHeight="1" x14ac:dyDescent="0.25">
      <c r="A406" s="12" t="s">
        <v>192</v>
      </c>
      <c r="B406" s="193" t="s">
        <v>22</v>
      </c>
      <c r="C406" s="3">
        <v>2010</v>
      </c>
      <c r="D406" s="263" t="s">
        <v>774</v>
      </c>
      <c r="E406" s="263">
        <v>54.6</v>
      </c>
      <c r="F406" s="263">
        <v>251.9</v>
      </c>
      <c r="G406" s="263">
        <v>45.4</v>
      </c>
      <c r="H406" s="263">
        <v>857.9</v>
      </c>
    </row>
    <row r="407" spans="1:8" ht="15" customHeight="1" x14ac:dyDescent="0.25">
      <c r="A407" s="12" t="s">
        <v>195</v>
      </c>
      <c r="B407" s="3"/>
      <c r="C407" s="3">
        <v>2015</v>
      </c>
      <c r="D407" s="263" t="s">
        <v>775</v>
      </c>
      <c r="E407" s="263">
        <v>68.7</v>
      </c>
      <c r="F407" s="263">
        <v>760.6</v>
      </c>
      <c r="G407" s="263">
        <v>31.3</v>
      </c>
      <c r="H407" s="263">
        <v>2934.2</v>
      </c>
    </row>
    <row r="408" spans="1:8" ht="15" customHeight="1" x14ac:dyDescent="0.25">
      <c r="A408" s="12" t="s">
        <v>193</v>
      </c>
      <c r="B408" s="3"/>
      <c r="C408" s="3">
        <v>2019</v>
      </c>
      <c r="D408" s="263">
        <v>973.1</v>
      </c>
      <c r="E408" s="263">
        <v>68.400000000000006</v>
      </c>
      <c r="F408" s="263">
        <v>2564.5</v>
      </c>
      <c r="G408" s="263">
        <v>31.6</v>
      </c>
      <c r="H408" s="263">
        <v>1591.4</v>
      </c>
    </row>
    <row r="409" spans="1:8" ht="15" customHeight="1" x14ac:dyDescent="0.25">
      <c r="A409" s="12" t="s">
        <v>194</v>
      </c>
      <c r="B409" s="26"/>
      <c r="C409" s="3">
        <v>2020</v>
      </c>
      <c r="D409" s="263" t="s">
        <v>776</v>
      </c>
      <c r="E409" s="263">
        <v>63.7</v>
      </c>
      <c r="F409" s="263">
        <v>1942.6</v>
      </c>
      <c r="G409" s="263">
        <v>36.299999999999997</v>
      </c>
      <c r="H409" s="263">
        <v>3013.2</v>
      </c>
    </row>
    <row r="410" spans="1:8" ht="15" customHeight="1" x14ac:dyDescent="0.25">
      <c r="A410" s="15"/>
      <c r="B410" s="3"/>
      <c r="C410" s="3">
        <v>2021</v>
      </c>
      <c r="D410" s="263">
        <v>1211</v>
      </c>
      <c r="E410" s="263">
        <v>68</v>
      </c>
      <c r="F410" s="263">
        <v>2631.9</v>
      </c>
      <c r="G410" s="263">
        <v>32</v>
      </c>
      <c r="H410" s="263">
        <v>1420.9</v>
      </c>
    </row>
    <row r="411" spans="1:8" ht="13.5" customHeight="1" x14ac:dyDescent="0.25">
      <c r="A411" s="12"/>
      <c r="B411" s="3"/>
      <c r="C411" s="26"/>
    </row>
    <row r="412" spans="1:8" ht="15" customHeight="1" x14ac:dyDescent="0.25">
      <c r="A412" s="12" t="s">
        <v>23</v>
      </c>
      <c r="B412" s="193" t="s">
        <v>24</v>
      </c>
      <c r="C412" s="3">
        <v>2010</v>
      </c>
      <c r="D412" s="263" t="s">
        <v>777</v>
      </c>
      <c r="E412" s="263">
        <v>62.6</v>
      </c>
      <c r="F412" s="263">
        <v>35.200000000000003</v>
      </c>
      <c r="G412" s="263">
        <v>37.4</v>
      </c>
      <c r="H412" s="263">
        <v>35.299999999999997</v>
      </c>
    </row>
    <row r="413" spans="1:8" ht="15" customHeight="1" x14ac:dyDescent="0.25">
      <c r="A413" s="12"/>
      <c r="B413" s="3"/>
      <c r="C413" s="3">
        <v>2015</v>
      </c>
      <c r="D413" s="263" t="s">
        <v>778</v>
      </c>
      <c r="E413" s="263">
        <v>69.5</v>
      </c>
      <c r="F413" s="263">
        <v>40.200000000000003</v>
      </c>
      <c r="G413" s="263">
        <v>30.5</v>
      </c>
      <c r="H413" s="263">
        <v>79.2</v>
      </c>
    </row>
    <row r="414" spans="1:8" ht="15" customHeight="1" x14ac:dyDescent="0.25">
      <c r="A414" s="12"/>
      <c r="B414" s="3"/>
      <c r="C414" s="3">
        <v>2019</v>
      </c>
      <c r="D414" s="263">
        <v>102.6</v>
      </c>
      <c r="E414" s="263">
        <v>67.2</v>
      </c>
      <c r="F414" s="263">
        <v>201.2</v>
      </c>
      <c r="G414" s="263">
        <v>32.799999999999997</v>
      </c>
      <c r="H414" s="263">
        <v>98.6</v>
      </c>
    </row>
    <row r="415" spans="1:8" ht="15" customHeight="1" x14ac:dyDescent="0.25">
      <c r="A415" s="12"/>
      <c r="B415" s="26"/>
      <c r="C415" s="3">
        <v>2020</v>
      </c>
      <c r="D415" s="263">
        <v>50</v>
      </c>
      <c r="E415" s="263">
        <v>65.5</v>
      </c>
      <c r="F415" s="263">
        <v>275.60000000000002</v>
      </c>
      <c r="G415" s="263">
        <v>34.5</v>
      </c>
      <c r="H415" s="263">
        <v>225.6</v>
      </c>
    </row>
    <row r="416" spans="1:8" ht="15" customHeight="1" x14ac:dyDescent="0.25">
      <c r="A416" s="12"/>
      <c r="B416" s="3"/>
      <c r="C416" s="3">
        <v>2021</v>
      </c>
      <c r="D416" s="263">
        <v>18</v>
      </c>
      <c r="E416" s="263">
        <v>64.900000000000006</v>
      </c>
      <c r="F416" s="263">
        <v>273.3</v>
      </c>
      <c r="G416" s="263">
        <v>35.1</v>
      </c>
      <c r="H416" s="263">
        <v>255.3</v>
      </c>
    </row>
    <row r="417" spans="1:8" ht="13.5" customHeight="1" x14ac:dyDescent="0.25">
      <c r="A417" s="12"/>
      <c r="B417" s="3"/>
      <c r="C417" s="26"/>
    </row>
    <row r="418" spans="1:8" ht="15" customHeight="1" x14ac:dyDescent="0.25">
      <c r="A418" s="12" t="s">
        <v>196</v>
      </c>
      <c r="B418" s="193" t="s">
        <v>25</v>
      </c>
      <c r="C418" s="3">
        <v>2010</v>
      </c>
      <c r="D418" s="263" t="s">
        <v>779</v>
      </c>
      <c r="E418" s="263">
        <v>58.3</v>
      </c>
      <c r="F418" s="263">
        <v>29.2</v>
      </c>
      <c r="G418" s="263">
        <v>41.7</v>
      </c>
      <c r="H418" s="263">
        <v>150.30000000000001</v>
      </c>
    </row>
    <row r="419" spans="1:8" ht="15" customHeight="1" x14ac:dyDescent="0.25">
      <c r="A419" s="12" t="s">
        <v>197</v>
      </c>
      <c r="B419" s="147"/>
      <c r="C419" s="3">
        <v>2015</v>
      </c>
      <c r="D419" s="263" t="s">
        <v>780</v>
      </c>
      <c r="E419" s="263">
        <v>68.400000000000006</v>
      </c>
      <c r="F419" s="263">
        <v>60.2</v>
      </c>
      <c r="G419" s="263">
        <v>31.6</v>
      </c>
      <c r="H419" s="263">
        <v>228.4</v>
      </c>
    </row>
    <row r="420" spans="1:8" ht="15" customHeight="1" x14ac:dyDescent="0.25">
      <c r="A420" s="12" t="s">
        <v>198</v>
      </c>
      <c r="B420" s="147"/>
      <c r="C420" s="3">
        <v>2019</v>
      </c>
      <c r="D420" s="263" t="s">
        <v>781</v>
      </c>
      <c r="E420" s="263">
        <v>68.7</v>
      </c>
      <c r="F420" s="263">
        <v>155.69999999999999</v>
      </c>
      <c r="G420" s="263">
        <v>31.3</v>
      </c>
      <c r="H420" s="263">
        <v>159</v>
      </c>
    </row>
    <row r="421" spans="1:8" ht="15" customHeight="1" x14ac:dyDescent="0.25">
      <c r="A421" s="15"/>
      <c r="B421" s="26"/>
      <c r="C421" s="3">
        <v>2020</v>
      </c>
      <c r="D421" s="263" t="s">
        <v>782</v>
      </c>
      <c r="E421" s="263">
        <v>65.8</v>
      </c>
      <c r="F421" s="263">
        <v>163.80000000000001</v>
      </c>
      <c r="G421" s="263">
        <v>34.200000000000003</v>
      </c>
      <c r="H421" s="263">
        <v>421.9</v>
      </c>
    </row>
    <row r="422" spans="1:8" ht="15" customHeight="1" x14ac:dyDescent="0.25">
      <c r="A422" s="15"/>
      <c r="B422" s="3"/>
      <c r="C422" s="3">
        <v>2021</v>
      </c>
      <c r="D422" s="263" t="s">
        <v>783</v>
      </c>
      <c r="E422" s="263">
        <v>63.2</v>
      </c>
      <c r="F422" s="263">
        <v>198.6</v>
      </c>
      <c r="G422" s="263">
        <v>36.799999999999997</v>
      </c>
      <c r="H422" s="263">
        <v>207.5</v>
      </c>
    </row>
    <row r="423" spans="1:8" ht="13.5" customHeight="1" x14ac:dyDescent="0.25">
      <c r="A423" s="12"/>
      <c r="B423" s="3"/>
      <c r="C423" s="26"/>
    </row>
    <row r="424" spans="1:8" ht="15" customHeight="1" x14ac:dyDescent="0.25">
      <c r="A424" s="12" t="s">
        <v>199</v>
      </c>
      <c r="B424" s="193" t="s">
        <v>26</v>
      </c>
      <c r="C424" s="3">
        <v>2010</v>
      </c>
      <c r="D424" s="263" t="s">
        <v>784</v>
      </c>
      <c r="E424" s="263">
        <v>50.8</v>
      </c>
      <c r="F424" s="263">
        <v>19.8</v>
      </c>
      <c r="G424" s="263">
        <v>49.2</v>
      </c>
      <c r="H424" s="263">
        <v>165.2</v>
      </c>
    </row>
    <row r="425" spans="1:8" ht="15" customHeight="1" x14ac:dyDescent="0.25">
      <c r="A425" s="12" t="s">
        <v>200</v>
      </c>
      <c r="B425" s="147"/>
      <c r="C425" s="3">
        <v>2015</v>
      </c>
      <c r="D425" s="263" t="s">
        <v>621</v>
      </c>
      <c r="E425" s="263">
        <v>65.8</v>
      </c>
      <c r="F425" s="263">
        <v>33.1</v>
      </c>
      <c r="G425" s="263">
        <v>34.200000000000003</v>
      </c>
      <c r="H425" s="263">
        <v>361.8</v>
      </c>
    </row>
    <row r="426" spans="1:8" ht="15" customHeight="1" x14ac:dyDescent="0.25">
      <c r="A426" s="12" t="s">
        <v>201</v>
      </c>
      <c r="B426" s="147"/>
      <c r="C426" s="3">
        <v>2019</v>
      </c>
      <c r="D426" s="263">
        <v>45.9</v>
      </c>
      <c r="E426" s="263">
        <v>64.400000000000006</v>
      </c>
      <c r="F426" s="263">
        <v>200.1</v>
      </c>
      <c r="G426" s="263">
        <v>35.6</v>
      </c>
      <c r="H426" s="263">
        <v>154.19999999999999</v>
      </c>
    </row>
    <row r="427" spans="1:8" ht="15" customHeight="1" x14ac:dyDescent="0.25">
      <c r="A427" s="12"/>
      <c r="B427" s="26"/>
      <c r="C427" s="3">
        <v>2020</v>
      </c>
      <c r="D427" s="263" t="s">
        <v>785</v>
      </c>
      <c r="E427" s="263">
        <v>55.2</v>
      </c>
      <c r="F427" s="263">
        <v>127.5</v>
      </c>
      <c r="G427" s="263">
        <v>44.8</v>
      </c>
      <c r="H427" s="263">
        <v>480.4</v>
      </c>
    </row>
    <row r="428" spans="1:8" ht="15" customHeight="1" x14ac:dyDescent="0.25">
      <c r="A428" s="12"/>
      <c r="B428" s="3"/>
      <c r="C428" s="3">
        <v>2021</v>
      </c>
      <c r="D428" s="263" t="s">
        <v>786</v>
      </c>
      <c r="E428" s="263">
        <v>56.6</v>
      </c>
      <c r="F428" s="263">
        <v>129.4</v>
      </c>
      <c r="G428" s="263">
        <v>43.4</v>
      </c>
      <c r="H428" s="263">
        <v>458.3</v>
      </c>
    </row>
    <row r="429" spans="1:8" ht="13.5" customHeight="1" x14ac:dyDescent="0.25">
      <c r="A429" s="12"/>
      <c r="B429" s="3"/>
      <c r="C429" s="26"/>
    </row>
    <row r="430" spans="1:8" ht="15" customHeight="1" x14ac:dyDescent="0.25">
      <c r="A430" s="12" t="s">
        <v>202</v>
      </c>
      <c r="B430" s="193" t="s">
        <v>27</v>
      </c>
      <c r="C430" s="3">
        <v>2010</v>
      </c>
      <c r="D430" s="263" t="s">
        <v>787</v>
      </c>
      <c r="E430" s="263">
        <v>61.6</v>
      </c>
      <c r="F430" s="263">
        <v>22.5</v>
      </c>
      <c r="G430" s="263">
        <v>38.4</v>
      </c>
      <c r="H430" s="263">
        <v>88.8</v>
      </c>
    </row>
    <row r="431" spans="1:8" ht="15" customHeight="1" x14ac:dyDescent="0.25">
      <c r="A431" s="12" t="s">
        <v>203</v>
      </c>
      <c r="B431" s="147"/>
      <c r="C431" s="3">
        <v>2015</v>
      </c>
      <c r="D431" s="263" t="s">
        <v>788</v>
      </c>
      <c r="E431" s="263">
        <v>72.400000000000006</v>
      </c>
      <c r="F431" s="263">
        <v>55.8</v>
      </c>
      <c r="G431" s="263">
        <v>27.6</v>
      </c>
      <c r="H431" s="263">
        <v>65.900000000000006</v>
      </c>
    </row>
    <row r="432" spans="1:8" ht="15" customHeight="1" x14ac:dyDescent="0.25">
      <c r="A432" s="12"/>
      <c r="B432" s="3"/>
      <c r="C432" s="3">
        <v>2019</v>
      </c>
      <c r="D432" s="263">
        <v>113.8</v>
      </c>
      <c r="E432" s="263">
        <v>72.400000000000006</v>
      </c>
      <c r="F432" s="263">
        <v>183.5</v>
      </c>
      <c r="G432" s="263">
        <v>27.6</v>
      </c>
      <c r="H432" s="263">
        <v>69.7</v>
      </c>
    </row>
    <row r="433" spans="1:8" ht="15" customHeight="1" x14ac:dyDescent="0.25">
      <c r="A433" s="12"/>
      <c r="B433" s="26"/>
      <c r="C433" s="3">
        <v>2020</v>
      </c>
      <c r="D433" s="263">
        <v>49.9</v>
      </c>
      <c r="E433" s="263">
        <v>66.7</v>
      </c>
      <c r="F433" s="263">
        <v>170.6</v>
      </c>
      <c r="G433" s="263">
        <v>33.299999999999997</v>
      </c>
      <c r="H433" s="263">
        <v>120.7</v>
      </c>
    </row>
    <row r="434" spans="1:8" ht="15" customHeight="1" x14ac:dyDescent="0.25">
      <c r="A434" s="12"/>
      <c r="B434" s="3"/>
      <c r="C434" s="3">
        <v>2021</v>
      </c>
      <c r="D434" s="263">
        <v>118.8</v>
      </c>
      <c r="E434" s="263">
        <v>67.5</v>
      </c>
      <c r="F434" s="263">
        <v>173.8</v>
      </c>
      <c r="G434" s="263">
        <v>32.5</v>
      </c>
      <c r="H434" s="263">
        <v>55</v>
      </c>
    </row>
    <row r="435" spans="1:8" x14ac:dyDescent="0.25">
      <c r="A435" s="26"/>
      <c r="B435" s="26"/>
      <c r="C435" s="26"/>
      <c r="D435" s="26"/>
      <c r="E435" s="26"/>
      <c r="F435" s="26"/>
      <c r="G435" s="26"/>
      <c r="H435" s="26"/>
    </row>
    <row r="436" spans="1:8" x14ac:dyDescent="0.25">
      <c r="A436" s="26"/>
      <c r="B436" s="26"/>
      <c r="C436" s="26"/>
      <c r="D436" s="26"/>
      <c r="E436" s="26"/>
      <c r="F436" s="26"/>
      <c r="G436" s="26"/>
      <c r="H436" s="26"/>
    </row>
    <row r="437" spans="1:8" x14ac:dyDescent="0.25">
      <c r="A437" s="26"/>
      <c r="B437" s="26"/>
      <c r="C437" s="26"/>
      <c r="D437" s="26"/>
      <c r="E437" s="26"/>
      <c r="F437" s="26"/>
      <c r="G437" s="26"/>
      <c r="H437" s="26"/>
    </row>
    <row r="438" spans="1:8" x14ac:dyDescent="0.25">
      <c r="A438" s="26"/>
      <c r="B438" s="26"/>
      <c r="C438" s="26"/>
      <c r="D438" s="26"/>
      <c r="E438" s="26"/>
      <c r="F438" s="26"/>
      <c r="G438" s="26"/>
      <c r="H438" s="26"/>
    </row>
    <row r="439" spans="1:8" x14ac:dyDescent="0.25">
      <c r="A439" s="26"/>
      <c r="B439" s="26"/>
      <c r="C439" s="26"/>
      <c r="D439" s="26"/>
      <c r="E439" s="26"/>
      <c r="F439" s="26"/>
      <c r="G439" s="26"/>
      <c r="H439" s="26"/>
    </row>
    <row r="440" spans="1:8" x14ac:dyDescent="0.25">
      <c r="A440" s="26"/>
      <c r="B440" s="26"/>
      <c r="C440" s="26"/>
      <c r="D440" s="26"/>
      <c r="E440" s="26"/>
      <c r="F440" s="26"/>
      <c r="G440" s="26"/>
      <c r="H440" s="26"/>
    </row>
    <row r="441" spans="1:8" x14ac:dyDescent="0.25">
      <c r="A441" s="26"/>
      <c r="B441" s="26"/>
      <c r="C441" s="26"/>
      <c r="D441" s="26"/>
      <c r="E441" s="26"/>
      <c r="F441" s="26"/>
      <c r="G441" s="26"/>
      <c r="H441" s="26"/>
    </row>
    <row r="442" spans="1:8" x14ac:dyDescent="0.25">
      <c r="A442" s="26"/>
      <c r="B442" s="26"/>
      <c r="C442" s="26"/>
      <c r="D442" s="26"/>
      <c r="E442" s="26"/>
      <c r="F442" s="26"/>
      <c r="G442" s="26"/>
      <c r="H442" s="26"/>
    </row>
    <row r="443" spans="1:8" x14ac:dyDescent="0.25">
      <c r="A443" s="26"/>
      <c r="B443" s="26"/>
      <c r="C443" s="26"/>
      <c r="D443" s="26"/>
      <c r="E443" s="26"/>
      <c r="F443" s="26"/>
      <c r="G443" s="26"/>
      <c r="H443" s="26"/>
    </row>
    <row r="444" spans="1:8" x14ac:dyDescent="0.25">
      <c r="A444" s="26"/>
      <c r="B444" s="26"/>
      <c r="C444" s="26"/>
      <c r="D444" s="26"/>
      <c r="E444" s="26"/>
      <c r="F444" s="26"/>
      <c r="G444" s="26"/>
      <c r="H444" s="26"/>
    </row>
    <row r="445" spans="1:8" x14ac:dyDescent="0.25">
      <c r="A445" s="26"/>
      <c r="B445" s="26"/>
      <c r="C445" s="26"/>
      <c r="D445" s="26"/>
      <c r="E445" s="26"/>
      <c r="F445" s="26"/>
      <c r="G445" s="26"/>
      <c r="H445" s="26"/>
    </row>
    <row r="446" spans="1:8" x14ac:dyDescent="0.25">
      <c r="A446" s="26"/>
      <c r="B446" s="26"/>
      <c r="C446" s="26"/>
      <c r="D446" s="26"/>
      <c r="E446" s="26"/>
      <c r="F446" s="26"/>
      <c r="G446" s="26"/>
      <c r="H446" s="26"/>
    </row>
    <row r="447" spans="1:8" x14ac:dyDescent="0.25">
      <c r="A447" s="26"/>
      <c r="B447" s="26"/>
      <c r="C447" s="26"/>
      <c r="D447" s="26"/>
      <c r="E447" s="26"/>
      <c r="F447" s="26"/>
      <c r="G447" s="26"/>
      <c r="H447" s="26"/>
    </row>
    <row r="448" spans="1:8" x14ac:dyDescent="0.25">
      <c r="A448" s="26"/>
      <c r="B448" s="26"/>
      <c r="C448" s="26"/>
      <c r="D448" s="26"/>
      <c r="E448" s="26"/>
      <c r="F448" s="26"/>
      <c r="G448" s="26"/>
      <c r="H448" s="26"/>
    </row>
    <row r="449" spans="1:8" x14ac:dyDescent="0.25">
      <c r="A449" s="26"/>
      <c r="B449" s="26"/>
      <c r="C449" s="26"/>
      <c r="D449" s="26"/>
      <c r="E449" s="26"/>
      <c r="F449" s="26"/>
      <c r="G449" s="26"/>
      <c r="H449" s="26"/>
    </row>
    <row r="450" spans="1:8" x14ac:dyDescent="0.25">
      <c r="A450" s="26"/>
      <c r="B450" s="26"/>
      <c r="C450" s="26"/>
      <c r="D450" s="26"/>
      <c r="E450" s="26"/>
      <c r="F450" s="26"/>
      <c r="G450" s="26"/>
      <c r="H450" s="26"/>
    </row>
    <row r="451" spans="1:8" x14ac:dyDescent="0.25">
      <c r="A451" s="26"/>
      <c r="B451" s="26"/>
      <c r="C451" s="26"/>
      <c r="D451" s="26"/>
      <c r="E451" s="26"/>
      <c r="F451" s="26"/>
      <c r="G451" s="26"/>
      <c r="H451" s="26"/>
    </row>
    <row r="452" spans="1:8" x14ac:dyDescent="0.25">
      <c r="A452" s="26"/>
      <c r="B452" s="26"/>
      <c r="C452" s="26"/>
      <c r="D452" s="26"/>
      <c r="E452" s="26"/>
      <c r="F452" s="26"/>
      <c r="G452" s="26"/>
      <c r="H452" s="26"/>
    </row>
    <row r="453" spans="1:8" x14ac:dyDescent="0.25">
      <c r="A453" s="26"/>
      <c r="B453" s="26"/>
      <c r="C453" s="26"/>
      <c r="D453" s="26"/>
      <c r="E453" s="26"/>
      <c r="F453" s="26"/>
      <c r="G453" s="26"/>
      <c r="H453" s="26"/>
    </row>
    <row r="454" spans="1:8" x14ac:dyDescent="0.25">
      <c r="A454" s="26"/>
      <c r="B454" s="26"/>
      <c r="C454" s="26"/>
      <c r="D454" s="26"/>
      <c r="E454" s="26"/>
      <c r="F454" s="26"/>
      <c r="G454" s="26"/>
      <c r="H454" s="26"/>
    </row>
    <row r="455" spans="1:8" x14ac:dyDescent="0.25">
      <c r="A455" s="26"/>
      <c r="B455" s="26"/>
      <c r="C455" s="26"/>
      <c r="D455" s="26"/>
      <c r="E455" s="26"/>
      <c r="F455" s="26"/>
      <c r="G455" s="26"/>
      <c r="H455" s="26"/>
    </row>
    <row r="456" spans="1:8" x14ac:dyDescent="0.25">
      <c r="A456" s="26"/>
      <c r="B456" s="26"/>
      <c r="C456" s="26"/>
      <c r="D456" s="26"/>
      <c r="E456" s="26"/>
      <c r="F456" s="26"/>
      <c r="G456" s="26"/>
      <c r="H456" s="26"/>
    </row>
    <row r="457" spans="1:8" x14ac:dyDescent="0.25">
      <c r="A457" s="26"/>
      <c r="B457" s="26"/>
      <c r="C457" s="26"/>
      <c r="D457" s="26"/>
      <c r="E457" s="26"/>
      <c r="F457" s="26"/>
      <c r="G457" s="26"/>
      <c r="H457" s="26"/>
    </row>
    <row r="458" spans="1:8" x14ac:dyDescent="0.25">
      <c r="A458" s="26"/>
      <c r="B458" s="26"/>
      <c r="C458" s="26"/>
      <c r="D458" s="26"/>
      <c r="E458" s="26"/>
      <c r="F458" s="26"/>
      <c r="G458" s="26"/>
      <c r="H458" s="26"/>
    </row>
    <row r="459" spans="1:8" x14ac:dyDescent="0.25">
      <c r="A459" s="26"/>
      <c r="B459" s="26"/>
      <c r="C459" s="26"/>
      <c r="D459" s="26"/>
      <c r="E459" s="26"/>
      <c r="F459" s="26"/>
      <c r="G459" s="26"/>
      <c r="H459" s="26"/>
    </row>
    <row r="460" spans="1:8" x14ac:dyDescent="0.25">
      <c r="A460" s="26"/>
      <c r="B460" s="26"/>
      <c r="C460" s="26"/>
      <c r="D460" s="26"/>
      <c r="E460" s="26"/>
      <c r="F460" s="26"/>
      <c r="G460" s="26"/>
      <c r="H460" s="26"/>
    </row>
    <row r="461" spans="1:8" x14ac:dyDescent="0.25">
      <c r="A461" s="26"/>
      <c r="B461" s="26"/>
      <c r="C461" s="26"/>
      <c r="D461" s="26"/>
      <c r="E461" s="26"/>
      <c r="F461" s="26"/>
      <c r="G461" s="26"/>
      <c r="H461" s="26"/>
    </row>
    <row r="462" spans="1:8" x14ac:dyDescent="0.25">
      <c r="A462" s="26"/>
      <c r="B462" s="26"/>
      <c r="C462" s="26"/>
      <c r="D462" s="26"/>
      <c r="E462" s="26"/>
      <c r="F462" s="26"/>
      <c r="G462" s="26"/>
      <c r="H462" s="26"/>
    </row>
    <row r="463" spans="1:8" x14ac:dyDescent="0.25">
      <c r="A463" s="26"/>
      <c r="B463" s="26"/>
      <c r="C463" s="26"/>
      <c r="D463" s="26"/>
      <c r="E463" s="26"/>
      <c r="F463" s="26"/>
      <c r="G463" s="26"/>
      <c r="H463" s="26"/>
    </row>
    <row r="464" spans="1:8" x14ac:dyDescent="0.25">
      <c r="A464" s="26"/>
      <c r="B464" s="26"/>
      <c r="C464" s="26"/>
      <c r="D464" s="26"/>
      <c r="E464" s="26"/>
      <c r="F464" s="26"/>
      <c r="G464" s="26"/>
      <c r="H464" s="26"/>
    </row>
    <row r="465" spans="1:8" x14ac:dyDescent="0.25">
      <c r="A465" s="26"/>
      <c r="B465" s="26"/>
      <c r="C465" s="26"/>
      <c r="D465" s="26"/>
      <c r="E465" s="26"/>
      <c r="F465" s="26"/>
      <c r="G465" s="26"/>
      <c r="H465" s="26"/>
    </row>
    <row r="466" spans="1:8" x14ac:dyDescent="0.25">
      <c r="A466" s="26"/>
      <c r="B466" s="26"/>
      <c r="C466" s="26"/>
      <c r="D466" s="26"/>
      <c r="E466" s="26"/>
      <c r="F466" s="26"/>
      <c r="G466" s="26"/>
      <c r="H466" s="26"/>
    </row>
    <row r="467" spans="1:8" x14ac:dyDescent="0.25">
      <c r="A467" s="26"/>
      <c r="B467" s="26"/>
      <c r="C467" s="26"/>
      <c r="D467" s="26"/>
      <c r="E467" s="26"/>
      <c r="F467" s="26"/>
      <c r="G467" s="26"/>
      <c r="H467" s="26"/>
    </row>
    <row r="468" spans="1:8" x14ac:dyDescent="0.25">
      <c r="A468" s="26"/>
      <c r="B468" s="26"/>
      <c r="C468" s="26"/>
      <c r="D468" s="26"/>
      <c r="E468" s="26"/>
      <c r="F468" s="26"/>
      <c r="G468" s="26"/>
      <c r="H468" s="26"/>
    </row>
    <row r="469" spans="1:8" x14ac:dyDescent="0.25">
      <c r="A469" s="26"/>
      <c r="B469" s="26"/>
      <c r="C469" s="26"/>
      <c r="D469" s="26"/>
      <c r="E469" s="26"/>
      <c r="F469" s="26"/>
      <c r="G469" s="26"/>
      <c r="H469" s="26"/>
    </row>
    <row r="470" spans="1:8" x14ac:dyDescent="0.25">
      <c r="A470" s="26"/>
      <c r="B470" s="26"/>
      <c r="C470" s="26"/>
      <c r="D470" s="26"/>
      <c r="E470" s="26"/>
      <c r="F470" s="26"/>
      <c r="G470" s="26"/>
      <c r="H470" s="26"/>
    </row>
    <row r="471" spans="1:8" x14ac:dyDescent="0.25">
      <c r="A471" s="26"/>
      <c r="B471" s="26"/>
      <c r="C471" s="26"/>
      <c r="D471" s="26"/>
      <c r="E471" s="26"/>
      <c r="F471" s="26"/>
      <c r="G471" s="26"/>
      <c r="H471" s="26"/>
    </row>
    <row r="472" spans="1:8" x14ac:dyDescent="0.25">
      <c r="A472" s="26"/>
      <c r="B472" s="26"/>
      <c r="C472" s="26"/>
      <c r="D472" s="26"/>
      <c r="E472" s="26"/>
      <c r="F472" s="26"/>
      <c r="G472" s="26"/>
      <c r="H472" s="26"/>
    </row>
    <row r="473" spans="1:8" x14ac:dyDescent="0.25">
      <c r="A473" s="26"/>
      <c r="B473" s="26"/>
      <c r="C473" s="26"/>
      <c r="D473" s="26"/>
      <c r="E473" s="26"/>
      <c r="F473" s="26"/>
      <c r="G473" s="26"/>
      <c r="H473" s="26"/>
    </row>
    <row r="474" spans="1:8" x14ac:dyDescent="0.25">
      <c r="A474" s="26"/>
      <c r="B474" s="26"/>
      <c r="C474" s="26"/>
      <c r="D474" s="26"/>
      <c r="E474" s="26"/>
      <c r="F474" s="26"/>
      <c r="G474" s="26"/>
      <c r="H474" s="26"/>
    </row>
    <row r="475" spans="1:8" x14ac:dyDescent="0.25">
      <c r="A475" s="26"/>
      <c r="B475" s="26"/>
      <c r="C475" s="26"/>
      <c r="D475" s="26"/>
      <c r="E475" s="26"/>
      <c r="F475" s="26"/>
      <c r="G475" s="26"/>
      <c r="H475" s="26"/>
    </row>
    <row r="476" spans="1:8" x14ac:dyDescent="0.25">
      <c r="A476" s="26"/>
      <c r="B476" s="26"/>
      <c r="C476" s="26"/>
      <c r="D476" s="26"/>
      <c r="E476" s="26"/>
      <c r="F476" s="26"/>
      <c r="G476" s="26"/>
      <c r="H476" s="26"/>
    </row>
    <row r="477" spans="1:8" x14ac:dyDescent="0.25">
      <c r="A477" s="26"/>
      <c r="B477" s="26"/>
      <c r="C477" s="26"/>
      <c r="D477" s="26"/>
      <c r="E477" s="26"/>
      <c r="F477" s="26"/>
      <c r="G477" s="26"/>
      <c r="H477" s="26"/>
    </row>
    <row r="478" spans="1:8" x14ac:dyDescent="0.25">
      <c r="A478" s="26"/>
      <c r="B478" s="26"/>
      <c r="C478" s="26"/>
      <c r="D478" s="26"/>
      <c r="E478" s="26"/>
      <c r="F478" s="26"/>
      <c r="G478" s="26"/>
      <c r="H478" s="26"/>
    </row>
    <row r="479" spans="1:8" x14ac:dyDescent="0.25">
      <c r="A479" s="26"/>
      <c r="B479" s="26"/>
      <c r="C479" s="26"/>
      <c r="D479" s="26"/>
      <c r="E479" s="26"/>
      <c r="F479" s="26"/>
      <c r="G479" s="26"/>
      <c r="H479" s="26"/>
    </row>
    <row r="480" spans="1:8" x14ac:dyDescent="0.25">
      <c r="A480" s="26"/>
      <c r="B480" s="26"/>
      <c r="C480" s="26"/>
      <c r="D480" s="26"/>
      <c r="E480" s="26"/>
      <c r="F480" s="26"/>
      <c r="G480" s="26"/>
      <c r="H480" s="26"/>
    </row>
    <row r="481" spans="1:8" x14ac:dyDescent="0.25">
      <c r="A481" s="26"/>
      <c r="B481" s="26"/>
      <c r="C481" s="26"/>
      <c r="D481" s="26"/>
      <c r="E481" s="26"/>
      <c r="F481" s="26"/>
      <c r="G481" s="26"/>
      <c r="H481" s="26"/>
    </row>
    <row r="482" spans="1:8" x14ac:dyDescent="0.25">
      <c r="A482" s="26"/>
      <c r="B482" s="26"/>
      <c r="C482" s="26"/>
      <c r="D482" s="26"/>
      <c r="E482" s="26"/>
      <c r="F482" s="26"/>
      <c r="G482" s="26"/>
      <c r="H482" s="26"/>
    </row>
    <row r="483" spans="1:8" x14ac:dyDescent="0.25">
      <c r="A483" s="26"/>
      <c r="B483" s="26"/>
      <c r="C483" s="26"/>
      <c r="D483" s="26"/>
      <c r="E483" s="26"/>
      <c r="F483" s="26"/>
      <c r="G483" s="26"/>
      <c r="H483" s="26"/>
    </row>
    <row r="484" spans="1:8" x14ac:dyDescent="0.25">
      <c r="A484" s="26"/>
      <c r="B484" s="26"/>
      <c r="C484" s="26"/>
      <c r="D484" s="26"/>
      <c r="E484" s="26"/>
      <c r="F484" s="26"/>
      <c r="G484" s="26"/>
      <c r="H484" s="26"/>
    </row>
    <row r="485" spans="1:8" x14ac:dyDescent="0.25">
      <c r="A485" s="26"/>
      <c r="B485" s="26"/>
      <c r="C485" s="26"/>
      <c r="D485" s="26"/>
      <c r="E485" s="26"/>
      <c r="F485" s="26"/>
      <c r="G485" s="26"/>
      <c r="H485" s="26"/>
    </row>
    <row r="486" spans="1:8" x14ac:dyDescent="0.25">
      <c r="A486" s="26"/>
      <c r="B486" s="26"/>
      <c r="C486" s="26"/>
      <c r="D486" s="26"/>
      <c r="E486" s="26"/>
      <c r="F486" s="26"/>
      <c r="G486" s="26"/>
      <c r="H486" s="26"/>
    </row>
    <row r="487" spans="1:8" x14ac:dyDescent="0.25">
      <c r="A487" s="26"/>
      <c r="B487" s="26"/>
      <c r="C487" s="26"/>
      <c r="D487" s="26"/>
      <c r="E487" s="26"/>
      <c r="F487" s="26"/>
      <c r="G487" s="26"/>
      <c r="H487" s="26"/>
    </row>
    <row r="488" spans="1:8" x14ac:dyDescent="0.25">
      <c r="A488" s="26"/>
      <c r="B488" s="26"/>
      <c r="C488" s="26"/>
      <c r="D488" s="26"/>
      <c r="E488" s="26"/>
      <c r="F488" s="26"/>
      <c r="G488" s="26"/>
      <c r="H488" s="26"/>
    </row>
    <row r="489" spans="1:8" x14ac:dyDescent="0.25">
      <c r="A489" s="26"/>
      <c r="B489" s="26"/>
      <c r="C489" s="26"/>
      <c r="D489" s="26"/>
      <c r="E489" s="26"/>
      <c r="F489" s="26"/>
      <c r="G489" s="26"/>
      <c r="H489" s="26"/>
    </row>
    <row r="490" spans="1:8" x14ac:dyDescent="0.25">
      <c r="A490" s="26"/>
      <c r="B490" s="26"/>
      <c r="C490" s="26"/>
      <c r="D490" s="26"/>
      <c r="E490" s="26"/>
      <c r="F490" s="26"/>
      <c r="G490" s="26"/>
      <c r="H490" s="26"/>
    </row>
    <row r="491" spans="1:8" x14ac:dyDescent="0.25">
      <c r="A491" s="26"/>
      <c r="B491" s="26"/>
      <c r="C491" s="26"/>
      <c r="D491" s="26"/>
      <c r="E491" s="26"/>
      <c r="F491" s="26"/>
      <c r="G491" s="26"/>
      <c r="H491" s="26"/>
    </row>
    <row r="492" spans="1:8" x14ac:dyDescent="0.25">
      <c r="A492" s="26"/>
      <c r="B492" s="26"/>
      <c r="C492" s="26"/>
      <c r="D492" s="26"/>
      <c r="E492" s="26"/>
      <c r="F492" s="26"/>
      <c r="G492" s="26"/>
      <c r="H492" s="26"/>
    </row>
    <row r="493" spans="1:8" x14ac:dyDescent="0.25">
      <c r="A493" s="26"/>
      <c r="B493" s="26"/>
      <c r="C493" s="26"/>
      <c r="D493" s="26"/>
      <c r="E493" s="26"/>
      <c r="F493" s="26"/>
      <c r="G493" s="26"/>
      <c r="H493" s="26"/>
    </row>
    <row r="494" spans="1:8" x14ac:dyDescent="0.25">
      <c r="A494" s="26"/>
      <c r="B494" s="26"/>
      <c r="C494" s="26"/>
      <c r="D494" s="26"/>
      <c r="E494" s="26"/>
      <c r="F494" s="26"/>
      <c r="G494" s="26"/>
      <c r="H494" s="26"/>
    </row>
    <row r="495" spans="1:8" x14ac:dyDescent="0.25">
      <c r="A495" s="26"/>
      <c r="B495" s="26"/>
      <c r="C495" s="26"/>
      <c r="D495" s="26"/>
      <c r="E495" s="26"/>
      <c r="F495" s="26"/>
      <c r="G495" s="26"/>
      <c r="H495" s="26"/>
    </row>
    <row r="496" spans="1:8" x14ac:dyDescent="0.25">
      <c r="A496" s="26"/>
      <c r="B496" s="26"/>
      <c r="C496" s="26"/>
      <c r="D496" s="26"/>
      <c r="E496" s="26"/>
      <c r="F496" s="26"/>
      <c r="G496" s="26"/>
      <c r="H496" s="26"/>
    </row>
    <row r="497" spans="1:8" x14ac:dyDescent="0.25">
      <c r="A497" s="26"/>
      <c r="B497" s="26"/>
      <c r="C497" s="26"/>
      <c r="D497" s="26"/>
      <c r="E497" s="26"/>
      <c r="F497" s="26"/>
      <c r="G497" s="26"/>
      <c r="H497" s="26"/>
    </row>
    <row r="498" spans="1:8" x14ac:dyDescent="0.25">
      <c r="A498" s="26"/>
      <c r="B498" s="26"/>
      <c r="C498" s="26"/>
      <c r="D498" s="26"/>
      <c r="E498" s="26"/>
      <c r="F498" s="26"/>
      <c r="G498" s="26"/>
      <c r="H498" s="26"/>
    </row>
    <row r="499" spans="1:8" x14ac:dyDescent="0.25">
      <c r="A499" s="26"/>
      <c r="B499" s="26"/>
      <c r="C499" s="26"/>
      <c r="D499" s="26"/>
      <c r="E499" s="26"/>
      <c r="F499" s="26"/>
      <c r="G499" s="26"/>
      <c r="H499" s="26"/>
    </row>
    <row r="500" spans="1:8" x14ac:dyDescent="0.25">
      <c r="A500" s="26"/>
      <c r="B500" s="26"/>
      <c r="C500" s="26"/>
      <c r="D500" s="26"/>
      <c r="E500" s="26"/>
      <c r="F500" s="26"/>
      <c r="G500" s="26"/>
      <c r="H500" s="26"/>
    </row>
    <row r="501" spans="1:8" x14ac:dyDescent="0.25">
      <c r="A501" s="26"/>
      <c r="B501" s="26"/>
      <c r="C501" s="26"/>
      <c r="D501" s="26"/>
      <c r="E501" s="26"/>
      <c r="F501" s="26"/>
      <c r="G501" s="26"/>
      <c r="H501" s="26"/>
    </row>
    <row r="502" spans="1:8" x14ac:dyDescent="0.25">
      <c r="A502" s="26"/>
      <c r="B502" s="26"/>
      <c r="C502" s="26"/>
      <c r="D502" s="26"/>
      <c r="E502" s="26"/>
      <c r="F502" s="26"/>
      <c r="G502" s="26"/>
      <c r="H502" s="26"/>
    </row>
    <row r="503" spans="1:8" x14ac:dyDescent="0.25">
      <c r="A503" s="26"/>
      <c r="B503" s="26"/>
      <c r="C503" s="26"/>
      <c r="D503" s="26"/>
      <c r="E503" s="26"/>
      <c r="F503" s="26"/>
      <c r="G503" s="26"/>
      <c r="H503" s="26"/>
    </row>
    <row r="504" spans="1:8" x14ac:dyDescent="0.25">
      <c r="A504" s="26"/>
      <c r="B504" s="26"/>
      <c r="C504" s="26"/>
      <c r="D504" s="26"/>
      <c r="E504" s="26"/>
      <c r="F504" s="26"/>
      <c r="G504" s="26"/>
      <c r="H504" s="26"/>
    </row>
    <row r="505" spans="1:8" x14ac:dyDescent="0.25">
      <c r="A505" s="26"/>
      <c r="B505" s="26"/>
      <c r="C505" s="26"/>
      <c r="D505" s="26"/>
      <c r="E505" s="26"/>
      <c r="F505" s="26"/>
      <c r="G505" s="26"/>
      <c r="H505" s="26"/>
    </row>
    <row r="506" spans="1:8" x14ac:dyDescent="0.25">
      <c r="A506" s="26"/>
      <c r="B506" s="26"/>
      <c r="C506" s="26"/>
      <c r="D506" s="26"/>
      <c r="E506" s="26"/>
      <c r="F506" s="26"/>
      <c r="G506" s="26"/>
      <c r="H506" s="26"/>
    </row>
    <row r="507" spans="1:8" x14ac:dyDescent="0.25">
      <c r="A507" s="26"/>
      <c r="B507" s="26"/>
      <c r="C507" s="26"/>
      <c r="D507" s="26"/>
      <c r="E507" s="26"/>
      <c r="F507" s="26"/>
      <c r="G507" s="26"/>
      <c r="H507" s="26"/>
    </row>
    <row r="508" spans="1:8" x14ac:dyDescent="0.25">
      <c r="A508" s="26"/>
      <c r="B508" s="26"/>
      <c r="C508" s="26"/>
      <c r="D508" s="26"/>
      <c r="E508" s="26"/>
      <c r="F508" s="26"/>
      <c r="G508" s="26"/>
      <c r="H508" s="26"/>
    </row>
    <row r="509" spans="1:8" x14ac:dyDescent="0.25">
      <c r="A509" s="26"/>
      <c r="B509" s="26"/>
      <c r="C509" s="26"/>
      <c r="D509" s="26"/>
      <c r="E509" s="26"/>
      <c r="F509" s="26"/>
      <c r="G509" s="26"/>
      <c r="H509" s="26"/>
    </row>
    <row r="510" spans="1:8" x14ac:dyDescent="0.25">
      <c r="A510" s="26"/>
      <c r="B510" s="26"/>
      <c r="C510" s="26"/>
      <c r="D510" s="26"/>
      <c r="E510" s="26"/>
      <c r="F510" s="26"/>
      <c r="G510" s="26"/>
      <c r="H510" s="26"/>
    </row>
    <row r="511" spans="1:8" x14ac:dyDescent="0.25">
      <c r="A511" s="26"/>
      <c r="B511" s="26"/>
      <c r="C511" s="26"/>
      <c r="D511" s="26"/>
      <c r="E511" s="26"/>
      <c r="F511" s="26"/>
      <c r="G511" s="26"/>
      <c r="H511" s="26"/>
    </row>
    <row r="512" spans="1:8" x14ac:dyDescent="0.25">
      <c r="A512" s="26"/>
      <c r="B512" s="26"/>
      <c r="C512" s="26"/>
      <c r="D512" s="26"/>
      <c r="E512" s="26"/>
      <c r="F512" s="26"/>
      <c r="G512" s="26"/>
      <c r="H512" s="26"/>
    </row>
    <row r="513" spans="1:8" x14ac:dyDescent="0.25">
      <c r="A513" s="26"/>
      <c r="B513" s="26"/>
      <c r="C513" s="26"/>
      <c r="D513" s="26"/>
      <c r="E513" s="26"/>
      <c r="F513" s="26"/>
      <c r="G513" s="26"/>
      <c r="H513" s="26"/>
    </row>
    <row r="514" spans="1:8" x14ac:dyDescent="0.25">
      <c r="A514" s="26"/>
      <c r="B514" s="26"/>
      <c r="C514" s="26"/>
      <c r="D514" s="26"/>
      <c r="E514" s="26"/>
      <c r="F514" s="26"/>
      <c r="G514" s="26"/>
      <c r="H514" s="26"/>
    </row>
    <row r="515" spans="1:8" x14ac:dyDescent="0.25">
      <c r="A515" s="26"/>
      <c r="B515" s="26"/>
      <c r="C515" s="26"/>
      <c r="D515" s="26"/>
      <c r="E515" s="26"/>
      <c r="F515" s="26"/>
      <c r="G515" s="26"/>
      <c r="H515" s="26"/>
    </row>
    <row r="516" spans="1:8" x14ac:dyDescent="0.25">
      <c r="A516" s="26"/>
      <c r="B516" s="26"/>
      <c r="C516" s="26"/>
      <c r="D516" s="26"/>
      <c r="E516" s="26"/>
      <c r="F516" s="26"/>
      <c r="G516" s="26"/>
      <c r="H516" s="26"/>
    </row>
    <row r="517" spans="1:8" x14ac:dyDescent="0.25">
      <c r="A517" s="26"/>
      <c r="B517" s="26"/>
      <c r="C517" s="26"/>
      <c r="D517" s="26"/>
      <c r="E517" s="26"/>
      <c r="F517" s="26"/>
      <c r="G517" s="26"/>
      <c r="H517" s="26"/>
    </row>
    <row r="518" spans="1:8" x14ac:dyDescent="0.25">
      <c r="A518" s="26"/>
      <c r="B518" s="26"/>
      <c r="C518" s="26"/>
      <c r="D518" s="26"/>
      <c r="E518" s="26"/>
      <c r="F518" s="26"/>
      <c r="G518" s="26"/>
      <c r="H518" s="26"/>
    </row>
    <row r="519" spans="1:8" x14ac:dyDescent="0.25">
      <c r="A519" s="26"/>
      <c r="B519" s="26"/>
      <c r="C519" s="26"/>
      <c r="D519" s="26"/>
      <c r="E519" s="26"/>
      <c r="F519" s="26"/>
      <c r="G519" s="26"/>
      <c r="H519" s="26"/>
    </row>
    <row r="520" spans="1:8" x14ac:dyDescent="0.25">
      <c r="A520" s="26"/>
      <c r="B520" s="26"/>
      <c r="C520" s="26"/>
      <c r="D520" s="26"/>
      <c r="E520" s="26"/>
      <c r="F520" s="26"/>
      <c r="G520" s="26"/>
      <c r="H520" s="26"/>
    </row>
    <row r="521" spans="1:8" x14ac:dyDescent="0.25">
      <c r="A521" s="26"/>
      <c r="B521" s="26"/>
      <c r="C521" s="26"/>
      <c r="D521" s="26"/>
      <c r="E521" s="26"/>
      <c r="F521" s="26"/>
      <c r="G521" s="26"/>
      <c r="H521" s="26"/>
    </row>
    <row r="522" spans="1:8" x14ac:dyDescent="0.25">
      <c r="A522" s="26"/>
      <c r="B522" s="26"/>
      <c r="C522" s="26"/>
      <c r="D522" s="26"/>
      <c r="E522" s="26"/>
      <c r="F522" s="26"/>
      <c r="G522" s="26"/>
      <c r="H522" s="26"/>
    </row>
    <row r="523" spans="1:8" x14ac:dyDescent="0.25">
      <c r="A523" s="26"/>
      <c r="B523" s="26"/>
      <c r="C523" s="26"/>
      <c r="D523" s="26"/>
      <c r="E523" s="26"/>
      <c r="F523" s="26"/>
      <c r="G523" s="26"/>
      <c r="H523" s="26"/>
    </row>
    <row r="524" spans="1:8" x14ac:dyDescent="0.25">
      <c r="A524" s="26"/>
      <c r="B524" s="26"/>
      <c r="C524" s="26"/>
      <c r="D524" s="26"/>
      <c r="E524" s="26"/>
      <c r="F524" s="26"/>
      <c r="G524" s="26"/>
      <c r="H524" s="26"/>
    </row>
    <row r="525" spans="1:8" x14ac:dyDescent="0.25">
      <c r="A525" s="26"/>
      <c r="B525" s="26"/>
      <c r="C525" s="26"/>
      <c r="D525" s="26"/>
      <c r="E525" s="26"/>
      <c r="F525" s="26"/>
      <c r="G525" s="26"/>
      <c r="H525" s="26"/>
    </row>
    <row r="526" spans="1:8" x14ac:dyDescent="0.25">
      <c r="A526" s="26"/>
      <c r="B526" s="26"/>
      <c r="C526" s="26"/>
      <c r="D526" s="26"/>
      <c r="E526" s="26"/>
      <c r="F526" s="26"/>
      <c r="G526" s="26"/>
      <c r="H526" s="26"/>
    </row>
    <row r="527" spans="1:8" x14ac:dyDescent="0.25">
      <c r="A527" s="26"/>
      <c r="B527" s="26"/>
      <c r="C527" s="26"/>
      <c r="D527" s="26"/>
      <c r="E527" s="26"/>
      <c r="F527" s="26"/>
      <c r="G527" s="26"/>
      <c r="H527" s="26"/>
    </row>
    <row r="528" spans="1:8" x14ac:dyDescent="0.25">
      <c r="A528" s="26"/>
      <c r="B528" s="26"/>
      <c r="C528" s="26"/>
      <c r="D528" s="26"/>
      <c r="E528" s="26"/>
      <c r="F528" s="26"/>
      <c r="G528" s="26"/>
      <c r="H528" s="26"/>
    </row>
    <row r="529" spans="1:8" x14ac:dyDescent="0.25">
      <c r="A529" s="26"/>
      <c r="B529" s="26"/>
      <c r="C529" s="26"/>
      <c r="D529" s="26"/>
      <c r="E529" s="26"/>
      <c r="F529" s="26"/>
      <c r="G529" s="26"/>
      <c r="H529" s="26"/>
    </row>
    <row r="530" spans="1:8" x14ac:dyDescent="0.25">
      <c r="A530" s="26"/>
      <c r="B530" s="26"/>
      <c r="C530" s="26"/>
      <c r="D530" s="26"/>
      <c r="E530" s="26"/>
      <c r="F530" s="26"/>
      <c r="G530" s="26"/>
      <c r="H530" s="26"/>
    </row>
    <row r="531" spans="1:8" x14ac:dyDescent="0.25">
      <c r="A531" s="26"/>
      <c r="B531" s="26"/>
      <c r="C531" s="26"/>
      <c r="D531" s="26"/>
      <c r="E531" s="26"/>
      <c r="F531" s="26"/>
      <c r="G531" s="26"/>
      <c r="H531" s="26"/>
    </row>
    <row r="532" spans="1:8" x14ac:dyDescent="0.25">
      <c r="A532" s="26"/>
      <c r="B532" s="26"/>
      <c r="C532" s="26"/>
      <c r="D532" s="26"/>
      <c r="E532" s="26"/>
      <c r="F532" s="26"/>
      <c r="G532" s="26"/>
      <c r="H532" s="26"/>
    </row>
    <row r="533" spans="1:8" x14ac:dyDescent="0.25">
      <c r="A533" s="26"/>
      <c r="B533" s="26"/>
      <c r="C533" s="26"/>
      <c r="D533" s="26"/>
      <c r="E533" s="26"/>
      <c r="F533" s="26"/>
      <c r="G533" s="26"/>
      <c r="H533" s="26"/>
    </row>
    <row r="534" spans="1:8" x14ac:dyDescent="0.25">
      <c r="A534" s="26"/>
      <c r="B534" s="26"/>
      <c r="C534" s="26"/>
      <c r="D534" s="26"/>
      <c r="E534" s="26"/>
      <c r="F534" s="26"/>
      <c r="G534" s="26"/>
      <c r="H534" s="26"/>
    </row>
    <row r="535" spans="1:8" x14ac:dyDescent="0.25">
      <c r="A535" s="26"/>
      <c r="B535" s="26"/>
      <c r="C535" s="26"/>
      <c r="D535" s="26"/>
      <c r="E535" s="26"/>
      <c r="F535" s="26"/>
      <c r="G535" s="26"/>
      <c r="H535" s="26"/>
    </row>
    <row r="536" spans="1:8" x14ac:dyDescent="0.25">
      <c r="A536" s="26"/>
      <c r="B536" s="26"/>
      <c r="C536" s="26"/>
      <c r="D536" s="26"/>
      <c r="E536" s="26"/>
      <c r="F536" s="26"/>
      <c r="G536" s="26"/>
      <c r="H536" s="26"/>
    </row>
    <row r="537" spans="1:8" x14ac:dyDescent="0.25">
      <c r="A537" s="26"/>
      <c r="B537" s="26"/>
      <c r="C537" s="26"/>
      <c r="D537" s="26"/>
      <c r="E537" s="26"/>
      <c r="F537" s="26"/>
      <c r="G537" s="26"/>
      <c r="H537" s="26"/>
    </row>
    <row r="538" spans="1:8" x14ac:dyDescent="0.25">
      <c r="A538" s="26"/>
      <c r="B538" s="26"/>
      <c r="C538" s="26"/>
      <c r="D538" s="26"/>
      <c r="E538" s="26"/>
      <c r="F538" s="26"/>
      <c r="G538" s="26"/>
      <c r="H538" s="26"/>
    </row>
    <row r="539" spans="1:8" x14ac:dyDescent="0.25">
      <c r="A539" s="26"/>
      <c r="B539" s="26"/>
      <c r="C539" s="26"/>
      <c r="D539" s="26"/>
      <c r="E539" s="26"/>
      <c r="F539" s="26"/>
      <c r="G539" s="26"/>
      <c r="H539" s="26"/>
    </row>
    <row r="540" spans="1:8" x14ac:dyDescent="0.25">
      <c r="A540" s="26"/>
      <c r="B540" s="26"/>
      <c r="C540" s="26"/>
      <c r="D540" s="26"/>
      <c r="E540" s="26"/>
      <c r="F540" s="26"/>
      <c r="G540" s="26"/>
      <c r="H540" s="26"/>
    </row>
    <row r="541" spans="1:8" x14ac:dyDescent="0.25">
      <c r="A541" s="26"/>
      <c r="B541" s="26"/>
      <c r="C541" s="26"/>
      <c r="D541" s="26"/>
      <c r="E541" s="26"/>
      <c r="F541" s="26"/>
      <c r="G541" s="26"/>
      <c r="H541" s="26"/>
    </row>
    <row r="542" spans="1:8" x14ac:dyDescent="0.25">
      <c r="A542" s="26"/>
      <c r="B542" s="26"/>
      <c r="C542" s="26"/>
      <c r="D542" s="26"/>
      <c r="E542" s="26"/>
      <c r="F542" s="26"/>
      <c r="G542" s="26"/>
      <c r="H542" s="26"/>
    </row>
    <row r="543" spans="1:8" x14ac:dyDescent="0.25">
      <c r="A543" s="26"/>
      <c r="B543" s="26"/>
      <c r="C543" s="26"/>
      <c r="D543" s="26"/>
      <c r="E543" s="26"/>
      <c r="F543" s="26"/>
      <c r="G543" s="26"/>
      <c r="H543" s="26"/>
    </row>
    <row r="544" spans="1:8" x14ac:dyDescent="0.25">
      <c r="A544" s="26"/>
      <c r="B544" s="26"/>
      <c r="C544" s="26"/>
      <c r="D544" s="26"/>
      <c r="E544" s="26"/>
      <c r="F544" s="26"/>
      <c r="G544" s="26"/>
      <c r="H544" s="26"/>
    </row>
    <row r="545" spans="1:8" x14ac:dyDescent="0.25">
      <c r="A545" s="26"/>
      <c r="B545" s="26"/>
      <c r="C545" s="26"/>
      <c r="D545" s="26"/>
      <c r="E545" s="26"/>
      <c r="F545" s="26"/>
      <c r="G545" s="26"/>
      <c r="H545" s="26"/>
    </row>
    <row r="546" spans="1:8" x14ac:dyDescent="0.25">
      <c r="A546" s="26"/>
      <c r="B546" s="26"/>
      <c r="C546" s="26"/>
      <c r="D546" s="26"/>
      <c r="E546" s="26"/>
      <c r="F546" s="26"/>
      <c r="G546" s="26"/>
      <c r="H546" s="26"/>
    </row>
    <row r="547" spans="1:8" x14ac:dyDescent="0.25">
      <c r="A547" s="26"/>
      <c r="B547" s="26"/>
      <c r="C547" s="26"/>
      <c r="D547" s="26"/>
      <c r="E547" s="26"/>
      <c r="F547" s="26"/>
      <c r="G547" s="26"/>
      <c r="H547" s="26"/>
    </row>
    <row r="548" spans="1:8" x14ac:dyDescent="0.25">
      <c r="A548" s="26"/>
      <c r="B548" s="26"/>
      <c r="C548" s="26"/>
      <c r="D548" s="26"/>
      <c r="E548" s="26"/>
      <c r="F548" s="26"/>
      <c r="G548" s="26"/>
      <c r="H548" s="26"/>
    </row>
    <row r="549" spans="1:8" x14ac:dyDescent="0.25">
      <c r="A549" s="26"/>
      <c r="B549" s="26"/>
      <c r="C549" s="26"/>
      <c r="D549" s="26"/>
      <c r="E549" s="26"/>
      <c r="F549" s="26"/>
      <c r="G549" s="26"/>
      <c r="H549" s="26"/>
    </row>
    <row r="550" spans="1:8" x14ac:dyDescent="0.25">
      <c r="A550" s="26"/>
      <c r="B550" s="26"/>
      <c r="C550" s="26"/>
      <c r="D550" s="26"/>
      <c r="E550" s="26"/>
      <c r="F550" s="26"/>
      <c r="G550" s="26"/>
      <c r="H550" s="26"/>
    </row>
    <row r="551" spans="1:8" x14ac:dyDescent="0.25">
      <c r="A551" s="26"/>
      <c r="B551" s="26"/>
      <c r="C551" s="26"/>
      <c r="D551" s="26"/>
      <c r="E551" s="26"/>
      <c r="F551" s="26"/>
      <c r="G551" s="26"/>
      <c r="H551" s="26"/>
    </row>
    <row r="552" spans="1:8" x14ac:dyDescent="0.25">
      <c r="A552" s="26"/>
      <c r="B552" s="26"/>
      <c r="C552" s="26"/>
      <c r="D552" s="26"/>
      <c r="E552" s="26"/>
      <c r="F552" s="26"/>
      <c r="G552" s="26"/>
      <c r="H552" s="26"/>
    </row>
    <row r="553" spans="1:8" x14ac:dyDescent="0.25">
      <c r="A553" s="26"/>
      <c r="B553" s="26"/>
      <c r="C553" s="26"/>
      <c r="D553" s="26"/>
      <c r="E553" s="26"/>
      <c r="F553" s="26"/>
      <c r="G553" s="26"/>
      <c r="H553" s="26"/>
    </row>
    <row r="554" spans="1:8" x14ac:dyDescent="0.25">
      <c r="A554" s="26"/>
      <c r="B554" s="26"/>
      <c r="C554" s="26"/>
      <c r="D554" s="26"/>
      <c r="E554" s="26"/>
      <c r="F554" s="26"/>
      <c r="G554" s="26"/>
      <c r="H554" s="26"/>
    </row>
    <row r="555" spans="1:8" x14ac:dyDescent="0.25">
      <c r="A555" s="26"/>
      <c r="B555" s="26"/>
      <c r="C555" s="26"/>
      <c r="D555" s="26"/>
      <c r="E555" s="26"/>
      <c r="F555" s="26"/>
      <c r="G555" s="26"/>
      <c r="H555" s="26"/>
    </row>
    <row r="556" spans="1:8" x14ac:dyDescent="0.25">
      <c r="A556" s="26"/>
      <c r="B556" s="26"/>
      <c r="C556" s="26"/>
      <c r="D556" s="26"/>
      <c r="E556" s="26"/>
      <c r="F556" s="26"/>
      <c r="G556" s="26"/>
      <c r="H556" s="26"/>
    </row>
    <row r="557" spans="1:8" x14ac:dyDescent="0.25">
      <c r="A557" s="26"/>
      <c r="B557" s="26"/>
      <c r="C557" s="26"/>
      <c r="D557" s="26"/>
      <c r="E557" s="26"/>
      <c r="F557" s="26"/>
      <c r="G557" s="26"/>
      <c r="H557" s="26"/>
    </row>
    <row r="558" spans="1:8" x14ac:dyDescent="0.25">
      <c r="A558" s="26"/>
      <c r="B558" s="26"/>
      <c r="C558" s="26"/>
      <c r="D558" s="26"/>
      <c r="E558" s="26"/>
      <c r="F558" s="26"/>
      <c r="G558" s="26"/>
      <c r="H558" s="26"/>
    </row>
    <row r="559" spans="1:8" x14ac:dyDescent="0.25">
      <c r="A559" s="26"/>
      <c r="B559" s="26"/>
      <c r="C559" s="26"/>
      <c r="D559" s="26"/>
      <c r="E559" s="26"/>
      <c r="F559" s="26"/>
      <c r="G559" s="26"/>
      <c r="H559" s="26"/>
    </row>
    <row r="560" spans="1:8" x14ac:dyDescent="0.25">
      <c r="A560" s="26"/>
      <c r="B560" s="26"/>
      <c r="C560" s="26"/>
      <c r="D560" s="26"/>
      <c r="E560" s="26"/>
      <c r="F560" s="26"/>
      <c r="G560" s="26"/>
      <c r="H560" s="26"/>
    </row>
    <row r="561" spans="1:8" x14ac:dyDescent="0.25">
      <c r="A561" s="26"/>
      <c r="B561" s="26"/>
      <c r="C561" s="26"/>
      <c r="D561" s="26"/>
      <c r="E561" s="26"/>
      <c r="F561" s="26"/>
      <c r="G561" s="26"/>
      <c r="H561" s="26"/>
    </row>
    <row r="562" spans="1:8" x14ac:dyDescent="0.25">
      <c r="A562" s="26"/>
      <c r="B562" s="26"/>
      <c r="C562" s="26"/>
      <c r="D562" s="26"/>
      <c r="E562" s="26"/>
      <c r="F562" s="26"/>
      <c r="G562" s="26"/>
      <c r="H562" s="26"/>
    </row>
    <row r="563" spans="1:8" x14ac:dyDescent="0.25">
      <c r="A563" s="26"/>
      <c r="B563" s="26"/>
      <c r="C563" s="26"/>
      <c r="D563" s="26"/>
      <c r="E563" s="26"/>
      <c r="F563" s="26"/>
      <c r="G563" s="26"/>
      <c r="H563" s="26"/>
    </row>
    <row r="564" spans="1:8" x14ac:dyDescent="0.25">
      <c r="A564" s="26"/>
      <c r="B564" s="26"/>
      <c r="C564" s="26"/>
      <c r="D564" s="26"/>
      <c r="E564" s="26"/>
      <c r="F564" s="26"/>
      <c r="G564" s="26"/>
      <c r="H564" s="26"/>
    </row>
    <row r="565" spans="1:8" x14ac:dyDescent="0.25">
      <c r="A565" s="26"/>
      <c r="B565" s="26"/>
      <c r="C565" s="26"/>
      <c r="D565" s="26"/>
      <c r="E565" s="26"/>
      <c r="F565" s="26"/>
      <c r="G565" s="26"/>
      <c r="H565" s="26"/>
    </row>
    <row r="566" spans="1:8" x14ac:dyDescent="0.25">
      <c r="A566" s="26"/>
      <c r="B566" s="26"/>
      <c r="C566" s="26"/>
      <c r="D566" s="26"/>
      <c r="E566" s="26"/>
      <c r="F566" s="26"/>
      <c r="G566" s="26"/>
      <c r="H566" s="26"/>
    </row>
    <row r="567" spans="1:8" x14ac:dyDescent="0.25">
      <c r="A567" s="26"/>
      <c r="B567" s="26"/>
      <c r="C567" s="26"/>
      <c r="D567" s="26"/>
      <c r="E567" s="26"/>
      <c r="F567" s="26"/>
      <c r="G567" s="26"/>
      <c r="H567" s="26"/>
    </row>
    <row r="568" spans="1:8" x14ac:dyDescent="0.25">
      <c r="A568" s="26"/>
      <c r="B568" s="26"/>
      <c r="C568" s="26"/>
      <c r="D568" s="26"/>
      <c r="E568" s="26"/>
      <c r="F568" s="26"/>
      <c r="G568" s="26"/>
      <c r="H568" s="26"/>
    </row>
    <row r="569" spans="1:8" x14ac:dyDescent="0.25">
      <c r="A569" s="26"/>
      <c r="B569" s="26"/>
      <c r="C569" s="26"/>
      <c r="D569" s="26"/>
      <c r="E569" s="26"/>
      <c r="F569" s="26"/>
      <c r="G569" s="26"/>
      <c r="H569" s="26"/>
    </row>
    <row r="570" spans="1:8" x14ac:dyDescent="0.25">
      <c r="A570" s="26"/>
      <c r="B570" s="26"/>
      <c r="C570" s="26"/>
      <c r="D570" s="26"/>
      <c r="E570" s="26"/>
      <c r="F570" s="26"/>
      <c r="G570" s="26"/>
      <c r="H570" s="26"/>
    </row>
    <row r="571" spans="1:8" x14ac:dyDescent="0.25">
      <c r="A571" s="26"/>
      <c r="B571" s="26"/>
      <c r="C571" s="26"/>
      <c r="D571" s="26"/>
      <c r="E571" s="26"/>
      <c r="F571" s="26"/>
      <c r="G571" s="26"/>
      <c r="H571" s="26"/>
    </row>
    <row r="572" spans="1:8" x14ac:dyDescent="0.25">
      <c r="A572" s="26"/>
      <c r="B572" s="26"/>
      <c r="C572" s="26"/>
      <c r="D572" s="26"/>
      <c r="E572" s="26"/>
      <c r="F572" s="26"/>
      <c r="G572" s="26"/>
      <c r="H572" s="26"/>
    </row>
    <row r="573" spans="1:8" x14ac:dyDescent="0.25">
      <c r="A573" s="26"/>
      <c r="B573" s="26"/>
      <c r="C573" s="26"/>
      <c r="D573" s="26"/>
      <c r="E573" s="26"/>
      <c r="F573" s="26"/>
      <c r="G573" s="26"/>
      <c r="H573" s="26"/>
    </row>
    <row r="574" spans="1:8" x14ac:dyDescent="0.25">
      <c r="A574" s="26"/>
      <c r="B574" s="26"/>
      <c r="C574" s="26"/>
      <c r="D574" s="26"/>
      <c r="E574" s="26"/>
      <c r="F574" s="26"/>
      <c r="G574" s="26"/>
      <c r="H574" s="26"/>
    </row>
    <row r="575" spans="1:8" x14ac:dyDescent="0.25">
      <c r="A575" s="26"/>
      <c r="B575" s="26"/>
      <c r="C575" s="26"/>
      <c r="D575" s="26"/>
      <c r="E575" s="26"/>
      <c r="F575" s="26"/>
      <c r="G575" s="26"/>
      <c r="H575" s="26"/>
    </row>
    <row r="576" spans="1:8" x14ac:dyDescent="0.25">
      <c r="A576" s="26"/>
      <c r="B576" s="26"/>
      <c r="C576" s="26"/>
      <c r="D576" s="26"/>
      <c r="E576" s="26"/>
      <c r="F576" s="26"/>
      <c r="G576" s="26"/>
      <c r="H576" s="26"/>
    </row>
    <row r="577" spans="1:8" x14ac:dyDescent="0.25">
      <c r="A577" s="26"/>
      <c r="B577" s="26"/>
      <c r="C577" s="26"/>
      <c r="D577" s="26"/>
      <c r="E577" s="26"/>
      <c r="F577" s="26"/>
      <c r="G577" s="26"/>
      <c r="H577" s="26"/>
    </row>
    <row r="578" spans="1:8" x14ac:dyDescent="0.25">
      <c r="A578" s="26"/>
      <c r="B578" s="26"/>
      <c r="C578" s="26"/>
      <c r="D578" s="26"/>
      <c r="E578" s="26"/>
      <c r="F578" s="26"/>
      <c r="G578" s="26"/>
      <c r="H578" s="26"/>
    </row>
    <row r="579" spans="1:8" x14ac:dyDescent="0.25">
      <c r="A579" s="26"/>
      <c r="B579" s="26"/>
      <c r="C579" s="26"/>
      <c r="D579" s="26"/>
      <c r="E579" s="26"/>
      <c r="F579" s="26"/>
      <c r="G579" s="26"/>
      <c r="H579" s="26"/>
    </row>
    <row r="580" spans="1:8" x14ac:dyDescent="0.25">
      <c r="A580" s="26"/>
      <c r="B580" s="26"/>
      <c r="C580" s="26"/>
      <c r="D580" s="26"/>
      <c r="E580" s="26"/>
      <c r="F580" s="26"/>
      <c r="G580" s="26"/>
      <c r="H580" s="26"/>
    </row>
    <row r="581" spans="1:8" x14ac:dyDescent="0.25">
      <c r="A581" s="26"/>
      <c r="B581" s="26"/>
      <c r="C581" s="26"/>
      <c r="D581" s="26"/>
      <c r="E581" s="26"/>
      <c r="F581" s="26"/>
      <c r="G581" s="26"/>
      <c r="H581" s="26"/>
    </row>
    <row r="582" spans="1:8" x14ac:dyDescent="0.25">
      <c r="A582" s="26"/>
      <c r="B582" s="26"/>
      <c r="C582" s="26"/>
      <c r="D582" s="26"/>
      <c r="E582" s="26"/>
      <c r="F582" s="26"/>
      <c r="G582" s="26"/>
      <c r="H582" s="26"/>
    </row>
    <row r="583" spans="1:8" x14ac:dyDescent="0.25">
      <c r="A583" s="26"/>
      <c r="B583" s="26"/>
      <c r="C583" s="26"/>
      <c r="D583" s="26"/>
      <c r="E583" s="26"/>
      <c r="F583" s="26"/>
      <c r="G583" s="26"/>
      <c r="H583" s="26"/>
    </row>
    <row r="584" spans="1:8" x14ac:dyDescent="0.25">
      <c r="A584" s="26"/>
      <c r="B584" s="26"/>
      <c r="C584" s="26"/>
      <c r="D584" s="26"/>
      <c r="E584" s="26"/>
      <c r="F584" s="26"/>
      <c r="G584" s="26"/>
      <c r="H584" s="26"/>
    </row>
    <row r="585" spans="1:8" x14ac:dyDescent="0.25">
      <c r="A585" s="26"/>
      <c r="B585" s="26"/>
      <c r="C585" s="26"/>
      <c r="D585" s="26"/>
      <c r="E585" s="26"/>
      <c r="F585" s="26"/>
      <c r="G585" s="26"/>
      <c r="H585" s="26"/>
    </row>
    <row r="586" spans="1:8" x14ac:dyDescent="0.25">
      <c r="A586" s="26"/>
      <c r="B586" s="26"/>
      <c r="C586" s="26"/>
      <c r="D586" s="26"/>
      <c r="E586" s="26"/>
      <c r="F586" s="26"/>
      <c r="G586" s="26"/>
      <c r="H586" s="26"/>
    </row>
    <row r="587" spans="1:8" x14ac:dyDescent="0.25">
      <c r="A587" s="26"/>
      <c r="B587" s="26"/>
      <c r="C587" s="26"/>
      <c r="D587" s="26"/>
      <c r="E587" s="26"/>
      <c r="F587" s="26"/>
      <c r="G587" s="26"/>
      <c r="H587" s="26"/>
    </row>
    <row r="588" spans="1:8" x14ac:dyDescent="0.25">
      <c r="A588" s="26"/>
      <c r="B588" s="26"/>
      <c r="C588" s="26"/>
      <c r="D588" s="26"/>
      <c r="E588" s="26"/>
      <c r="F588" s="26"/>
      <c r="G588" s="26"/>
      <c r="H588" s="26"/>
    </row>
    <row r="589" spans="1:8" x14ac:dyDescent="0.25">
      <c r="A589" s="26"/>
      <c r="B589" s="26"/>
      <c r="C589" s="26"/>
      <c r="D589" s="26"/>
      <c r="E589" s="26"/>
      <c r="F589" s="26"/>
      <c r="G589" s="26"/>
      <c r="H589" s="26"/>
    </row>
    <row r="590" spans="1:8" x14ac:dyDescent="0.25">
      <c r="A590" s="26"/>
      <c r="B590" s="26"/>
      <c r="C590" s="26"/>
      <c r="D590" s="26"/>
      <c r="E590" s="26"/>
      <c r="F590" s="26"/>
      <c r="G590" s="26"/>
      <c r="H590" s="26"/>
    </row>
    <row r="591" spans="1:8" x14ac:dyDescent="0.25">
      <c r="A591" s="26"/>
      <c r="B591" s="26"/>
      <c r="C591" s="26"/>
      <c r="D591" s="26"/>
      <c r="E591" s="26"/>
      <c r="F591" s="26"/>
      <c r="G591" s="26"/>
      <c r="H591" s="26"/>
    </row>
    <row r="592" spans="1:8" x14ac:dyDescent="0.25">
      <c r="A592" s="26"/>
      <c r="B592" s="26"/>
      <c r="C592" s="26"/>
      <c r="D592" s="26"/>
      <c r="E592" s="26"/>
      <c r="F592" s="26"/>
      <c r="G592" s="26"/>
      <c r="H592" s="26"/>
    </row>
    <row r="593" spans="1:8" x14ac:dyDescent="0.25">
      <c r="A593" s="26"/>
      <c r="B593" s="26"/>
      <c r="C593" s="26"/>
      <c r="D593" s="26"/>
      <c r="E593" s="26"/>
      <c r="F593" s="26"/>
      <c r="G593" s="26"/>
      <c r="H593" s="26"/>
    </row>
    <row r="594" spans="1:8" x14ac:dyDescent="0.25">
      <c r="A594" s="26"/>
      <c r="B594" s="26"/>
      <c r="C594" s="26"/>
      <c r="D594" s="26"/>
      <c r="E594" s="26"/>
      <c r="F594" s="26"/>
      <c r="G594" s="26"/>
      <c r="H594" s="26"/>
    </row>
    <row r="595" spans="1:8" x14ac:dyDescent="0.25">
      <c r="A595" s="26"/>
      <c r="B595" s="26"/>
      <c r="C595" s="26"/>
      <c r="D595" s="26"/>
      <c r="E595" s="26"/>
      <c r="F595" s="26"/>
      <c r="G595" s="26"/>
      <c r="H595" s="26"/>
    </row>
    <row r="596" spans="1:8" x14ac:dyDescent="0.25">
      <c r="A596" s="26"/>
      <c r="B596" s="26"/>
      <c r="C596" s="26"/>
      <c r="D596" s="26"/>
      <c r="E596" s="26"/>
      <c r="F596" s="26"/>
      <c r="G596" s="26"/>
      <c r="H596" s="26"/>
    </row>
    <row r="597" spans="1:8" x14ac:dyDescent="0.25">
      <c r="A597" s="26"/>
      <c r="B597" s="26"/>
      <c r="C597" s="26"/>
      <c r="D597" s="26"/>
      <c r="E597" s="26"/>
      <c r="F597" s="26"/>
      <c r="G597" s="26"/>
      <c r="H597" s="26"/>
    </row>
    <row r="598" spans="1:8" x14ac:dyDescent="0.25">
      <c r="A598" s="26"/>
      <c r="B598" s="26"/>
      <c r="C598" s="26"/>
      <c r="D598" s="26"/>
      <c r="E598" s="26"/>
      <c r="F598" s="26"/>
      <c r="G598" s="26"/>
      <c r="H598" s="26"/>
    </row>
    <row r="599" spans="1:8" x14ac:dyDescent="0.25">
      <c r="A599" s="26"/>
      <c r="B599" s="26"/>
      <c r="C599" s="26"/>
      <c r="D599" s="26"/>
      <c r="E599" s="26"/>
      <c r="F599" s="26"/>
      <c r="G599" s="26"/>
      <c r="H599" s="26"/>
    </row>
    <row r="600" spans="1:8" x14ac:dyDescent="0.25">
      <c r="A600" s="26"/>
      <c r="B600" s="26"/>
      <c r="C600" s="26"/>
      <c r="D600" s="26"/>
      <c r="E600" s="26"/>
      <c r="F600" s="26"/>
      <c r="G600" s="26"/>
      <c r="H600" s="26"/>
    </row>
    <row r="601" spans="1:8" x14ac:dyDescent="0.25">
      <c r="A601" s="26"/>
      <c r="B601" s="26"/>
      <c r="C601" s="26"/>
      <c r="D601" s="26"/>
      <c r="E601" s="26"/>
      <c r="F601" s="26"/>
      <c r="G601" s="26"/>
      <c r="H601" s="26"/>
    </row>
    <row r="602" spans="1:8" x14ac:dyDescent="0.25">
      <c r="A602" s="26"/>
      <c r="B602" s="26"/>
      <c r="C602" s="26"/>
      <c r="D602" s="26"/>
      <c r="E602" s="26"/>
      <c r="F602" s="26"/>
      <c r="G602" s="26"/>
      <c r="H602" s="26"/>
    </row>
    <row r="603" spans="1:8" x14ac:dyDescent="0.25">
      <c r="A603" s="26"/>
      <c r="B603" s="26"/>
      <c r="C603" s="26"/>
      <c r="D603" s="26"/>
      <c r="E603" s="26"/>
      <c r="F603" s="26"/>
      <c r="G603" s="26"/>
      <c r="H603" s="26"/>
    </row>
    <row r="604" spans="1:8" x14ac:dyDescent="0.25">
      <c r="A604" s="26"/>
      <c r="B604" s="26"/>
      <c r="C604" s="26"/>
      <c r="D604" s="26"/>
      <c r="E604" s="26"/>
      <c r="F604" s="26"/>
      <c r="G604" s="26"/>
      <c r="H604" s="26"/>
    </row>
    <row r="605" spans="1:8" x14ac:dyDescent="0.25">
      <c r="A605" s="26"/>
      <c r="B605" s="26"/>
      <c r="C605" s="26"/>
      <c r="D605" s="26"/>
      <c r="E605" s="26"/>
      <c r="F605" s="26"/>
      <c r="G605" s="26"/>
      <c r="H605" s="26"/>
    </row>
    <row r="606" spans="1:8" x14ac:dyDescent="0.25">
      <c r="A606" s="26"/>
      <c r="B606" s="26"/>
      <c r="C606" s="26"/>
      <c r="D606" s="26"/>
      <c r="E606" s="26"/>
      <c r="F606" s="26"/>
      <c r="G606" s="26"/>
      <c r="H606" s="26"/>
    </row>
    <row r="607" spans="1:8" x14ac:dyDescent="0.25">
      <c r="A607" s="26"/>
      <c r="B607" s="26"/>
      <c r="C607" s="26"/>
      <c r="D607" s="26"/>
      <c r="E607" s="26"/>
      <c r="F607" s="26"/>
      <c r="G607" s="26"/>
      <c r="H607" s="26"/>
    </row>
    <row r="608" spans="1:8" x14ac:dyDescent="0.25">
      <c r="A608" s="26"/>
      <c r="B608" s="26"/>
      <c r="C608" s="26"/>
      <c r="D608" s="26"/>
      <c r="E608" s="26"/>
      <c r="F608" s="26"/>
      <c r="G608" s="26"/>
      <c r="H608" s="26"/>
    </row>
    <row r="609" spans="1:8" x14ac:dyDescent="0.25">
      <c r="A609" s="26"/>
      <c r="B609" s="26"/>
      <c r="C609" s="26"/>
      <c r="D609" s="26"/>
      <c r="E609" s="26"/>
      <c r="F609" s="26"/>
      <c r="G609" s="26"/>
      <c r="H609" s="26"/>
    </row>
    <row r="610" spans="1:8" x14ac:dyDescent="0.25">
      <c r="A610" s="26"/>
      <c r="B610" s="26"/>
      <c r="C610" s="26"/>
      <c r="D610" s="26"/>
      <c r="E610" s="26"/>
      <c r="F610" s="26"/>
      <c r="G610" s="26"/>
      <c r="H610" s="26"/>
    </row>
    <row r="611" spans="1:8" x14ac:dyDescent="0.25">
      <c r="A611" s="26"/>
      <c r="B611" s="26"/>
      <c r="C611" s="26"/>
      <c r="D611" s="26"/>
      <c r="E611" s="26"/>
      <c r="F611" s="26"/>
      <c r="G611" s="26"/>
      <c r="H611" s="26"/>
    </row>
    <row r="612" spans="1:8" x14ac:dyDescent="0.25">
      <c r="A612" s="26"/>
      <c r="B612" s="26"/>
      <c r="C612" s="26"/>
      <c r="D612" s="26"/>
      <c r="E612" s="26"/>
      <c r="F612" s="26"/>
      <c r="G612" s="26"/>
      <c r="H612" s="26"/>
    </row>
    <row r="613" spans="1:8" x14ac:dyDescent="0.25">
      <c r="A613" s="26"/>
      <c r="B613" s="26"/>
      <c r="C613" s="26"/>
      <c r="D613" s="26"/>
      <c r="E613" s="26"/>
      <c r="F613" s="26"/>
      <c r="G613" s="26"/>
      <c r="H613" s="26"/>
    </row>
    <row r="614" spans="1:8" x14ac:dyDescent="0.25">
      <c r="A614" s="26"/>
      <c r="B614" s="26"/>
      <c r="C614" s="26"/>
      <c r="D614" s="26"/>
      <c r="E614" s="26"/>
      <c r="F614" s="26"/>
      <c r="G614" s="26"/>
      <c r="H614" s="26"/>
    </row>
    <row r="615" spans="1:8" x14ac:dyDescent="0.25">
      <c r="A615" s="26"/>
      <c r="B615" s="26"/>
      <c r="C615" s="26"/>
      <c r="D615" s="26"/>
      <c r="E615" s="26"/>
      <c r="F615" s="26"/>
      <c r="G615" s="26"/>
      <c r="H615" s="26"/>
    </row>
    <row r="616" spans="1:8" x14ac:dyDescent="0.25">
      <c r="A616" s="26"/>
      <c r="B616" s="26"/>
      <c r="C616" s="26"/>
      <c r="D616" s="26"/>
      <c r="E616" s="26"/>
      <c r="F616" s="26"/>
      <c r="G616" s="26"/>
      <c r="H616" s="26"/>
    </row>
    <row r="617" spans="1:8" x14ac:dyDescent="0.25">
      <c r="A617" s="26"/>
      <c r="B617" s="26"/>
      <c r="C617" s="26"/>
      <c r="D617" s="26"/>
      <c r="E617" s="26"/>
      <c r="F617" s="26"/>
      <c r="G617" s="26"/>
      <c r="H617" s="26"/>
    </row>
    <row r="618" spans="1:8" x14ac:dyDescent="0.25">
      <c r="A618" s="26"/>
      <c r="B618" s="26"/>
      <c r="C618" s="26"/>
      <c r="D618" s="26"/>
      <c r="E618" s="26"/>
      <c r="F618" s="26"/>
      <c r="G618" s="26"/>
      <c r="H618" s="26"/>
    </row>
    <row r="619" spans="1:8" x14ac:dyDescent="0.25">
      <c r="A619" s="26"/>
      <c r="B619" s="26"/>
      <c r="C619" s="26"/>
      <c r="D619" s="26"/>
      <c r="E619" s="26"/>
      <c r="F619" s="26"/>
      <c r="G619" s="26"/>
      <c r="H619" s="26"/>
    </row>
    <row r="620" spans="1:8" x14ac:dyDescent="0.25">
      <c r="A620" s="26"/>
      <c r="B620" s="26"/>
      <c r="C620" s="26"/>
      <c r="D620" s="26"/>
      <c r="E620" s="26"/>
      <c r="F620" s="26"/>
      <c r="G620" s="26"/>
      <c r="H620" s="26"/>
    </row>
    <row r="621" spans="1:8" x14ac:dyDescent="0.25">
      <c r="A621" s="26"/>
      <c r="B621" s="26"/>
      <c r="C621" s="26"/>
      <c r="D621" s="26"/>
      <c r="E621" s="26"/>
      <c r="F621" s="26"/>
      <c r="G621" s="26"/>
      <c r="H621" s="26"/>
    </row>
    <row r="622" spans="1:8" x14ac:dyDescent="0.25">
      <c r="A622" s="26"/>
      <c r="B622" s="26"/>
      <c r="C622" s="26"/>
      <c r="D622" s="26"/>
      <c r="E622" s="26"/>
      <c r="F622" s="26"/>
      <c r="G622" s="26"/>
      <c r="H622" s="26"/>
    </row>
    <row r="623" spans="1:8" x14ac:dyDescent="0.25">
      <c r="A623" s="26"/>
      <c r="B623" s="26"/>
      <c r="C623" s="26"/>
      <c r="D623" s="26"/>
      <c r="E623" s="26"/>
      <c r="F623" s="26"/>
      <c r="G623" s="26"/>
      <c r="H623" s="26"/>
    </row>
    <row r="624" spans="1:8" x14ac:dyDescent="0.25">
      <c r="A624" s="26"/>
      <c r="B624" s="26"/>
      <c r="C624" s="26"/>
      <c r="D624" s="26"/>
      <c r="E624" s="26"/>
      <c r="F624" s="26"/>
      <c r="G624" s="26"/>
      <c r="H624" s="26"/>
    </row>
    <row r="625" spans="1:8" x14ac:dyDescent="0.25">
      <c r="A625" s="26"/>
      <c r="B625" s="26"/>
      <c r="C625" s="26"/>
      <c r="D625" s="26"/>
      <c r="E625" s="26"/>
      <c r="F625" s="26"/>
      <c r="G625" s="26"/>
      <c r="H625" s="26"/>
    </row>
    <row r="626" spans="1:8" x14ac:dyDescent="0.25">
      <c r="A626" s="26"/>
      <c r="B626" s="26"/>
      <c r="C626" s="26"/>
      <c r="D626" s="26"/>
      <c r="E626" s="26"/>
      <c r="F626" s="26"/>
      <c r="G626" s="26"/>
      <c r="H626" s="26"/>
    </row>
    <row r="627" spans="1:8" x14ac:dyDescent="0.25">
      <c r="A627" s="26"/>
      <c r="B627" s="26"/>
      <c r="C627" s="26"/>
      <c r="D627" s="26"/>
      <c r="E627" s="26"/>
      <c r="F627" s="26"/>
      <c r="G627" s="26"/>
      <c r="H627" s="26"/>
    </row>
    <row r="628" spans="1:8" x14ac:dyDescent="0.25">
      <c r="A628" s="26"/>
      <c r="B628" s="26"/>
      <c r="C628" s="26"/>
      <c r="D628" s="26"/>
      <c r="E628" s="26"/>
      <c r="F628" s="26"/>
      <c r="G628" s="26"/>
      <c r="H628" s="26"/>
    </row>
    <row r="629" spans="1:8" x14ac:dyDescent="0.25">
      <c r="A629" s="26"/>
      <c r="B629" s="26"/>
      <c r="C629" s="26"/>
      <c r="D629" s="26"/>
      <c r="E629" s="26"/>
      <c r="F629" s="26"/>
      <c r="G629" s="26"/>
      <c r="H629" s="26"/>
    </row>
    <row r="630" spans="1:8" x14ac:dyDescent="0.25">
      <c r="A630" s="26"/>
      <c r="B630" s="26"/>
      <c r="C630" s="26"/>
      <c r="D630" s="26"/>
      <c r="E630" s="26"/>
      <c r="F630" s="26"/>
      <c r="G630" s="26"/>
      <c r="H630" s="26"/>
    </row>
    <row r="631" spans="1:8" x14ac:dyDescent="0.25">
      <c r="A631" s="26"/>
      <c r="B631" s="26"/>
      <c r="C631" s="26"/>
      <c r="D631" s="26"/>
      <c r="E631" s="26"/>
      <c r="F631" s="26"/>
      <c r="G631" s="26"/>
      <c r="H631" s="26"/>
    </row>
    <row r="632" spans="1:8" x14ac:dyDescent="0.25">
      <c r="A632" s="26"/>
      <c r="B632" s="26"/>
      <c r="C632" s="26"/>
      <c r="D632" s="26"/>
      <c r="E632" s="26"/>
      <c r="F632" s="26"/>
      <c r="G632" s="26"/>
      <c r="H632" s="26"/>
    </row>
    <row r="633" spans="1:8" x14ac:dyDescent="0.25">
      <c r="A633" s="26"/>
      <c r="B633" s="26"/>
      <c r="C633" s="26"/>
      <c r="D633" s="26"/>
      <c r="E633" s="26"/>
      <c r="F633" s="26"/>
      <c r="G633" s="26"/>
      <c r="H633" s="26"/>
    </row>
    <row r="634" spans="1:8" x14ac:dyDescent="0.25">
      <c r="A634" s="26"/>
      <c r="B634" s="26"/>
      <c r="C634" s="26"/>
      <c r="D634" s="26"/>
      <c r="E634" s="26"/>
      <c r="F634" s="26"/>
      <c r="G634" s="26"/>
      <c r="H634" s="26"/>
    </row>
    <row r="635" spans="1:8" x14ac:dyDescent="0.25">
      <c r="A635" s="26"/>
      <c r="B635" s="26"/>
      <c r="C635" s="26"/>
      <c r="D635" s="26"/>
      <c r="E635" s="26"/>
      <c r="F635" s="26"/>
      <c r="G635" s="26"/>
      <c r="H635" s="26"/>
    </row>
    <row r="636" spans="1:8" x14ac:dyDescent="0.25">
      <c r="A636" s="26"/>
      <c r="B636" s="26"/>
      <c r="C636" s="26"/>
      <c r="D636" s="26"/>
      <c r="E636" s="26"/>
      <c r="F636" s="26"/>
      <c r="G636" s="26"/>
      <c r="H636" s="26"/>
    </row>
    <row r="637" spans="1:8" x14ac:dyDescent="0.25">
      <c r="A637" s="26"/>
      <c r="B637" s="26"/>
      <c r="C637" s="26"/>
      <c r="D637" s="26"/>
      <c r="E637" s="26"/>
      <c r="F637" s="26"/>
      <c r="G637" s="26"/>
      <c r="H637" s="26"/>
    </row>
    <row r="638" spans="1:8" x14ac:dyDescent="0.25">
      <c r="A638" s="26"/>
      <c r="B638" s="26"/>
      <c r="C638" s="26"/>
      <c r="D638" s="26"/>
      <c r="E638" s="26"/>
      <c r="F638" s="26"/>
      <c r="G638" s="26"/>
      <c r="H638" s="26"/>
    </row>
    <row r="639" spans="1:8" x14ac:dyDescent="0.25">
      <c r="A639" s="26"/>
      <c r="B639" s="26"/>
      <c r="C639" s="26"/>
      <c r="D639" s="26"/>
      <c r="E639" s="26"/>
      <c r="F639" s="26"/>
      <c r="G639" s="26"/>
      <c r="H639" s="26"/>
    </row>
    <row r="640" spans="1:8" x14ac:dyDescent="0.25">
      <c r="A640" s="26"/>
      <c r="B640" s="26"/>
      <c r="C640" s="26"/>
      <c r="D640" s="26"/>
      <c r="E640" s="26"/>
      <c r="F640" s="26"/>
      <c r="G640" s="26"/>
      <c r="H640" s="26"/>
    </row>
    <row r="641" spans="1:8" x14ac:dyDescent="0.25">
      <c r="A641" s="26"/>
      <c r="B641" s="26"/>
      <c r="C641" s="26"/>
      <c r="D641" s="26"/>
      <c r="E641" s="26"/>
      <c r="F641" s="26"/>
      <c r="G641" s="26"/>
      <c r="H641" s="26"/>
    </row>
    <row r="642" spans="1:8" x14ac:dyDescent="0.25">
      <c r="A642" s="26"/>
      <c r="B642" s="26"/>
      <c r="C642" s="26"/>
      <c r="D642" s="26"/>
      <c r="E642" s="26"/>
      <c r="F642" s="26"/>
      <c r="G642" s="26"/>
      <c r="H642" s="26"/>
    </row>
    <row r="643" spans="1:8" x14ac:dyDescent="0.25">
      <c r="A643" s="26"/>
      <c r="B643" s="26"/>
      <c r="C643" s="26"/>
      <c r="D643" s="26"/>
      <c r="E643" s="26"/>
      <c r="F643" s="26"/>
      <c r="G643" s="26"/>
      <c r="H643" s="26"/>
    </row>
    <row r="644" spans="1:8" x14ac:dyDescent="0.25">
      <c r="A644" s="26"/>
      <c r="B644" s="26"/>
      <c r="C644" s="26"/>
      <c r="D644" s="26"/>
      <c r="E644" s="26"/>
      <c r="F644" s="26"/>
      <c r="G644" s="26"/>
      <c r="H644" s="26"/>
    </row>
    <row r="645" spans="1:8" x14ac:dyDescent="0.25">
      <c r="A645" s="26"/>
      <c r="B645" s="26"/>
      <c r="C645" s="26"/>
      <c r="D645" s="26"/>
      <c r="E645" s="26"/>
      <c r="F645" s="26"/>
      <c r="G645" s="26"/>
      <c r="H645" s="26"/>
    </row>
    <row r="646" spans="1:8" x14ac:dyDescent="0.25">
      <c r="A646" s="26"/>
      <c r="B646" s="26"/>
      <c r="C646" s="26"/>
      <c r="D646" s="26"/>
      <c r="E646" s="26"/>
      <c r="F646" s="26"/>
      <c r="G646" s="26"/>
      <c r="H646" s="26"/>
    </row>
    <row r="647" spans="1:8" x14ac:dyDescent="0.25">
      <c r="A647" s="26"/>
      <c r="B647" s="26"/>
      <c r="C647" s="26"/>
      <c r="D647" s="26"/>
      <c r="E647" s="26"/>
      <c r="F647" s="26"/>
      <c r="G647" s="26"/>
      <c r="H647" s="26"/>
    </row>
    <row r="648" spans="1:8" x14ac:dyDescent="0.25">
      <c r="A648" s="26"/>
      <c r="B648" s="26"/>
      <c r="C648" s="26"/>
      <c r="D648" s="26"/>
      <c r="E648" s="26"/>
      <c r="F648" s="26"/>
      <c r="G648" s="26"/>
      <c r="H648" s="26"/>
    </row>
    <row r="649" spans="1:8" x14ac:dyDescent="0.25">
      <c r="A649" s="26"/>
      <c r="B649" s="26"/>
      <c r="C649" s="26"/>
      <c r="D649" s="26"/>
      <c r="E649" s="26"/>
      <c r="F649" s="26"/>
      <c r="G649" s="26"/>
      <c r="H649" s="26"/>
    </row>
    <row r="650" spans="1:8" x14ac:dyDescent="0.25">
      <c r="A650" s="26"/>
      <c r="B650" s="26"/>
      <c r="C650" s="26"/>
      <c r="D650" s="26"/>
      <c r="E650" s="26"/>
      <c r="F650" s="26"/>
      <c r="G650" s="26"/>
      <c r="H650" s="26"/>
    </row>
    <row r="651" spans="1:8" x14ac:dyDescent="0.25">
      <c r="A651" s="26"/>
      <c r="B651" s="26"/>
      <c r="C651" s="26"/>
      <c r="D651" s="26"/>
      <c r="E651" s="26"/>
      <c r="F651" s="26"/>
      <c r="G651" s="26"/>
      <c r="H651" s="26"/>
    </row>
    <row r="652" spans="1:8" x14ac:dyDescent="0.25">
      <c r="A652" s="26"/>
      <c r="B652" s="26"/>
      <c r="C652" s="26"/>
      <c r="D652" s="26"/>
      <c r="E652" s="26"/>
      <c r="F652" s="26"/>
      <c r="G652" s="26"/>
      <c r="H652" s="26"/>
    </row>
    <row r="653" spans="1:8" x14ac:dyDescent="0.25">
      <c r="A653" s="26"/>
      <c r="B653" s="26"/>
      <c r="C653" s="26"/>
      <c r="D653" s="26"/>
      <c r="E653" s="26"/>
      <c r="F653" s="26"/>
      <c r="G653" s="26"/>
      <c r="H653" s="26"/>
    </row>
    <row r="654" spans="1:8" x14ac:dyDescent="0.25">
      <c r="A654" s="26"/>
      <c r="B654" s="26"/>
      <c r="C654" s="26"/>
      <c r="D654" s="26"/>
      <c r="E654" s="26"/>
      <c r="F654" s="26"/>
      <c r="G654" s="26"/>
      <c r="H654" s="26"/>
    </row>
    <row r="655" spans="1:8" x14ac:dyDescent="0.25">
      <c r="A655" s="26"/>
      <c r="B655" s="26"/>
      <c r="C655" s="26"/>
      <c r="D655" s="26"/>
      <c r="E655" s="26"/>
      <c r="F655" s="26"/>
      <c r="G655" s="26"/>
      <c r="H655" s="26"/>
    </row>
    <row r="656" spans="1:8" x14ac:dyDescent="0.25">
      <c r="A656" s="26"/>
      <c r="B656" s="26"/>
      <c r="C656" s="26"/>
      <c r="D656" s="26"/>
      <c r="E656" s="26"/>
      <c r="F656" s="26"/>
      <c r="G656" s="26"/>
      <c r="H656" s="26"/>
    </row>
    <row r="657" spans="1:8" x14ac:dyDescent="0.25">
      <c r="A657" s="26"/>
      <c r="B657" s="26"/>
      <c r="C657" s="26"/>
      <c r="D657" s="26"/>
      <c r="E657" s="26"/>
      <c r="F657" s="26"/>
      <c r="G657" s="26"/>
      <c r="H657" s="26"/>
    </row>
    <row r="658" spans="1:8" x14ac:dyDescent="0.25">
      <c r="A658" s="26"/>
      <c r="B658" s="26"/>
      <c r="C658" s="26"/>
      <c r="D658" s="26"/>
      <c r="E658" s="26"/>
      <c r="F658" s="26"/>
      <c r="G658" s="26"/>
      <c r="H658" s="26"/>
    </row>
    <row r="659" spans="1:8" x14ac:dyDescent="0.25">
      <c r="A659" s="26"/>
      <c r="B659" s="26"/>
      <c r="C659" s="26"/>
      <c r="D659" s="26"/>
      <c r="E659" s="26"/>
      <c r="F659" s="26"/>
      <c r="G659" s="26"/>
      <c r="H659" s="26"/>
    </row>
    <row r="660" spans="1:8" x14ac:dyDescent="0.25">
      <c r="A660" s="26"/>
      <c r="B660" s="26"/>
      <c r="C660" s="26"/>
      <c r="D660" s="26"/>
      <c r="E660" s="26"/>
      <c r="F660" s="26"/>
      <c r="G660" s="26"/>
      <c r="H660" s="26"/>
    </row>
    <row r="661" spans="1:8" x14ac:dyDescent="0.25">
      <c r="A661" s="26"/>
      <c r="B661" s="26"/>
      <c r="C661" s="26"/>
      <c r="D661" s="26"/>
      <c r="E661" s="26"/>
      <c r="F661" s="26"/>
      <c r="G661" s="26"/>
      <c r="H661" s="26"/>
    </row>
    <row r="662" spans="1:8" x14ac:dyDescent="0.25">
      <c r="A662" s="26"/>
      <c r="B662" s="26"/>
      <c r="C662" s="26"/>
      <c r="D662" s="26"/>
      <c r="E662" s="26"/>
      <c r="F662" s="26"/>
      <c r="G662" s="26"/>
      <c r="H662" s="26"/>
    </row>
    <row r="663" spans="1:8" x14ac:dyDescent="0.25">
      <c r="A663" s="26"/>
      <c r="B663" s="26"/>
      <c r="C663" s="26"/>
      <c r="D663" s="26"/>
      <c r="E663" s="26"/>
      <c r="F663" s="26"/>
      <c r="G663" s="26"/>
      <c r="H663" s="26"/>
    </row>
    <row r="664" spans="1:8" x14ac:dyDescent="0.25">
      <c r="A664" s="26"/>
      <c r="B664" s="26"/>
      <c r="C664" s="26"/>
      <c r="D664" s="26"/>
      <c r="E664" s="26"/>
      <c r="F664" s="26"/>
      <c r="G664" s="26"/>
      <c r="H664" s="26"/>
    </row>
    <row r="665" spans="1:8" x14ac:dyDescent="0.25">
      <c r="A665" s="26"/>
      <c r="B665" s="26"/>
      <c r="C665" s="26"/>
      <c r="D665" s="26"/>
      <c r="E665" s="26"/>
      <c r="F665" s="26"/>
      <c r="G665" s="26"/>
      <c r="H665" s="26"/>
    </row>
    <row r="666" spans="1:8" x14ac:dyDescent="0.25">
      <c r="A666" s="26"/>
      <c r="B666" s="26"/>
      <c r="C666" s="26"/>
      <c r="D666" s="26"/>
      <c r="E666" s="26"/>
      <c r="F666" s="26"/>
      <c r="G666" s="26"/>
      <c r="H666" s="26"/>
    </row>
    <row r="667" spans="1:8" x14ac:dyDescent="0.25">
      <c r="A667" s="26"/>
      <c r="B667" s="26"/>
      <c r="C667" s="26"/>
      <c r="D667" s="26"/>
      <c r="E667" s="26"/>
      <c r="F667" s="26"/>
      <c r="G667" s="26"/>
      <c r="H667" s="26"/>
    </row>
    <row r="668" spans="1:8" x14ac:dyDescent="0.25">
      <c r="A668" s="26"/>
      <c r="B668" s="26"/>
      <c r="C668" s="26"/>
      <c r="D668" s="26"/>
      <c r="E668" s="26"/>
      <c r="F668" s="26"/>
      <c r="G668" s="26"/>
      <c r="H668" s="26"/>
    </row>
    <row r="669" spans="1:8" x14ac:dyDescent="0.25">
      <c r="A669" s="26"/>
      <c r="B669" s="26"/>
      <c r="C669" s="26"/>
      <c r="D669" s="26"/>
      <c r="E669" s="26"/>
      <c r="F669" s="26"/>
      <c r="G669" s="26"/>
      <c r="H669" s="26"/>
    </row>
    <row r="670" spans="1:8" x14ac:dyDescent="0.25">
      <c r="A670" s="26"/>
      <c r="B670" s="26"/>
      <c r="C670" s="26"/>
      <c r="D670" s="26"/>
      <c r="E670" s="26"/>
      <c r="F670" s="26"/>
      <c r="G670" s="26"/>
      <c r="H670" s="26"/>
    </row>
    <row r="671" spans="1:8" x14ac:dyDescent="0.25">
      <c r="A671" s="26"/>
      <c r="B671" s="26"/>
      <c r="C671" s="26"/>
      <c r="D671" s="26"/>
      <c r="E671" s="26"/>
      <c r="F671" s="26"/>
      <c r="G671" s="26"/>
      <c r="H671" s="26"/>
    </row>
    <row r="672" spans="1:8" x14ac:dyDescent="0.25">
      <c r="A672" s="26"/>
      <c r="B672" s="26"/>
      <c r="C672" s="26"/>
      <c r="D672" s="26"/>
      <c r="E672" s="26"/>
      <c r="F672" s="26"/>
      <c r="G672" s="26"/>
      <c r="H672" s="26"/>
    </row>
    <row r="673" spans="1:8" x14ac:dyDescent="0.25">
      <c r="A673" s="26"/>
      <c r="B673" s="26"/>
      <c r="C673" s="26"/>
      <c r="D673" s="26"/>
      <c r="E673" s="26"/>
      <c r="F673" s="26"/>
      <c r="G673" s="26"/>
      <c r="H673" s="26"/>
    </row>
    <row r="674" spans="1:8" x14ac:dyDescent="0.25">
      <c r="A674" s="26"/>
      <c r="B674" s="26"/>
      <c r="C674" s="26"/>
      <c r="D674" s="26"/>
      <c r="E674" s="26"/>
      <c r="F674" s="26"/>
      <c r="G674" s="26"/>
      <c r="H674" s="26"/>
    </row>
    <row r="675" spans="1:8" x14ac:dyDescent="0.25">
      <c r="A675" s="26"/>
      <c r="B675" s="26"/>
      <c r="C675" s="26"/>
      <c r="D675" s="26"/>
      <c r="E675" s="26"/>
      <c r="F675" s="26"/>
      <c r="G675" s="26"/>
      <c r="H675" s="26"/>
    </row>
    <row r="676" spans="1:8" x14ac:dyDescent="0.25">
      <c r="A676" s="26"/>
      <c r="B676" s="26"/>
      <c r="C676" s="26"/>
      <c r="D676" s="26"/>
      <c r="E676" s="26"/>
      <c r="F676" s="26"/>
      <c r="G676" s="26"/>
      <c r="H676" s="26"/>
    </row>
    <row r="677" spans="1:8" x14ac:dyDescent="0.25">
      <c r="A677" s="26"/>
      <c r="B677" s="26"/>
      <c r="C677" s="26"/>
      <c r="D677" s="26"/>
      <c r="E677" s="26"/>
      <c r="F677" s="26"/>
      <c r="G677" s="26"/>
      <c r="H677" s="26"/>
    </row>
    <row r="678" spans="1:8" x14ac:dyDescent="0.25">
      <c r="A678" s="26"/>
      <c r="B678" s="26"/>
      <c r="C678" s="26"/>
      <c r="D678" s="26"/>
      <c r="E678" s="26"/>
      <c r="F678" s="26"/>
      <c r="G678" s="26"/>
      <c r="H678" s="26"/>
    </row>
    <row r="679" spans="1:8" x14ac:dyDescent="0.25">
      <c r="A679" s="26"/>
      <c r="B679" s="26"/>
      <c r="C679" s="26"/>
      <c r="D679" s="26"/>
      <c r="E679" s="26"/>
      <c r="F679" s="26"/>
      <c r="G679" s="26"/>
      <c r="H679" s="26"/>
    </row>
    <row r="680" spans="1:8" x14ac:dyDescent="0.25">
      <c r="A680" s="26"/>
      <c r="B680" s="26"/>
      <c r="C680" s="26"/>
      <c r="D680" s="26"/>
      <c r="E680" s="26"/>
      <c r="F680" s="26"/>
      <c r="G680" s="26"/>
      <c r="H680" s="26"/>
    </row>
    <row r="681" spans="1:8" x14ac:dyDescent="0.25">
      <c r="A681" s="26"/>
      <c r="B681" s="26"/>
      <c r="C681" s="26"/>
      <c r="D681" s="26"/>
      <c r="E681" s="26"/>
      <c r="F681" s="26"/>
      <c r="G681" s="26"/>
      <c r="H681" s="26"/>
    </row>
    <row r="682" spans="1:8" x14ac:dyDescent="0.25">
      <c r="A682" s="26"/>
      <c r="B682" s="26"/>
      <c r="C682" s="26"/>
      <c r="D682" s="26"/>
      <c r="E682" s="26"/>
      <c r="F682" s="26"/>
      <c r="G682" s="26"/>
      <c r="H682" s="26"/>
    </row>
    <row r="683" spans="1:8" x14ac:dyDescent="0.25">
      <c r="A683" s="26"/>
      <c r="B683" s="26"/>
      <c r="C683" s="26"/>
      <c r="D683" s="26"/>
      <c r="E683" s="26"/>
      <c r="F683" s="26"/>
      <c r="G683" s="26"/>
      <c r="H683" s="26"/>
    </row>
    <row r="684" spans="1:8" x14ac:dyDescent="0.25">
      <c r="A684" s="26"/>
      <c r="B684" s="26"/>
      <c r="C684" s="26"/>
      <c r="D684" s="26"/>
      <c r="E684" s="26"/>
      <c r="F684" s="26"/>
      <c r="G684" s="26"/>
      <c r="H684" s="26"/>
    </row>
    <row r="685" spans="1:8" x14ac:dyDescent="0.25">
      <c r="A685" s="26"/>
      <c r="B685" s="26"/>
      <c r="C685" s="26"/>
      <c r="D685" s="26"/>
      <c r="E685" s="26"/>
      <c r="F685" s="26"/>
      <c r="G685" s="26"/>
      <c r="H685" s="26"/>
    </row>
    <row r="686" spans="1:8" x14ac:dyDescent="0.25">
      <c r="A686" s="26"/>
      <c r="B686" s="26"/>
      <c r="C686" s="26"/>
      <c r="D686" s="26"/>
      <c r="E686" s="26"/>
      <c r="F686" s="26"/>
      <c r="G686" s="26"/>
      <c r="H686" s="26"/>
    </row>
    <row r="687" spans="1:8" x14ac:dyDescent="0.25">
      <c r="A687" s="26"/>
      <c r="B687" s="26"/>
      <c r="C687" s="26"/>
      <c r="D687" s="26"/>
      <c r="E687" s="26"/>
      <c r="F687" s="26"/>
      <c r="G687" s="26"/>
      <c r="H687" s="26"/>
    </row>
    <row r="688" spans="1:8" x14ac:dyDescent="0.25">
      <c r="A688" s="26"/>
      <c r="B688" s="26"/>
      <c r="C688" s="26"/>
      <c r="D688" s="26"/>
      <c r="E688" s="26"/>
      <c r="F688" s="26"/>
      <c r="G688" s="26"/>
      <c r="H688" s="26"/>
    </row>
    <row r="689" spans="1:8" x14ac:dyDescent="0.25">
      <c r="A689" s="26"/>
      <c r="B689" s="26"/>
      <c r="C689" s="26"/>
      <c r="D689" s="26"/>
      <c r="E689" s="26"/>
      <c r="F689" s="26"/>
      <c r="G689" s="26"/>
      <c r="H689" s="26"/>
    </row>
    <row r="690" spans="1:8" x14ac:dyDescent="0.25">
      <c r="A690" s="26"/>
      <c r="B690" s="26"/>
      <c r="C690" s="26"/>
      <c r="D690" s="26"/>
      <c r="E690" s="26"/>
      <c r="F690" s="26"/>
      <c r="G690" s="26"/>
      <c r="H690" s="26"/>
    </row>
    <row r="691" spans="1:8" x14ac:dyDescent="0.25">
      <c r="A691" s="26"/>
      <c r="B691" s="26"/>
      <c r="C691" s="26"/>
      <c r="D691" s="26"/>
      <c r="E691" s="26"/>
      <c r="F691" s="26"/>
      <c r="G691" s="26"/>
      <c r="H691" s="26"/>
    </row>
    <row r="692" spans="1:8" x14ac:dyDescent="0.25">
      <c r="A692" s="26"/>
      <c r="B692" s="26"/>
      <c r="C692" s="26"/>
      <c r="D692" s="26"/>
      <c r="E692" s="26"/>
      <c r="F692" s="26"/>
      <c r="G692" s="26"/>
      <c r="H692" s="26"/>
    </row>
    <row r="693" spans="1:8" x14ac:dyDescent="0.25">
      <c r="A693" s="26"/>
      <c r="B693" s="26"/>
      <c r="C693" s="26"/>
      <c r="D693" s="26"/>
      <c r="E693" s="26"/>
      <c r="F693" s="26"/>
      <c r="G693" s="26"/>
      <c r="H693" s="26"/>
    </row>
    <row r="694" spans="1:8" x14ac:dyDescent="0.25">
      <c r="A694" s="26"/>
      <c r="B694" s="26"/>
      <c r="C694" s="26"/>
      <c r="D694" s="26"/>
      <c r="E694" s="26"/>
      <c r="F694" s="26"/>
      <c r="G694" s="26"/>
      <c r="H694" s="26"/>
    </row>
    <row r="695" spans="1:8" x14ac:dyDescent="0.25">
      <c r="A695" s="26"/>
      <c r="B695" s="26"/>
      <c r="C695" s="26"/>
      <c r="D695" s="26"/>
      <c r="E695" s="26"/>
      <c r="F695" s="26"/>
      <c r="G695" s="26"/>
      <c r="H695" s="26"/>
    </row>
    <row r="696" spans="1:8" x14ac:dyDescent="0.25">
      <c r="A696" s="26"/>
      <c r="B696" s="26"/>
      <c r="C696" s="26"/>
      <c r="D696" s="26"/>
      <c r="E696" s="26"/>
      <c r="F696" s="26"/>
      <c r="G696" s="26"/>
      <c r="H696" s="26"/>
    </row>
    <row r="697" spans="1:8" x14ac:dyDescent="0.25">
      <c r="A697" s="26"/>
      <c r="B697" s="26"/>
      <c r="C697" s="26"/>
      <c r="D697" s="26"/>
      <c r="E697" s="26"/>
      <c r="F697" s="26"/>
      <c r="G697" s="26"/>
      <c r="H697" s="26"/>
    </row>
    <row r="698" spans="1:8" x14ac:dyDescent="0.25">
      <c r="A698" s="26"/>
      <c r="B698" s="26"/>
      <c r="C698" s="26"/>
      <c r="D698" s="26"/>
      <c r="E698" s="26"/>
      <c r="F698" s="26"/>
      <c r="G698" s="26"/>
      <c r="H698" s="26"/>
    </row>
    <row r="699" spans="1:8" x14ac:dyDescent="0.25">
      <c r="A699" s="26"/>
      <c r="B699" s="26"/>
      <c r="C699" s="26"/>
      <c r="D699" s="26"/>
      <c r="E699" s="26"/>
      <c r="F699" s="26"/>
      <c r="G699" s="26"/>
      <c r="H699" s="26"/>
    </row>
    <row r="700" spans="1:8" x14ac:dyDescent="0.25">
      <c r="A700" s="26"/>
      <c r="B700" s="26"/>
      <c r="C700" s="26"/>
      <c r="D700" s="26"/>
      <c r="E700" s="26"/>
      <c r="F700" s="26"/>
      <c r="G700" s="26"/>
      <c r="H700" s="26"/>
    </row>
    <row r="701" spans="1:8" x14ac:dyDescent="0.25">
      <c r="A701" s="26"/>
      <c r="B701" s="26"/>
      <c r="C701" s="26"/>
      <c r="D701" s="26"/>
      <c r="E701" s="26"/>
      <c r="F701" s="26"/>
      <c r="G701" s="26"/>
      <c r="H701" s="26"/>
    </row>
    <row r="702" spans="1:8" x14ac:dyDescent="0.25">
      <c r="A702" s="26"/>
      <c r="B702" s="26"/>
      <c r="C702" s="26"/>
      <c r="D702" s="26"/>
      <c r="E702" s="26"/>
      <c r="F702" s="26"/>
      <c r="G702" s="26"/>
      <c r="H702" s="26"/>
    </row>
    <row r="703" spans="1:8" x14ac:dyDescent="0.25">
      <c r="A703" s="26"/>
      <c r="B703" s="26"/>
      <c r="C703" s="26"/>
      <c r="D703" s="26"/>
      <c r="E703" s="26"/>
      <c r="F703" s="26"/>
      <c r="G703" s="26"/>
      <c r="H703" s="26"/>
    </row>
    <row r="704" spans="1:8" x14ac:dyDescent="0.25">
      <c r="A704" s="26"/>
      <c r="B704" s="26"/>
      <c r="C704" s="26"/>
      <c r="D704" s="26"/>
      <c r="E704" s="26"/>
      <c r="F704" s="26"/>
      <c r="G704" s="26"/>
      <c r="H704" s="26"/>
    </row>
    <row r="705" spans="1:8" x14ac:dyDescent="0.25">
      <c r="A705" s="26"/>
      <c r="B705" s="26"/>
      <c r="C705" s="26"/>
      <c r="D705" s="26"/>
      <c r="E705" s="26"/>
      <c r="F705" s="26"/>
      <c r="G705" s="26"/>
      <c r="H705" s="26"/>
    </row>
    <row r="706" spans="1:8" x14ac:dyDescent="0.25">
      <c r="A706" s="26"/>
      <c r="B706" s="26"/>
      <c r="C706" s="26"/>
      <c r="D706" s="26"/>
      <c r="E706" s="26"/>
      <c r="F706" s="26"/>
      <c r="G706" s="26"/>
      <c r="H706" s="26"/>
    </row>
    <row r="707" spans="1:8" x14ac:dyDescent="0.25">
      <c r="A707" s="26"/>
      <c r="B707" s="26"/>
      <c r="C707" s="26"/>
      <c r="D707" s="26"/>
      <c r="E707" s="26"/>
      <c r="F707" s="26"/>
      <c r="G707" s="26"/>
      <c r="H707" s="26"/>
    </row>
    <row r="708" spans="1:8" x14ac:dyDescent="0.25">
      <c r="A708" s="26"/>
      <c r="B708" s="26"/>
      <c r="C708" s="26"/>
      <c r="D708" s="26"/>
      <c r="E708" s="26"/>
      <c r="F708" s="26"/>
      <c r="G708" s="26"/>
      <c r="H708" s="26"/>
    </row>
    <row r="709" spans="1:8" x14ac:dyDescent="0.25">
      <c r="A709" s="26"/>
      <c r="B709" s="26"/>
      <c r="C709" s="26"/>
      <c r="D709" s="26"/>
      <c r="E709" s="26"/>
      <c r="F709" s="26"/>
      <c r="G709" s="26"/>
      <c r="H709" s="26"/>
    </row>
    <row r="710" spans="1:8" x14ac:dyDescent="0.25">
      <c r="A710" s="26"/>
      <c r="B710" s="26"/>
      <c r="C710" s="26"/>
      <c r="D710" s="26"/>
      <c r="E710" s="26"/>
      <c r="F710" s="26"/>
      <c r="G710" s="26"/>
      <c r="H710" s="26"/>
    </row>
    <row r="711" spans="1:8" x14ac:dyDescent="0.25">
      <c r="A711" s="26"/>
      <c r="B711" s="26"/>
      <c r="C711" s="26"/>
      <c r="D711" s="26"/>
      <c r="E711" s="26"/>
      <c r="F711" s="26"/>
      <c r="G711" s="26"/>
      <c r="H711" s="26"/>
    </row>
    <row r="712" spans="1:8" x14ac:dyDescent="0.25">
      <c r="A712" s="26"/>
      <c r="B712" s="26"/>
      <c r="C712" s="26"/>
      <c r="D712" s="26"/>
      <c r="E712" s="26"/>
      <c r="F712" s="26"/>
      <c r="G712" s="26"/>
      <c r="H712" s="26"/>
    </row>
    <row r="713" spans="1:8" x14ac:dyDescent="0.25">
      <c r="A713" s="26"/>
      <c r="B713" s="26"/>
      <c r="C713" s="26"/>
      <c r="D713" s="26"/>
      <c r="E713" s="26"/>
      <c r="F713" s="26"/>
      <c r="G713" s="26"/>
      <c r="H713" s="26"/>
    </row>
    <row r="714" spans="1:8" x14ac:dyDescent="0.25">
      <c r="A714" s="26"/>
      <c r="B714" s="26"/>
      <c r="C714" s="26"/>
      <c r="D714" s="26"/>
      <c r="E714" s="26"/>
      <c r="F714" s="26"/>
      <c r="G714" s="26"/>
      <c r="H714" s="26"/>
    </row>
    <row r="715" spans="1:8" x14ac:dyDescent="0.25">
      <c r="A715" s="26"/>
      <c r="B715" s="26"/>
      <c r="C715" s="26"/>
      <c r="D715" s="26"/>
      <c r="E715" s="26"/>
      <c r="F715" s="26"/>
      <c r="G715" s="26"/>
      <c r="H715" s="26"/>
    </row>
    <row r="716" spans="1:8" x14ac:dyDescent="0.25">
      <c r="A716" s="26"/>
      <c r="B716" s="26"/>
      <c r="C716" s="26"/>
      <c r="D716" s="26"/>
      <c r="E716" s="26"/>
      <c r="F716" s="26"/>
      <c r="G716" s="26"/>
      <c r="H716" s="26"/>
    </row>
    <row r="717" spans="1:8" x14ac:dyDescent="0.25">
      <c r="A717" s="26"/>
      <c r="B717" s="26"/>
      <c r="C717" s="26"/>
      <c r="D717" s="26"/>
      <c r="E717" s="26"/>
      <c r="F717" s="26"/>
      <c r="G717" s="26"/>
      <c r="H717" s="26"/>
    </row>
    <row r="718" spans="1:8" x14ac:dyDescent="0.25">
      <c r="A718" s="26"/>
      <c r="B718" s="26"/>
      <c r="C718" s="26"/>
      <c r="D718" s="26"/>
      <c r="E718" s="26"/>
      <c r="F718" s="26"/>
      <c r="G718" s="26"/>
      <c r="H718" s="26"/>
    </row>
    <row r="719" spans="1:8" x14ac:dyDescent="0.25">
      <c r="A719" s="26"/>
      <c r="B719" s="26"/>
      <c r="C719" s="26"/>
      <c r="D719" s="26"/>
      <c r="E719" s="26"/>
      <c r="F719" s="26"/>
      <c r="G719" s="26"/>
      <c r="H719" s="26"/>
    </row>
    <row r="720" spans="1:8" x14ac:dyDescent="0.25">
      <c r="A720" s="26"/>
      <c r="B720" s="26"/>
      <c r="C720" s="26"/>
      <c r="D720" s="26"/>
      <c r="E720" s="26"/>
      <c r="F720" s="26"/>
      <c r="G720" s="26"/>
      <c r="H720" s="26"/>
    </row>
    <row r="721" spans="1:8" x14ac:dyDescent="0.25">
      <c r="A721" s="26"/>
      <c r="B721" s="26"/>
      <c r="C721" s="26"/>
      <c r="D721" s="26"/>
      <c r="E721" s="26"/>
      <c r="F721" s="26"/>
      <c r="G721" s="26"/>
      <c r="H721" s="26"/>
    </row>
    <row r="722" spans="1:8" x14ac:dyDescent="0.25">
      <c r="A722" s="26"/>
      <c r="B722" s="26"/>
      <c r="C722" s="26"/>
      <c r="D722" s="26"/>
      <c r="E722" s="26"/>
      <c r="F722" s="26"/>
      <c r="G722" s="26"/>
      <c r="H722" s="26"/>
    </row>
    <row r="723" spans="1:8" x14ac:dyDescent="0.25">
      <c r="A723" s="26"/>
      <c r="B723" s="26"/>
      <c r="C723" s="26"/>
      <c r="D723" s="26"/>
      <c r="E723" s="26"/>
      <c r="F723" s="26"/>
      <c r="G723" s="26"/>
      <c r="H723" s="26"/>
    </row>
    <row r="724" spans="1:8" x14ac:dyDescent="0.25">
      <c r="A724" s="26"/>
      <c r="B724" s="26"/>
      <c r="C724" s="26"/>
      <c r="D724" s="26"/>
      <c r="E724" s="26"/>
      <c r="F724" s="26"/>
      <c r="G724" s="26"/>
      <c r="H724" s="26"/>
    </row>
    <row r="725" spans="1:8" x14ac:dyDescent="0.25">
      <c r="A725" s="26"/>
      <c r="B725" s="26"/>
      <c r="C725" s="26"/>
      <c r="D725" s="26"/>
      <c r="E725" s="26"/>
      <c r="F725" s="26"/>
      <c r="G725" s="26"/>
      <c r="H725" s="26"/>
    </row>
    <row r="726" spans="1:8" x14ac:dyDescent="0.25">
      <c r="A726" s="26"/>
      <c r="B726" s="26"/>
      <c r="C726" s="26"/>
      <c r="D726" s="26"/>
      <c r="E726" s="26"/>
      <c r="F726" s="26"/>
      <c r="G726" s="26"/>
      <c r="H726" s="26"/>
    </row>
    <row r="727" spans="1:8" x14ac:dyDescent="0.25">
      <c r="A727" s="26"/>
      <c r="B727" s="26"/>
      <c r="C727" s="26"/>
      <c r="D727" s="26"/>
      <c r="E727" s="26"/>
      <c r="F727" s="26"/>
      <c r="G727" s="26"/>
      <c r="H727" s="26"/>
    </row>
    <row r="728" spans="1:8" x14ac:dyDescent="0.25">
      <c r="A728" s="26"/>
      <c r="B728" s="26"/>
      <c r="C728" s="26"/>
      <c r="D728" s="26"/>
      <c r="E728" s="26"/>
      <c r="F728" s="26"/>
      <c r="G728" s="26"/>
      <c r="H728" s="26"/>
    </row>
    <row r="729" spans="1:8" x14ac:dyDescent="0.25">
      <c r="A729" s="26"/>
      <c r="B729" s="26"/>
      <c r="C729" s="26"/>
      <c r="D729" s="26"/>
      <c r="E729" s="26"/>
      <c r="F729" s="26"/>
      <c r="G729" s="26"/>
      <c r="H729" s="26"/>
    </row>
    <row r="730" spans="1:8" x14ac:dyDescent="0.25">
      <c r="A730" s="26"/>
      <c r="B730" s="26"/>
      <c r="C730" s="26"/>
      <c r="D730" s="26"/>
      <c r="E730" s="26"/>
      <c r="F730" s="26"/>
      <c r="G730" s="26"/>
      <c r="H730" s="26"/>
    </row>
    <row r="731" spans="1:8" x14ac:dyDescent="0.25">
      <c r="A731" s="26"/>
      <c r="B731" s="26"/>
      <c r="C731" s="26"/>
      <c r="D731" s="26"/>
      <c r="E731" s="26"/>
      <c r="F731" s="26"/>
      <c r="G731" s="26"/>
      <c r="H731" s="26"/>
    </row>
    <row r="732" spans="1:8" x14ac:dyDescent="0.25">
      <c r="A732" s="26"/>
      <c r="B732" s="26"/>
      <c r="C732" s="26"/>
      <c r="D732" s="26"/>
      <c r="E732" s="26"/>
      <c r="F732" s="26"/>
      <c r="G732" s="26"/>
      <c r="H732" s="26"/>
    </row>
    <row r="733" spans="1:8" x14ac:dyDescent="0.25">
      <c r="A733" s="26"/>
      <c r="B733" s="26"/>
      <c r="C733" s="26"/>
      <c r="D733" s="26"/>
      <c r="E733" s="26"/>
      <c r="F733" s="26"/>
      <c r="G733" s="26"/>
      <c r="H733" s="26"/>
    </row>
    <row r="734" spans="1:8" x14ac:dyDescent="0.25">
      <c r="A734" s="26"/>
      <c r="B734" s="26"/>
      <c r="C734" s="26"/>
      <c r="D734" s="26"/>
      <c r="E734" s="26"/>
      <c r="F734" s="26"/>
      <c r="G734" s="26"/>
      <c r="H734" s="26"/>
    </row>
    <row r="735" spans="1:8" x14ac:dyDescent="0.25">
      <c r="A735" s="26"/>
      <c r="B735" s="26"/>
      <c r="C735" s="26"/>
      <c r="D735" s="26"/>
      <c r="E735" s="26"/>
      <c r="F735" s="26"/>
      <c r="G735" s="26"/>
      <c r="H735" s="26"/>
    </row>
    <row r="736" spans="1:8" x14ac:dyDescent="0.25">
      <c r="A736" s="26"/>
      <c r="B736" s="26"/>
      <c r="C736" s="26"/>
      <c r="D736" s="26"/>
      <c r="E736" s="26"/>
      <c r="F736" s="26"/>
      <c r="G736" s="26"/>
      <c r="H736" s="26"/>
    </row>
    <row r="737" spans="1:8" x14ac:dyDescent="0.25">
      <c r="A737" s="26"/>
      <c r="B737" s="26"/>
      <c r="C737" s="26"/>
      <c r="D737" s="26"/>
      <c r="E737" s="26"/>
      <c r="F737" s="26"/>
      <c r="G737" s="26"/>
      <c r="H737" s="26"/>
    </row>
    <row r="738" spans="1:8" x14ac:dyDescent="0.25">
      <c r="A738" s="26"/>
      <c r="B738" s="26"/>
      <c r="C738" s="26"/>
      <c r="D738" s="26"/>
      <c r="E738" s="26"/>
      <c r="F738" s="26"/>
      <c r="G738" s="26"/>
      <c r="H738" s="26"/>
    </row>
    <row r="739" spans="1:8" x14ac:dyDescent="0.25">
      <c r="A739" s="26"/>
      <c r="B739" s="26"/>
      <c r="C739" s="26"/>
      <c r="D739" s="26"/>
      <c r="E739" s="26"/>
      <c r="F739" s="26"/>
      <c r="G739" s="26"/>
      <c r="H739" s="26"/>
    </row>
    <row r="740" spans="1:8" x14ac:dyDescent="0.25">
      <c r="A740" s="26"/>
      <c r="B740" s="26"/>
      <c r="C740" s="26"/>
      <c r="D740" s="26"/>
      <c r="E740" s="26"/>
      <c r="F740" s="26"/>
      <c r="G740" s="26"/>
      <c r="H740" s="26"/>
    </row>
    <row r="741" spans="1:8" x14ac:dyDescent="0.25">
      <c r="A741" s="26"/>
      <c r="B741" s="26"/>
      <c r="C741" s="26"/>
      <c r="D741" s="26"/>
      <c r="E741" s="26"/>
      <c r="F741" s="26"/>
      <c r="G741" s="26"/>
      <c r="H741" s="26"/>
    </row>
    <row r="742" spans="1:8" x14ac:dyDescent="0.25">
      <c r="A742" s="26"/>
      <c r="B742" s="26"/>
      <c r="C742" s="26"/>
      <c r="D742" s="26"/>
      <c r="E742" s="26"/>
      <c r="F742" s="26"/>
      <c r="G742" s="26"/>
      <c r="H742" s="26"/>
    </row>
    <row r="743" spans="1:8" x14ac:dyDescent="0.25">
      <c r="A743" s="26"/>
      <c r="B743" s="26"/>
      <c r="C743" s="26"/>
      <c r="D743" s="26"/>
      <c r="E743" s="26"/>
      <c r="F743" s="26"/>
      <c r="G743" s="26"/>
      <c r="H743" s="26"/>
    </row>
    <row r="744" spans="1:8" x14ac:dyDescent="0.25">
      <c r="A744" s="26"/>
      <c r="B744" s="26"/>
      <c r="C744" s="26"/>
      <c r="D744" s="26"/>
      <c r="E744" s="26"/>
      <c r="F744" s="26"/>
      <c r="G744" s="26"/>
      <c r="H744" s="26"/>
    </row>
    <row r="745" spans="1:8" x14ac:dyDescent="0.25">
      <c r="A745" s="26"/>
      <c r="B745" s="26"/>
      <c r="C745" s="26"/>
      <c r="D745" s="26"/>
      <c r="E745" s="26"/>
      <c r="F745" s="26"/>
      <c r="G745" s="26"/>
      <c r="H745" s="26"/>
    </row>
    <row r="746" spans="1:8" x14ac:dyDescent="0.25">
      <c r="A746" s="26"/>
      <c r="B746" s="26"/>
      <c r="C746" s="26"/>
      <c r="D746" s="26"/>
      <c r="E746" s="26"/>
      <c r="F746" s="26"/>
      <c r="G746" s="26"/>
      <c r="H746" s="26"/>
    </row>
    <row r="747" spans="1:8" x14ac:dyDescent="0.25">
      <c r="A747" s="26"/>
      <c r="B747" s="26"/>
      <c r="C747" s="26"/>
      <c r="D747" s="26"/>
      <c r="E747" s="26"/>
      <c r="F747" s="26"/>
      <c r="G747" s="26"/>
      <c r="H747" s="26"/>
    </row>
    <row r="748" spans="1:8" x14ac:dyDescent="0.25">
      <c r="A748" s="26"/>
      <c r="B748" s="26"/>
      <c r="C748" s="26"/>
      <c r="D748" s="26"/>
      <c r="E748" s="26"/>
      <c r="F748" s="26"/>
      <c r="G748" s="26"/>
      <c r="H748" s="26"/>
    </row>
    <row r="749" spans="1:8" x14ac:dyDescent="0.25">
      <c r="A749" s="26"/>
      <c r="B749" s="26"/>
      <c r="C749" s="26"/>
      <c r="D749" s="26"/>
      <c r="E749" s="26"/>
      <c r="F749" s="26"/>
      <c r="G749" s="26"/>
      <c r="H749" s="26"/>
    </row>
    <row r="750" spans="1:8" x14ac:dyDescent="0.25">
      <c r="A750" s="26"/>
      <c r="B750" s="26"/>
      <c r="C750" s="26"/>
      <c r="D750" s="26"/>
      <c r="E750" s="26"/>
      <c r="F750" s="26"/>
      <c r="G750" s="26"/>
      <c r="H750" s="26"/>
    </row>
    <row r="751" spans="1:8" x14ac:dyDescent="0.25">
      <c r="A751" s="26"/>
      <c r="B751" s="26"/>
      <c r="C751" s="26"/>
      <c r="D751" s="26"/>
      <c r="E751" s="26"/>
      <c r="F751" s="26"/>
      <c r="G751" s="26"/>
      <c r="H751" s="26"/>
    </row>
    <row r="752" spans="1:8" x14ac:dyDescent="0.25">
      <c r="A752" s="26"/>
      <c r="B752" s="26"/>
      <c r="C752" s="26"/>
      <c r="D752" s="26"/>
      <c r="E752" s="26"/>
      <c r="F752" s="26"/>
      <c r="G752" s="26"/>
      <c r="H752" s="26"/>
    </row>
    <row r="753" spans="1:8" x14ac:dyDescent="0.25">
      <c r="A753" s="26"/>
      <c r="B753" s="26"/>
      <c r="C753" s="26"/>
      <c r="D753" s="26"/>
      <c r="E753" s="26"/>
      <c r="F753" s="26"/>
      <c r="G753" s="26"/>
      <c r="H753" s="26"/>
    </row>
    <row r="754" spans="1:8" x14ac:dyDescent="0.25">
      <c r="A754" s="26"/>
      <c r="B754" s="26"/>
      <c r="C754" s="26"/>
      <c r="D754" s="26"/>
      <c r="E754" s="26"/>
      <c r="F754" s="26"/>
      <c r="G754" s="26"/>
      <c r="H754" s="26"/>
    </row>
    <row r="755" spans="1:8" x14ac:dyDescent="0.25">
      <c r="A755" s="26"/>
      <c r="B755" s="26"/>
      <c r="C755" s="26"/>
      <c r="D755" s="26"/>
      <c r="E755" s="26"/>
      <c r="F755" s="26"/>
      <c r="G755" s="26"/>
      <c r="H755" s="26"/>
    </row>
    <row r="756" spans="1:8" x14ac:dyDescent="0.25">
      <c r="A756" s="26"/>
      <c r="B756" s="26"/>
      <c r="C756" s="26"/>
      <c r="D756" s="26"/>
      <c r="E756" s="26"/>
      <c r="F756" s="26"/>
      <c r="G756" s="26"/>
      <c r="H756" s="26"/>
    </row>
    <row r="757" spans="1:8" x14ac:dyDescent="0.25">
      <c r="A757" s="26"/>
      <c r="B757" s="26"/>
      <c r="C757" s="26"/>
      <c r="D757" s="26"/>
      <c r="E757" s="26"/>
      <c r="F757" s="26"/>
      <c r="G757" s="26"/>
      <c r="H757" s="26"/>
    </row>
    <row r="758" spans="1:8" x14ac:dyDescent="0.25">
      <c r="A758" s="26"/>
      <c r="B758" s="26"/>
      <c r="C758" s="26"/>
      <c r="D758" s="26"/>
      <c r="E758" s="26"/>
      <c r="F758" s="26"/>
      <c r="G758" s="26"/>
      <c r="H758" s="26"/>
    </row>
    <row r="759" spans="1:8" x14ac:dyDescent="0.25">
      <c r="A759" s="26"/>
      <c r="B759" s="26"/>
      <c r="C759" s="26"/>
      <c r="D759" s="26"/>
      <c r="E759" s="26"/>
      <c r="F759" s="26"/>
      <c r="G759" s="26"/>
      <c r="H759" s="26"/>
    </row>
    <row r="760" spans="1:8" x14ac:dyDescent="0.25">
      <c r="A760" s="26"/>
      <c r="B760" s="26"/>
      <c r="C760" s="26"/>
      <c r="D760" s="26"/>
      <c r="E760" s="26"/>
      <c r="F760" s="26"/>
      <c r="G760" s="26"/>
      <c r="H760" s="26"/>
    </row>
    <row r="761" spans="1:8" x14ac:dyDescent="0.25">
      <c r="A761" s="26"/>
      <c r="B761" s="26"/>
      <c r="C761" s="26"/>
      <c r="D761" s="26"/>
      <c r="E761" s="26"/>
      <c r="F761" s="26"/>
      <c r="G761" s="26"/>
      <c r="H761" s="26"/>
    </row>
    <row r="762" spans="1:8" x14ac:dyDescent="0.25">
      <c r="A762" s="26"/>
      <c r="B762" s="26"/>
      <c r="C762" s="26"/>
      <c r="D762" s="26"/>
      <c r="E762" s="26"/>
      <c r="F762" s="26"/>
      <c r="G762" s="26"/>
      <c r="H762" s="26"/>
    </row>
    <row r="763" spans="1:8" x14ac:dyDescent="0.25">
      <c r="A763" s="26"/>
      <c r="B763" s="26"/>
      <c r="C763" s="26"/>
      <c r="D763" s="26"/>
      <c r="E763" s="26"/>
      <c r="F763" s="26"/>
      <c r="G763" s="26"/>
      <c r="H763" s="26"/>
    </row>
    <row r="764" spans="1:8" x14ac:dyDescent="0.25">
      <c r="A764" s="26"/>
      <c r="B764" s="26"/>
      <c r="C764" s="26"/>
      <c r="D764" s="26"/>
      <c r="E764" s="26"/>
      <c r="F764" s="26"/>
      <c r="G764" s="26"/>
      <c r="H764" s="26"/>
    </row>
    <row r="765" spans="1:8" x14ac:dyDescent="0.25">
      <c r="A765" s="26"/>
      <c r="B765" s="26"/>
      <c r="C765" s="26"/>
      <c r="D765" s="26"/>
      <c r="E765" s="26"/>
      <c r="F765" s="26"/>
      <c r="G765" s="26"/>
      <c r="H765" s="26"/>
    </row>
    <row r="766" spans="1:8" x14ac:dyDescent="0.25">
      <c r="A766" s="26"/>
      <c r="B766" s="26"/>
      <c r="C766" s="26"/>
      <c r="D766" s="26"/>
      <c r="E766" s="26"/>
      <c r="F766" s="26"/>
      <c r="G766" s="26"/>
      <c r="H766" s="26"/>
    </row>
    <row r="767" spans="1:8" x14ac:dyDescent="0.25">
      <c r="A767" s="26"/>
      <c r="B767" s="26"/>
      <c r="C767" s="26"/>
      <c r="D767" s="26"/>
      <c r="E767" s="26"/>
      <c r="F767" s="26"/>
      <c r="G767" s="26"/>
      <c r="H767" s="26"/>
    </row>
    <row r="768" spans="1:8" x14ac:dyDescent="0.25">
      <c r="A768" s="26"/>
      <c r="B768" s="26"/>
      <c r="C768" s="26"/>
      <c r="D768" s="26"/>
      <c r="E768" s="26"/>
      <c r="F768" s="26"/>
      <c r="G768" s="26"/>
      <c r="H768" s="26"/>
    </row>
    <row r="769" spans="1:8" x14ac:dyDescent="0.25">
      <c r="A769" s="26"/>
      <c r="B769" s="26"/>
      <c r="C769" s="26"/>
      <c r="D769" s="26"/>
      <c r="E769" s="26"/>
      <c r="F769" s="26"/>
      <c r="G769" s="26"/>
      <c r="H769" s="26"/>
    </row>
    <row r="770" spans="1:8" x14ac:dyDescent="0.25">
      <c r="A770" s="26"/>
      <c r="B770" s="26"/>
      <c r="C770" s="26"/>
      <c r="D770" s="26"/>
      <c r="E770" s="26"/>
      <c r="F770" s="26"/>
      <c r="G770" s="26"/>
      <c r="H770" s="26"/>
    </row>
    <row r="771" spans="1:8" x14ac:dyDescent="0.25">
      <c r="A771" s="26"/>
      <c r="B771" s="26"/>
      <c r="C771" s="26"/>
      <c r="D771" s="26"/>
      <c r="E771" s="26"/>
      <c r="F771" s="26"/>
      <c r="G771" s="26"/>
      <c r="H771" s="26"/>
    </row>
    <row r="772" spans="1:8" x14ac:dyDescent="0.25">
      <c r="A772" s="26"/>
      <c r="B772" s="26"/>
      <c r="C772" s="26"/>
      <c r="D772" s="26"/>
      <c r="E772" s="26"/>
      <c r="F772" s="26"/>
      <c r="G772" s="26"/>
      <c r="H772" s="26"/>
    </row>
    <row r="773" spans="1:8" x14ac:dyDescent="0.25">
      <c r="A773" s="26"/>
      <c r="B773" s="26"/>
      <c r="C773" s="26"/>
      <c r="D773" s="26"/>
      <c r="E773" s="26"/>
      <c r="F773" s="26"/>
      <c r="G773" s="26"/>
      <c r="H773" s="26"/>
    </row>
    <row r="774" spans="1:8" x14ac:dyDescent="0.25">
      <c r="A774" s="26"/>
      <c r="B774" s="26"/>
      <c r="C774" s="26"/>
      <c r="D774" s="26"/>
      <c r="E774" s="26"/>
      <c r="F774" s="26"/>
      <c r="G774" s="26"/>
      <c r="H774" s="26"/>
    </row>
    <row r="775" spans="1:8" x14ac:dyDescent="0.25">
      <c r="A775" s="26"/>
      <c r="B775" s="26"/>
      <c r="C775" s="26"/>
      <c r="D775" s="26"/>
      <c r="E775" s="26"/>
      <c r="F775" s="26"/>
      <c r="G775" s="26"/>
      <c r="H775" s="26"/>
    </row>
    <row r="776" spans="1:8" x14ac:dyDescent="0.25">
      <c r="A776" s="26"/>
      <c r="B776" s="26"/>
      <c r="C776" s="26"/>
      <c r="D776" s="26"/>
      <c r="E776" s="26"/>
      <c r="F776" s="26"/>
      <c r="G776" s="26"/>
      <c r="H776" s="26"/>
    </row>
    <row r="777" spans="1:8" x14ac:dyDescent="0.25">
      <c r="A777" s="26"/>
      <c r="B777" s="26"/>
      <c r="C777" s="26"/>
      <c r="D777" s="26"/>
      <c r="E777" s="26"/>
      <c r="F777" s="26"/>
      <c r="G777" s="26"/>
      <c r="H777" s="26"/>
    </row>
    <row r="778" spans="1:8" x14ac:dyDescent="0.25">
      <c r="A778" s="26"/>
      <c r="B778" s="26"/>
      <c r="C778" s="26"/>
      <c r="D778" s="26"/>
      <c r="E778" s="26"/>
      <c r="F778" s="26"/>
      <c r="G778" s="26"/>
      <c r="H778" s="26"/>
    </row>
    <row r="779" spans="1:8" x14ac:dyDescent="0.25">
      <c r="A779" s="26"/>
      <c r="B779" s="26"/>
      <c r="C779" s="26"/>
      <c r="D779" s="26"/>
      <c r="E779" s="26"/>
      <c r="F779" s="26"/>
      <c r="G779" s="26"/>
      <c r="H779" s="26"/>
    </row>
    <row r="780" spans="1:8" x14ac:dyDescent="0.25">
      <c r="A780" s="26"/>
      <c r="B780" s="26"/>
      <c r="C780" s="26"/>
      <c r="D780" s="26"/>
      <c r="E780" s="26"/>
      <c r="F780" s="26"/>
      <c r="G780" s="26"/>
      <c r="H780" s="26"/>
    </row>
    <row r="781" spans="1:8" x14ac:dyDescent="0.25">
      <c r="A781" s="26"/>
      <c r="B781" s="26"/>
      <c r="C781" s="26"/>
      <c r="D781" s="26"/>
      <c r="E781" s="26"/>
      <c r="F781" s="26"/>
      <c r="G781" s="26"/>
      <c r="H781" s="26"/>
    </row>
    <row r="782" spans="1:8" x14ac:dyDescent="0.25">
      <c r="A782" s="26"/>
      <c r="B782" s="26"/>
      <c r="C782" s="26"/>
      <c r="D782" s="26"/>
      <c r="E782" s="26"/>
      <c r="F782" s="26"/>
      <c r="G782" s="26"/>
      <c r="H782" s="26"/>
    </row>
    <row r="783" spans="1:8" x14ac:dyDescent="0.25">
      <c r="A783" s="26"/>
      <c r="B783" s="26"/>
      <c r="C783" s="26"/>
      <c r="D783" s="26"/>
      <c r="E783" s="26"/>
      <c r="F783" s="26"/>
      <c r="G783" s="26"/>
      <c r="H783" s="26"/>
    </row>
    <row r="784" spans="1:8" x14ac:dyDescent="0.25">
      <c r="A784" s="26"/>
      <c r="B784" s="26"/>
      <c r="C784" s="26"/>
      <c r="D784" s="26"/>
      <c r="E784" s="26"/>
      <c r="F784" s="26"/>
      <c r="G784" s="26"/>
      <c r="H784" s="26"/>
    </row>
    <row r="785" spans="1:8" x14ac:dyDescent="0.25">
      <c r="A785" s="26"/>
      <c r="B785" s="26"/>
      <c r="C785" s="26"/>
      <c r="D785" s="26"/>
      <c r="E785" s="26"/>
      <c r="F785" s="26"/>
      <c r="G785" s="26"/>
      <c r="H785" s="26"/>
    </row>
    <row r="786" spans="1:8" x14ac:dyDescent="0.25">
      <c r="A786" s="26"/>
      <c r="B786" s="26"/>
      <c r="C786" s="26"/>
      <c r="D786" s="26"/>
      <c r="E786" s="26"/>
      <c r="F786" s="26"/>
      <c r="G786" s="26"/>
      <c r="H786" s="26"/>
    </row>
    <row r="787" spans="1:8" x14ac:dyDescent="0.25">
      <c r="A787" s="26"/>
      <c r="B787" s="26"/>
      <c r="C787" s="26"/>
      <c r="D787" s="26"/>
      <c r="E787" s="26"/>
      <c r="F787" s="26"/>
      <c r="G787" s="26"/>
      <c r="H787" s="26"/>
    </row>
    <row r="788" spans="1:8" x14ac:dyDescent="0.25">
      <c r="A788" s="26"/>
      <c r="B788" s="26"/>
      <c r="C788" s="26"/>
      <c r="D788" s="26"/>
      <c r="E788" s="26"/>
      <c r="F788" s="26"/>
      <c r="G788" s="26"/>
      <c r="H788" s="26"/>
    </row>
    <row r="789" spans="1:8" x14ac:dyDescent="0.25">
      <c r="A789" s="26"/>
      <c r="B789" s="26"/>
      <c r="C789" s="26"/>
      <c r="D789" s="26"/>
      <c r="E789" s="26"/>
      <c r="F789" s="26"/>
      <c r="G789" s="26"/>
      <c r="H789" s="26"/>
    </row>
    <row r="790" spans="1:8" x14ac:dyDescent="0.25">
      <c r="A790" s="26"/>
      <c r="B790" s="26"/>
      <c r="C790" s="26"/>
      <c r="D790" s="26"/>
      <c r="E790" s="26"/>
      <c r="F790" s="26"/>
      <c r="G790" s="26"/>
      <c r="H790" s="26"/>
    </row>
    <row r="791" spans="1:8" x14ac:dyDescent="0.25">
      <c r="A791" s="26"/>
      <c r="B791" s="26"/>
      <c r="C791" s="26"/>
      <c r="D791" s="26"/>
      <c r="E791" s="26"/>
      <c r="F791" s="26"/>
      <c r="G791" s="26"/>
      <c r="H791" s="26"/>
    </row>
    <row r="792" spans="1:8" x14ac:dyDescent="0.25">
      <c r="A792" s="26"/>
      <c r="B792" s="26"/>
      <c r="C792" s="26"/>
      <c r="D792" s="26"/>
      <c r="E792" s="26"/>
      <c r="F792" s="26"/>
      <c r="G792" s="26"/>
      <c r="H792" s="26"/>
    </row>
    <row r="793" spans="1:8" x14ac:dyDescent="0.25">
      <c r="A793" s="26"/>
      <c r="B793" s="26"/>
      <c r="C793" s="26"/>
      <c r="D793" s="26"/>
      <c r="E793" s="26"/>
      <c r="F793" s="26"/>
      <c r="G793" s="26"/>
      <c r="H793" s="26"/>
    </row>
    <row r="794" spans="1:8" x14ac:dyDescent="0.25">
      <c r="A794" s="26"/>
      <c r="B794" s="26"/>
      <c r="C794" s="26"/>
      <c r="D794" s="26"/>
      <c r="E794" s="26"/>
      <c r="F794" s="26"/>
      <c r="G794" s="26"/>
      <c r="H794" s="26"/>
    </row>
    <row r="795" spans="1:8" x14ac:dyDescent="0.25">
      <c r="A795" s="26"/>
      <c r="B795" s="26"/>
      <c r="C795" s="26"/>
      <c r="D795" s="26"/>
      <c r="E795" s="26"/>
      <c r="F795" s="26"/>
      <c r="G795" s="26"/>
      <c r="H795" s="26"/>
    </row>
    <row r="796" spans="1:8" x14ac:dyDescent="0.25">
      <c r="A796" s="26"/>
      <c r="B796" s="26"/>
      <c r="C796" s="26"/>
      <c r="D796" s="26"/>
      <c r="E796" s="26"/>
      <c r="F796" s="26"/>
      <c r="G796" s="26"/>
      <c r="H796" s="26"/>
    </row>
    <row r="797" spans="1:8" x14ac:dyDescent="0.25">
      <c r="A797" s="26"/>
      <c r="B797" s="26"/>
      <c r="C797" s="26"/>
      <c r="D797" s="26"/>
      <c r="E797" s="26"/>
      <c r="F797" s="26"/>
      <c r="G797" s="26"/>
      <c r="H797" s="26"/>
    </row>
    <row r="798" spans="1:8" x14ac:dyDescent="0.25">
      <c r="A798" s="26"/>
      <c r="B798" s="26"/>
      <c r="C798" s="26"/>
      <c r="D798" s="26"/>
      <c r="E798" s="26"/>
      <c r="F798" s="26"/>
      <c r="G798" s="26"/>
      <c r="H798" s="26"/>
    </row>
    <row r="799" spans="1:8" x14ac:dyDescent="0.25">
      <c r="A799" s="26"/>
      <c r="B799" s="26"/>
      <c r="C799" s="26"/>
      <c r="D799" s="26"/>
      <c r="E799" s="26"/>
      <c r="F799" s="26"/>
      <c r="G799" s="26"/>
      <c r="H799" s="26"/>
    </row>
    <row r="800" spans="1:8" x14ac:dyDescent="0.25">
      <c r="A800" s="26"/>
      <c r="B800" s="26"/>
      <c r="C800" s="26"/>
      <c r="D800" s="26"/>
      <c r="E800" s="26"/>
      <c r="F800" s="26"/>
      <c r="G800" s="26"/>
      <c r="H800" s="26"/>
    </row>
    <row r="801" spans="1:8" x14ac:dyDescent="0.25">
      <c r="A801" s="26"/>
      <c r="B801" s="26"/>
      <c r="C801" s="26"/>
      <c r="D801" s="26"/>
      <c r="E801" s="26"/>
      <c r="F801" s="26"/>
      <c r="G801" s="26"/>
      <c r="H801" s="26"/>
    </row>
    <row r="802" spans="1:8" x14ac:dyDescent="0.25">
      <c r="A802" s="26"/>
      <c r="B802" s="26"/>
      <c r="C802" s="26"/>
      <c r="D802" s="26"/>
      <c r="E802" s="26"/>
      <c r="F802" s="26"/>
      <c r="G802" s="26"/>
      <c r="H802" s="26"/>
    </row>
    <row r="803" spans="1:8" x14ac:dyDescent="0.25">
      <c r="A803" s="26"/>
      <c r="B803" s="26"/>
      <c r="C803" s="26"/>
      <c r="D803" s="26"/>
      <c r="E803" s="26"/>
      <c r="F803" s="26"/>
      <c r="G803" s="26"/>
      <c r="H803" s="26"/>
    </row>
    <row r="804" spans="1:8" x14ac:dyDescent="0.25">
      <c r="A804" s="26"/>
      <c r="B804" s="26"/>
      <c r="C804" s="26"/>
      <c r="D804" s="26"/>
      <c r="E804" s="26"/>
      <c r="F804" s="26"/>
      <c r="G804" s="26"/>
      <c r="H804" s="26"/>
    </row>
    <row r="805" spans="1:8" x14ac:dyDescent="0.25">
      <c r="A805" s="26"/>
      <c r="B805" s="26"/>
      <c r="C805" s="26"/>
      <c r="D805" s="26"/>
      <c r="E805" s="26"/>
      <c r="F805" s="26"/>
      <c r="G805" s="26"/>
      <c r="H805" s="26"/>
    </row>
    <row r="806" spans="1:8" x14ac:dyDescent="0.25">
      <c r="A806" s="26"/>
      <c r="B806" s="26"/>
      <c r="C806" s="26"/>
      <c r="D806" s="26"/>
      <c r="E806" s="26"/>
      <c r="F806" s="26"/>
      <c r="G806" s="26"/>
      <c r="H806" s="26"/>
    </row>
    <row r="807" spans="1:8" x14ac:dyDescent="0.25">
      <c r="A807" s="26"/>
      <c r="B807" s="26"/>
      <c r="C807" s="26"/>
      <c r="D807" s="26"/>
      <c r="E807" s="26"/>
      <c r="F807" s="26"/>
      <c r="G807" s="26"/>
      <c r="H807" s="26"/>
    </row>
    <row r="808" spans="1:8" x14ac:dyDescent="0.25">
      <c r="A808" s="26"/>
      <c r="B808" s="26"/>
      <c r="C808" s="26"/>
      <c r="D808" s="26"/>
      <c r="E808" s="26"/>
      <c r="F808" s="26"/>
      <c r="G808" s="26"/>
      <c r="H808" s="26"/>
    </row>
    <row r="809" spans="1:8" x14ac:dyDescent="0.25">
      <c r="A809" s="26"/>
      <c r="B809" s="26"/>
      <c r="C809" s="26"/>
      <c r="D809" s="26"/>
      <c r="E809" s="26"/>
      <c r="F809" s="26"/>
      <c r="G809" s="26"/>
      <c r="H809" s="26"/>
    </row>
    <row r="810" spans="1:8" x14ac:dyDescent="0.25">
      <c r="A810" s="26"/>
      <c r="B810" s="26"/>
      <c r="C810" s="26"/>
      <c r="D810" s="26"/>
      <c r="E810" s="26"/>
      <c r="F810" s="26"/>
      <c r="G810" s="26"/>
      <c r="H810" s="26"/>
    </row>
    <row r="811" spans="1:8" x14ac:dyDescent="0.25">
      <c r="A811" s="26"/>
      <c r="B811" s="26"/>
      <c r="C811" s="26"/>
      <c r="D811" s="26"/>
      <c r="E811" s="26"/>
      <c r="F811" s="26"/>
      <c r="G811" s="26"/>
      <c r="H811" s="26"/>
    </row>
    <row r="812" spans="1:8" x14ac:dyDescent="0.25">
      <c r="A812" s="26"/>
      <c r="B812" s="26"/>
      <c r="C812" s="26"/>
      <c r="D812" s="26"/>
      <c r="E812" s="26"/>
      <c r="F812" s="26"/>
      <c r="G812" s="26"/>
      <c r="H812" s="26"/>
    </row>
    <row r="813" spans="1:8" x14ac:dyDescent="0.25">
      <c r="A813" s="26"/>
      <c r="B813" s="26"/>
      <c r="C813" s="26"/>
      <c r="D813" s="26"/>
      <c r="E813" s="26"/>
      <c r="F813" s="26"/>
      <c r="G813" s="26"/>
      <c r="H813" s="26"/>
    </row>
    <row r="814" spans="1:8" x14ac:dyDescent="0.25">
      <c r="A814" s="26"/>
      <c r="B814" s="26"/>
      <c r="C814" s="26"/>
      <c r="D814" s="26"/>
      <c r="E814" s="26"/>
      <c r="F814" s="26"/>
      <c r="G814" s="26"/>
      <c r="H814" s="26"/>
    </row>
    <row r="815" spans="1:8" x14ac:dyDescent="0.25">
      <c r="A815" s="26"/>
      <c r="B815" s="26"/>
      <c r="C815" s="26"/>
      <c r="D815" s="26"/>
      <c r="E815" s="26"/>
      <c r="F815" s="26"/>
      <c r="G815" s="26"/>
      <c r="H815" s="26"/>
    </row>
    <row r="816" spans="1:8" x14ac:dyDescent="0.25">
      <c r="A816" s="26"/>
      <c r="B816" s="26"/>
      <c r="C816" s="26"/>
      <c r="D816" s="26"/>
      <c r="E816" s="26"/>
      <c r="F816" s="26"/>
      <c r="G816" s="26"/>
      <c r="H816" s="26"/>
    </row>
    <row r="817" spans="1:8" x14ac:dyDescent="0.25">
      <c r="A817" s="26"/>
      <c r="B817" s="26"/>
      <c r="C817" s="26"/>
      <c r="D817" s="26"/>
      <c r="E817" s="26"/>
      <c r="F817" s="26"/>
      <c r="G817" s="26"/>
      <c r="H817" s="26"/>
    </row>
    <row r="818" spans="1:8" x14ac:dyDescent="0.25">
      <c r="A818" s="26"/>
      <c r="B818" s="26"/>
      <c r="C818" s="26"/>
      <c r="D818" s="26"/>
      <c r="E818" s="26"/>
      <c r="F818" s="26"/>
      <c r="G818" s="26"/>
      <c r="H818" s="26"/>
    </row>
    <row r="819" spans="1:8" x14ac:dyDescent="0.25">
      <c r="A819" s="26"/>
      <c r="B819" s="26"/>
      <c r="C819" s="26"/>
      <c r="D819" s="26"/>
      <c r="E819" s="26"/>
      <c r="F819" s="26"/>
      <c r="G819" s="26"/>
      <c r="H819" s="26"/>
    </row>
    <row r="820" spans="1:8" x14ac:dyDescent="0.25">
      <c r="A820" s="26"/>
      <c r="B820" s="26"/>
      <c r="C820" s="26"/>
      <c r="D820" s="26"/>
      <c r="E820" s="26"/>
      <c r="F820" s="26"/>
      <c r="G820" s="26"/>
      <c r="H820" s="26"/>
    </row>
    <row r="821" spans="1:8" x14ac:dyDescent="0.25">
      <c r="A821" s="26"/>
      <c r="B821" s="26"/>
      <c r="C821" s="26"/>
      <c r="D821" s="26"/>
      <c r="E821" s="26"/>
      <c r="F821" s="26"/>
      <c r="G821" s="26"/>
      <c r="H821" s="26"/>
    </row>
    <row r="822" spans="1:8" x14ac:dyDescent="0.25">
      <c r="A822" s="26"/>
      <c r="B822" s="26"/>
      <c r="C822" s="26"/>
      <c r="D822" s="26"/>
      <c r="E822" s="26"/>
      <c r="F822" s="26"/>
      <c r="G822" s="26"/>
      <c r="H822" s="26"/>
    </row>
    <row r="823" spans="1:8" x14ac:dyDescent="0.25">
      <c r="A823" s="26"/>
      <c r="B823" s="26"/>
      <c r="C823" s="26"/>
      <c r="D823" s="26"/>
      <c r="E823" s="26"/>
      <c r="F823" s="26"/>
      <c r="G823" s="26"/>
      <c r="H823" s="26"/>
    </row>
    <row r="824" spans="1:8" x14ac:dyDescent="0.25">
      <c r="A824" s="26"/>
      <c r="B824" s="26"/>
      <c r="C824" s="26"/>
      <c r="D824" s="26"/>
      <c r="E824" s="26"/>
      <c r="F824" s="26"/>
      <c r="G824" s="26"/>
      <c r="H824" s="26"/>
    </row>
    <row r="825" spans="1:8" x14ac:dyDescent="0.25">
      <c r="A825" s="26"/>
      <c r="B825" s="26"/>
      <c r="C825" s="26"/>
      <c r="D825" s="26"/>
      <c r="E825" s="26"/>
      <c r="F825" s="26"/>
      <c r="G825" s="26"/>
      <c r="H825" s="26"/>
    </row>
    <row r="826" spans="1:8" x14ac:dyDescent="0.25">
      <c r="A826" s="26"/>
      <c r="B826" s="26"/>
      <c r="C826" s="26"/>
      <c r="D826" s="26"/>
      <c r="E826" s="26"/>
      <c r="F826" s="26"/>
      <c r="G826" s="26"/>
      <c r="H826" s="26"/>
    </row>
    <row r="827" spans="1:8" x14ac:dyDescent="0.25">
      <c r="A827" s="26"/>
      <c r="B827" s="26"/>
      <c r="C827" s="26"/>
      <c r="D827" s="26"/>
      <c r="E827" s="26"/>
      <c r="F827" s="26"/>
      <c r="G827" s="26"/>
      <c r="H827" s="26"/>
    </row>
    <row r="828" spans="1:8" x14ac:dyDescent="0.25">
      <c r="A828" s="26"/>
      <c r="B828" s="26"/>
      <c r="C828" s="26"/>
      <c r="D828" s="26"/>
      <c r="E828" s="26"/>
      <c r="F828" s="26"/>
      <c r="G828" s="26"/>
      <c r="H828" s="26"/>
    </row>
    <row r="829" spans="1:8" x14ac:dyDescent="0.25">
      <c r="A829" s="26"/>
      <c r="B829" s="26"/>
      <c r="C829" s="26"/>
      <c r="D829" s="26"/>
      <c r="E829" s="26"/>
      <c r="F829" s="26"/>
      <c r="G829" s="26"/>
      <c r="H829" s="26"/>
    </row>
    <row r="830" spans="1:8" x14ac:dyDescent="0.25">
      <c r="A830" s="26"/>
      <c r="B830" s="26"/>
      <c r="C830" s="26"/>
      <c r="D830" s="26"/>
      <c r="E830" s="26"/>
      <c r="F830" s="26"/>
      <c r="G830" s="26"/>
      <c r="H830" s="26"/>
    </row>
    <row r="831" spans="1:8" x14ac:dyDescent="0.25">
      <c r="A831" s="26"/>
      <c r="B831" s="26"/>
      <c r="C831" s="26"/>
      <c r="D831" s="26"/>
      <c r="E831" s="26"/>
      <c r="F831" s="26"/>
      <c r="G831" s="26"/>
      <c r="H831" s="26"/>
    </row>
    <row r="832" spans="1:8" x14ac:dyDescent="0.25">
      <c r="A832" s="26"/>
      <c r="B832" s="26"/>
      <c r="C832" s="26"/>
      <c r="D832" s="26"/>
      <c r="E832" s="26"/>
      <c r="F832" s="26"/>
      <c r="G832" s="26"/>
      <c r="H832" s="26"/>
    </row>
    <row r="833" spans="1:8" x14ac:dyDescent="0.25">
      <c r="A833" s="26"/>
      <c r="B833" s="26"/>
      <c r="C833" s="26"/>
      <c r="D833" s="26"/>
      <c r="E833" s="26"/>
      <c r="F833" s="26"/>
      <c r="G833" s="26"/>
      <c r="H833" s="26"/>
    </row>
    <row r="834" spans="1:8" x14ac:dyDescent="0.25">
      <c r="A834" s="26"/>
      <c r="B834" s="26"/>
      <c r="C834" s="26"/>
      <c r="D834" s="26"/>
      <c r="E834" s="26"/>
      <c r="F834" s="26"/>
      <c r="G834" s="26"/>
      <c r="H834" s="26"/>
    </row>
    <row r="835" spans="1:8" x14ac:dyDescent="0.25">
      <c r="A835" s="26"/>
      <c r="B835" s="26"/>
      <c r="C835" s="26"/>
      <c r="D835" s="26"/>
      <c r="E835" s="26"/>
      <c r="F835" s="26"/>
      <c r="G835" s="26"/>
      <c r="H835" s="26"/>
    </row>
    <row r="836" spans="1:8" x14ac:dyDescent="0.25">
      <c r="A836" s="26"/>
      <c r="B836" s="26"/>
      <c r="C836" s="26"/>
      <c r="D836" s="26"/>
      <c r="E836" s="26"/>
      <c r="F836" s="26"/>
      <c r="G836" s="26"/>
      <c r="H836" s="26"/>
    </row>
    <row r="837" spans="1:8" x14ac:dyDescent="0.25">
      <c r="A837" s="26"/>
      <c r="B837" s="26"/>
      <c r="C837" s="26"/>
      <c r="D837" s="26"/>
      <c r="E837" s="26"/>
      <c r="F837" s="26"/>
      <c r="G837" s="26"/>
      <c r="H837" s="26"/>
    </row>
    <row r="838" spans="1:8" x14ac:dyDescent="0.25">
      <c r="A838" s="26"/>
      <c r="B838" s="26"/>
      <c r="C838" s="26"/>
      <c r="D838" s="26"/>
      <c r="E838" s="26"/>
      <c r="F838" s="26"/>
      <c r="G838" s="26"/>
      <c r="H838" s="26"/>
    </row>
    <row r="839" spans="1:8" x14ac:dyDescent="0.25">
      <c r="A839" s="26"/>
      <c r="B839" s="26"/>
      <c r="C839" s="26"/>
      <c r="D839" s="26"/>
      <c r="E839" s="26"/>
      <c r="F839" s="26"/>
      <c r="G839" s="26"/>
      <c r="H839" s="26"/>
    </row>
    <row r="840" spans="1:8" x14ac:dyDescent="0.25">
      <c r="A840" s="26"/>
      <c r="B840" s="26"/>
      <c r="C840" s="26"/>
      <c r="D840" s="26"/>
      <c r="E840" s="26"/>
      <c r="F840" s="26"/>
      <c r="G840" s="26"/>
      <c r="H840" s="26"/>
    </row>
    <row r="841" spans="1:8" x14ac:dyDescent="0.25">
      <c r="A841" s="26"/>
      <c r="B841" s="26"/>
      <c r="C841" s="26"/>
      <c r="D841" s="26"/>
      <c r="E841" s="26"/>
      <c r="F841" s="26"/>
      <c r="G841" s="26"/>
      <c r="H841" s="26"/>
    </row>
    <row r="842" spans="1:8" x14ac:dyDescent="0.25">
      <c r="A842" s="26"/>
      <c r="B842" s="26"/>
      <c r="C842" s="26"/>
      <c r="D842" s="26"/>
      <c r="E842" s="26"/>
      <c r="F842" s="26"/>
      <c r="G842" s="26"/>
      <c r="H842" s="26"/>
    </row>
    <row r="843" spans="1:8" x14ac:dyDescent="0.25">
      <c r="A843" s="26"/>
      <c r="B843" s="26"/>
      <c r="C843" s="26"/>
      <c r="D843" s="26"/>
      <c r="E843" s="26"/>
      <c r="F843" s="26"/>
      <c r="G843" s="26"/>
      <c r="H843" s="26"/>
    </row>
    <row r="844" spans="1:8" x14ac:dyDescent="0.25">
      <c r="A844" s="26"/>
      <c r="B844" s="26"/>
      <c r="C844" s="26"/>
      <c r="D844" s="26"/>
      <c r="E844" s="26"/>
      <c r="F844" s="26"/>
      <c r="G844" s="26"/>
      <c r="H844" s="26"/>
    </row>
    <row r="845" spans="1:8" x14ac:dyDescent="0.25">
      <c r="A845" s="26"/>
      <c r="B845" s="26"/>
      <c r="C845" s="26"/>
      <c r="D845" s="26"/>
      <c r="E845" s="26"/>
      <c r="F845" s="26"/>
      <c r="G845" s="26"/>
      <c r="H845" s="26"/>
    </row>
    <row r="846" spans="1:8" x14ac:dyDescent="0.25">
      <c r="A846" s="26"/>
      <c r="B846" s="26"/>
      <c r="C846" s="26"/>
      <c r="D846" s="26"/>
      <c r="E846" s="26"/>
      <c r="F846" s="26"/>
      <c r="G846" s="26"/>
      <c r="H846" s="26"/>
    </row>
    <row r="847" spans="1:8" x14ac:dyDescent="0.25">
      <c r="A847" s="26"/>
      <c r="B847" s="26"/>
      <c r="C847" s="26"/>
      <c r="D847" s="26"/>
      <c r="E847" s="26"/>
      <c r="F847" s="26"/>
      <c r="G847" s="26"/>
      <c r="H847" s="26"/>
    </row>
    <row r="848" spans="1:8" x14ac:dyDescent="0.25">
      <c r="A848" s="26"/>
      <c r="B848" s="26"/>
      <c r="C848" s="26"/>
      <c r="D848" s="26"/>
      <c r="E848" s="26"/>
      <c r="F848" s="26"/>
      <c r="G848" s="26"/>
      <c r="H848" s="26"/>
    </row>
    <row r="849" spans="1:8" x14ac:dyDescent="0.25">
      <c r="A849" s="26"/>
      <c r="B849" s="26"/>
      <c r="C849" s="26"/>
      <c r="D849" s="26"/>
      <c r="E849" s="26"/>
      <c r="F849" s="26"/>
      <c r="G849" s="26"/>
      <c r="H849" s="26"/>
    </row>
    <row r="850" spans="1:8" x14ac:dyDescent="0.25">
      <c r="A850" s="26"/>
      <c r="B850" s="26"/>
      <c r="C850" s="26"/>
      <c r="D850" s="26"/>
      <c r="E850" s="26"/>
      <c r="F850" s="26"/>
      <c r="G850" s="26"/>
      <c r="H850" s="26"/>
    </row>
    <row r="851" spans="1:8" x14ac:dyDescent="0.25">
      <c r="A851" s="26"/>
      <c r="B851" s="26"/>
      <c r="C851" s="26"/>
      <c r="D851" s="26"/>
      <c r="E851" s="26"/>
      <c r="F851" s="26"/>
      <c r="G851" s="26"/>
      <c r="H851" s="26"/>
    </row>
    <row r="852" spans="1:8" x14ac:dyDescent="0.25">
      <c r="A852" s="26"/>
      <c r="B852" s="26"/>
      <c r="C852" s="26"/>
      <c r="D852" s="26"/>
      <c r="E852" s="26"/>
      <c r="F852" s="26"/>
      <c r="G852" s="26"/>
      <c r="H852" s="26"/>
    </row>
    <row r="853" spans="1:8" x14ac:dyDescent="0.25">
      <c r="A853" s="26"/>
      <c r="B853" s="26"/>
      <c r="C853" s="26"/>
      <c r="D853" s="26"/>
      <c r="E853" s="26"/>
      <c r="F853" s="26"/>
      <c r="G853" s="26"/>
      <c r="H853" s="26"/>
    </row>
    <row r="854" spans="1:8" x14ac:dyDescent="0.25">
      <c r="A854" s="26"/>
      <c r="B854" s="26"/>
      <c r="C854" s="26"/>
      <c r="D854" s="26"/>
      <c r="E854" s="26"/>
      <c r="F854" s="26"/>
      <c r="G854" s="26"/>
      <c r="H854" s="26"/>
    </row>
    <row r="855" spans="1:8" x14ac:dyDescent="0.25">
      <c r="A855" s="26"/>
      <c r="B855" s="26"/>
      <c r="C855" s="26"/>
      <c r="D855" s="26"/>
      <c r="E855" s="26"/>
      <c r="F855" s="26"/>
      <c r="G855" s="26"/>
      <c r="H855" s="26"/>
    </row>
    <row r="856" spans="1:8" x14ac:dyDescent="0.25">
      <c r="A856" s="26"/>
      <c r="B856" s="26"/>
      <c r="C856" s="26"/>
      <c r="D856" s="26"/>
      <c r="E856" s="26"/>
      <c r="F856" s="26"/>
      <c r="G856" s="26"/>
      <c r="H856" s="26"/>
    </row>
    <row r="857" spans="1:8" x14ac:dyDescent="0.25">
      <c r="A857" s="26"/>
      <c r="B857" s="26"/>
      <c r="C857" s="26"/>
      <c r="D857" s="26"/>
      <c r="E857" s="26"/>
      <c r="F857" s="26"/>
      <c r="G857" s="26"/>
      <c r="H857" s="26"/>
    </row>
    <row r="858" spans="1:8" x14ac:dyDescent="0.25">
      <c r="A858" s="26"/>
      <c r="B858" s="26"/>
      <c r="C858" s="26"/>
      <c r="D858" s="26"/>
      <c r="E858" s="26"/>
      <c r="F858" s="26"/>
      <c r="G858" s="26"/>
      <c r="H858" s="26"/>
    </row>
    <row r="859" spans="1:8" x14ac:dyDescent="0.25">
      <c r="A859" s="26"/>
      <c r="B859" s="26"/>
      <c r="C859" s="26"/>
      <c r="D859" s="26"/>
      <c r="E859" s="26"/>
      <c r="F859" s="26"/>
      <c r="G859" s="26"/>
      <c r="H859" s="26"/>
    </row>
    <row r="860" spans="1:8" x14ac:dyDescent="0.25">
      <c r="A860" s="26"/>
      <c r="B860" s="26"/>
      <c r="C860" s="26"/>
      <c r="D860" s="26"/>
      <c r="E860" s="26"/>
      <c r="F860" s="26"/>
      <c r="G860" s="26"/>
      <c r="H860" s="26"/>
    </row>
    <row r="861" spans="1:8" x14ac:dyDescent="0.25">
      <c r="A861" s="26"/>
      <c r="B861" s="26"/>
      <c r="C861" s="26"/>
      <c r="D861" s="26"/>
      <c r="E861" s="26"/>
      <c r="F861" s="26"/>
      <c r="G861" s="26"/>
      <c r="H861" s="26"/>
    </row>
    <row r="862" spans="1:8" x14ac:dyDescent="0.25">
      <c r="A862" s="26"/>
      <c r="B862" s="26"/>
      <c r="C862" s="26"/>
      <c r="D862" s="26"/>
      <c r="E862" s="26"/>
      <c r="F862" s="26"/>
      <c r="G862" s="26"/>
      <c r="H862" s="26"/>
    </row>
    <row r="863" spans="1:8" x14ac:dyDescent="0.25">
      <c r="A863" s="26"/>
      <c r="B863" s="26"/>
      <c r="C863" s="26"/>
      <c r="D863" s="26"/>
      <c r="E863" s="26"/>
      <c r="F863" s="26"/>
      <c r="G863" s="26"/>
      <c r="H863" s="26"/>
    </row>
  </sheetData>
  <mergeCells count="109">
    <mergeCell ref="B386:B387"/>
    <mergeCell ref="C386:C387"/>
    <mergeCell ref="A382:A387"/>
    <mergeCell ref="B382:B385"/>
    <mergeCell ref="C382:C385"/>
    <mergeCell ref="D382:H382"/>
    <mergeCell ref="D383:H383"/>
    <mergeCell ref="D384:D386"/>
    <mergeCell ref="E384:F384"/>
    <mergeCell ref="G384:H384"/>
    <mergeCell ref="E385:F385"/>
    <mergeCell ref="G385:H385"/>
    <mergeCell ref="G330:H330"/>
    <mergeCell ref="E331:F331"/>
    <mergeCell ref="G331:H331"/>
    <mergeCell ref="B332:B333"/>
    <mergeCell ref="C332:C333"/>
    <mergeCell ref="A381:B381"/>
    <mergeCell ref="F381:H381"/>
    <mergeCell ref="B278:B279"/>
    <mergeCell ref="C278:C279"/>
    <mergeCell ref="F327:H327"/>
    <mergeCell ref="A328:A333"/>
    <mergeCell ref="B328:B331"/>
    <mergeCell ref="C328:C331"/>
    <mergeCell ref="D328:H328"/>
    <mergeCell ref="D329:H329"/>
    <mergeCell ref="D330:D332"/>
    <mergeCell ref="E330:F330"/>
    <mergeCell ref="A274:A279"/>
    <mergeCell ref="B274:B277"/>
    <mergeCell ref="C274:C277"/>
    <mergeCell ref="D274:H274"/>
    <mergeCell ref="D275:H275"/>
    <mergeCell ref="D276:D278"/>
    <mergeCell ref="E276:F276"/>
    <mergeCell ref="G276:H276"/>
    <mergeCell ref="E277:F277"/>
    <mergeCell ref="G277:H277"/>
    <mergeCell ref="G222:H222"/>
    <mergeCell ref="E223:F223"/>
    <mergeCell ref="G223:H223"/>
    <mergeCell ref="B224:B225"/>
    <mergeCell ref="C224:C225"/>
    <mergeCell ref="A273:B273"/>
    <mergeCell ref="F273:H273"/>
    <mergeCell ref="F165:H165"/>
    <mergeCell ref="B62:B63"/>
    <mergeCell ref="C62:C63"/>
    <mergeCell ref="F111:H111"/>
    <mergeCell ref="B170:B171"/>
    <mergeCell ref="C170:C171"/>
    <mergeCell ref="F219:H219"/>
    <mergeCell ref="A220:A225"/>
    <mergeCell ref="B220:B223"/>
    <mergeCell ref="C220:C223"/>
    <mergeCell ref="D220:H220"/>
    <mergeCell ref="D221:H221"/>
    <mergeCell ref="D222:D224"/>
    <mergeCell ref="E222:F222"/>
    <mergeCell ref="A166:A171"/>
    <mergeCell ref="B166:B169"/>
    <mergeCell ref="C166:C169"/>
    <mergeCell ref="D166:H166"/>
    <mergeCell ref="D167:H167"/>
    <mergeCell ref="D168:D170"/>
    <mergeCell ref="E168:F168"/>
    <mergeCell ref="G168:H168"/>
    <mergeCell ref="E169:F169"/>
    <mergeCell ref="G169:H169"/>
    <mergeCell ref="A112:A117"/>
    <mergeCell ref="B112:B115"/>
    <mergeCell ref="C112:C115"/>
    <mergeCell ref="D112:H112"/>
    <mergeCell ref="D113:H113"/>
    <mergeCell ref="D114:D116"/>
    <mergeCell ref="E114:F114"/>
    <mergeCell ref="A58:A63"/>
    <mergeCell ref="B58:B61"/>
    <mergeCell ref="C58:C61"/>
    <mergeCell ref="D58:H58"/>
    <mergeCell ref="D59:H59"/>
    <mergeCell ref="D60:D62"/>
    <mergeCell ref="E60:F60"/>
    <mergeCell ref="G60:H60"/>
    <mergeCell ref="E61:F61"/>
    <mergeCell ref="G61:H61"/>
    <mergeCell ref="G114:H114"/>
    <mergeCell ref="E115:F115"/>
    <mergeCell ref="G115:H115"/>
    <mergeCell ref="B116:B117"/>
    <mergeCell ref="C116:C117"/>
    <mergeCell ref="E7:F7"/>
    <mergeCell ref="G7:H7"/>
    <mergeCell ref="B8:B9"/>
    <mergeCell ref="C8:C9"/>
    <mergeCell ref="A57:B57"/>
    <mergeCell ref="F57:H57"/>
    <mergeCell ref="A1:H1"/>
    <mergeCell ref="E3:H3"/>
    <mergeCell ref="A4:A9"/>
    <mergeCell ref="B4:B7"/>
    <mergeCell ref="C4:C7"/>
    <mergeCell ref="D4:H4"/>
    <mergeCell ref="D5:H5"/>
    <mergeCell ref="D6:D8"/>
    <mergeCell ref="E6:F6"/>
    <mergeCell ref="G6:H6"/>
    <mergeCell ref="A2:H2"/>
  </mergeCells>
  <pageMargins left="0.39370078740157483" right="0.39370078740157483" top="0.59055118110236227" bottom="0.59055118110236227" header="0.31496062992125984" footer="0.31496062992125984"/>
  <pageSetup paperSize="9" scale="90" firstPageNumber="96" orientation="portrait" useFirstPageNumber="1" r:id="rId1"/>
  <headerFooter>
    <oddFooter>&amp;C&amp;12&amp;P</oddFooter>
    <firstFooter>&amp;C&amp;12 24</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opLeftCell="B1" zoomScaleNormal="100" zoomScaleSheetLayoutView="98" workbookViewId="0">
      <selection activeCell="B1" sqref="B1"/>
    </sheetView>
  </sheetViews>
  <sheetFormatPr defaultColWidth="6.7109375" defaultRowHeight="12.75" x14ac:dyDescent="0.2"/>
  <cols>
    <col min="1" max="1" width="7.85546875" style="18" hidden="1" customWidth="1"/>
    <col min="2" max="14" width="7.140625" style="18" customWidth="1"/>
    <col min="15" max="15" width="0.140625" style="18" customWidth="1"/>
    <col min="16" max="16" width="7.85546875" style="18" customWidth="1"/>
    <col min="17" max="16384" width="6.7109375" style="18"/>
  </cols>
  <sheetData>
    <row r="1" spans="2:21" ht="19.7" customHeight="1" x14ac:dyDescent="0.2"/>
    <row r="2" spans="2:21" ht="19.7" customHeight="1" x14ac:dyDescent="0.2"/>
    <row r="3" spans="2:21" ht="19.7" customHeight="1" x14ac:dyDescent="0.2"/>
    <row r="4" spans="2:21" ht="19.7" customHeight="1" x14ac:dyDescent="0.2"/>
    <row r="5" spans="2:21" ht="19.7" customHeight="1" x14ac:dyDescent="0.2"/>
    <row r="6" spans="2:21" ht="19.7" customHeight="1" x14ac:dyDescent="0.2"/>
    <row r="7" spans="2:21" ht="19.7" customHeight="1" x14ac:dyDescent="0.2"/>
    <row r="8" spans="2:21" ht="19.7" customHeight="1" x14ac:dyDescent="0.2"/>
    <row r="9" spans="2:21" ht="19.7" customHeight="1" x14ac:dyDescent="0.2"/>
    <row r="10" spans="2:21" ht="19.7" customHeight="1" x14ac:dyDescent="0.2">
      <c r="B10" s="385"/>
      <c r="C10" s="393"/>
      <c r="D10" s="392"/>
      <c r="E10" s="392"/>
      <c r="F10" s="392"/>
      <c r="G10" s="385"/>
      <c r="H10" s="385"/>
      <c r="I10" s="385"/>
      <c r="J10" s="385"/>
    </row>
    <row r="11" spans="2:21" ht="184.35" customHeight="1" x14ac:dyDescent="0.45">
      <c r="C11" s="391"/>
      <c r="D11" s="658" t="s">
        <v>921</v>
      </c>
      <c r="E11" s="659"/>
      <c r="F11" s="659"/>
      <c r="G11" s="659"/>
      <c r="H11" s="659"/>
      <c r="I11" s="659"/>
      <c r="J11" s="659"/>
      <c r="K11" s="659"/>
      <c r="L11" s="389"/>
      <c r="M11" s="389"/>
      <c r="N11" s="389"/>
      <c r="O11" s="389"/>
      <c r="Q11" s="19"/>
      <c r="R11" s="20"/>
      <c r="S11" s="20"/>
      <c r="T11" s="20"/>
      <c r="U11" s="20"/>
    </row>
    <row r="12" spans="2:21" ht="19.7" customHeight="1" x14ac:dyDescent="0.45">
      <c r="C12" s="384"/>
      <c r="D12" s="390"/>
      <c r="E12" s="390"/>
      <c r="F12" s="390"/>
      <c r="G12" s="390"/>
      <c r="H12" s="390"/>
      <c r="I12" s="390"/>
      <c r="J12" s="292"/>
      <c r="K12" s="292"/>
      <c r="L12" s="292"/>
      <c r="M12" s="389"/>
      <c r="N12" s="389"/>
      <c r="O12" s="389"/>
      <c r="Q12" s="19"/>
      <c r="R12" s="20"/>
      <c r="S12" s="20"/>
      <c r="T12" s="20"/>
      <c r="U12" s="20"/>
    </row>
    <row r="13" spans="2:21" s="22" customFormat="1" ht="19.7" customHeight="1" x14ac:dyDescent="0.5">
      <c r="D13" s="21"/>
      <c r="E13" s="21"/>
      <c r="F13" s="388"/>
      <c r="G13" s="386"/>
      <c r="H13" s="386"/>
      <c r="I13" s="386"/>
      <c r="J13" s="386"/>
      <c r="K13" s="386"/>
      <c r="L13" s="387"/>
      <c r="M13" s="386"/>
      <c r="N13" s="16"/>
      <c r="O13" s="17"/>
    </row>
    <row r="14" spans="2:21" ht="184.35" customHeight="1" x14ac:dyDescent="0.5">
      <c r="D14" s="17"/>
      <c r="E14" s="656" t="s">
        <v>885</v>
      </c>
      <c r="F14" s="656"/>
      <c r="G14" s="656"/>
      <c r="H14" s="656"/>
      <c r="I14" s="656"/>
      <c r="J14" s="656"/>
      <c r="K14" s="656"/>
      <c r="L14" s="657"/>
      <c r="M14" s="201"/>
      <c r="N14" s="201"/>
      <c r="O14" s="201"/>
    </row>
    <row r="15" spans="2:21" ht="19.7" customHeight="1" x14ac:dyDescent="0.2">
      <c r="F15" s="385"/>
      <c r="G15" s="385"/>
      <c r="H15" s="385"/>
      <c r="I15" s="385"/>
      <c r="J15" s="383"/>
      <c r="K15" s="383"/>
      <c r="L15" s="384"/>
      <c r="M15" s="383"/>
    </row>
  </sheetData>
  <mergeCells count="2">
    <mergeCell ref="D11:K11"/>
    <mergeCell ref="E14:L14"/>
  </mergeCells>
  <pageMargins left="0.59055118110236227" right="0.59055118110236227" top="0.78740157480314965" bottom="0.78740157480314965" header="0" footer="0"/>
  <pageSetup paperSize="9" scale="9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1"/>
  <sheetViews>
    <sheetView zoomScaleNormal="100" zoomScaleSheetLayoutView="100" workbookViewId="0">
      <selection sqref="A1:G1"/>
    </sheetView>
  </sheetViews>
  <sheetFormatPr defaultColWidth="0" defaultRowHeight="15" x14ac:dyDescent="0.25"/>
  <cols>
    <col min="1" max="1" width="16" style="459" customWidth="1"/>
    <col min="2" max="2" width="5.42578125" style="459" customWidth="1"/>
    <col min="3" max="6" width="17" style="459" customWidth="1"/>
    <col min="7" max="7" width="16" style="459" customWidth="1"/>
    <col min="8" max="2676" width="6.140625" customWidth="1"/>
  </cols>
  <sheetData>
    <row r="1" spans="1:7" ht="19.7" customHeight="1" x14ac:dyDescent="0.25">
      <c r="A1" s="677" t="s">
        <v>364</v>
      </c>
      <c r="B1" s="677"/>
      <c r="C1" s="677"/>
      <c r="D1" s="677"/>
      <c r="E1" s="677"/>
      <c r="F1" s="677"/>
      <c r="G1" s="677"/>
    </row>
    <row r="2" spans="1:7" ht="19.7" customHeight="1" x14ac:dyDescent="0.25">
      <c r="A2" s="716" t="s">
        <v>1051</v>
      </c>
      <c r="B2" s="716"/>
      <c r="C2" s="716"/>
      <c r="D2" s="716"/>
      <c r="E2" s="716"/>
      <c r="F2" s="716"/>
      <c r="G2" s="716"/>
    </row>
    <row r="3" spans="1:7" ht="5.85" customHeight="1" x14ac:dyDescent="0.25">
      <c r="D3" s="826"/>
      <c r="E3" s="826"/>
      <c r="F3" s="826"/>
    </row>
    <row r="4" spans="1:7" ht="68.099999999999994" customHeight="1" x14ac:dyDescent="0.25">
      <c r="A4" s="713"/>
      <c r="B4" s="462" t="s">
        <v>185</v>
      </c>
      <c r="C4" s="463" t="s">
        <v>1047</v>
      </c>
      <c r="D4" s="462" t="s">
        <v>1048</v>
      </c>
      <c r="E4" s="463" t="s">
        <v>1049</v>
      </c>
      <c r="F4" s="462" t="s">
        <v>1050</v>
      </c>
      <c r="G4" s="827"/>
    </row>
    <row r="5" spans="1:7" ht="56.25" customHeight="1" x14ac:dyDescent="0.25">
      <c r="A5" s="694"/>
      <c r="B5" s="508" t="s">
        <v>182</v>
      </c>
      <c r="C5" s="465" t="s">
        <v>368</v>
      </c>
      <c r="D5" s="465" t="s">
        <v>369</v>
      </c>
      <c r="E5" s="465" t="s">
        <v>370</v>
      </c>
      <c r="F5" s="465" t="s">
        <v>367</v>
      </c>
      <c r="G5" s="828"/>
    </row>
    <row r="6" spans="1:7" ht="15.6" customHeight="1" x14ac:dyDescent="0.25">
      <c r="A6" s="398" t="s">
        <v>1098</v>
      </c>
      <c r="B6" s="413">
        <v>2015</v>
      </c>
      <c r="C6" s="541">
        <v>1904814</v>
      </c>
      <c r="D6" s="541">
        <v>54359</v>
      </c>
      <c r="E6" s="542">
        <v>12301</v>
      </c>
      <c r="F6" s="541">
        <v>2844</v>
      </c>
      <c r="G6" s="510" t="s">
        <v>1100</v>
      </c>
    </row>
    <row r="7" spans="1:7" ht="15.6" customHeight="1" x14ac:dyDescent="0.25">
      <c r="A7" s="399" t="s">
        <v>1097</v>
      </c>
      <c r="B7" s="413">
        <v>2019</v>
      </c>
      <c r="C7" s="541">
        <v>1855499</v>
      </c>
      <c r="D7" s="541">
        <v>68666</v>
      </c>
      <c r="E7" s="542">
        <v>13948</v>
      </c>
      <c r="F7" s="541">
        <v>3512</v>
      </c>
      <c r="G7" s="510" t="s">
        <v>366</v>
      </c>
    </row>
    <row r="8" spans="1:7" ht="15.6" customHeight="1" x14ac:dyDescent="0.25">
      <c r="A8" s="398" t="s">
        <v>1099</v>
      </c>
      <c r="B8" s="413">
        <v>2020</v>
      </c>
      <c r="C8" s="99">
        <v>1891329</v>
      </c>
      <c r="D8" s="99">
        <v>64899</v>
      </c>
      <c r="E8" s="542">
        <v>13806</v>
      </c>
      <c r="F8" s="99">
        <v>3543</v>
      </c>
      <c r="G8" s="510" t="s">
        <v>58</v>
      </c>
    </row>
    <row r="9" spans="1:7" ht="15.6" customHeight="1" x14ac:dyDescent="0.25">
      <c r="A9" s="398"/>
      <c r="B9" s="413">
        <v>2021</v>
      </c>
      <c r="C9" s="137">
        <v>1874134</v>
      </c>
      <c r="D9" s="137">
        <v>65093</v>
      </c>
      <c r="E9" s="137">
        <v>13550</v>
      </c>
      <c r="F9" s="137">
        <v>3471</v>
      </c>
    </row>
    <row r="10" spans="1:7" ht="22.5" customHeight="1" x14ac:dyDescent="0.25">
      <c r="A10" s="398"/>
      <c r="B10" s="413"/>
      <c r="C10" s="136"/>
      <c r="D10" s="140"/>
      <c r="E10" s="543"/>
      <c r="F10" s="139"/>
    </row>
    <row r="11" spans="1:7" ht="15.6" customHeight="1" x14ac:dyDescent="0.25">
      <c r="A11" s="398" t="s">
        <v>371</v>
      </c>
      <c r="B11" s="413">
        <v>2015</v>
      </c>
      <c r="C11" s="544">
        <v>96.5</v>
      </c>
      <c r="D11" s="544">
        <v>2.8</v>
      </c>
      <c r="E11" s="543">
        <v>0.6</v>
      </c>
      <c r="F11" s="544">
        <v>0.1</v>
      </c>
      <c r="G11" s="511" t="s">
        <v>231</v>
      </c>
    </row>
    <row r="12" spans="1:7" ht="15.6" customHeight="1" x14ac:dyDescent="0.25">
      <c r="A12" s="398" t="s">
        <v>280</v>
      </c>
      <c r="B12" s="413">
        <v>2019</v>
      </c>
      <c r="C12" s="544">
        <v>95.6</v>
      </c>
      <c r="D12" s="544">
        <v>3.5</v>
      </c>
      <c r="E12" s="543">
        <v>0.7</v>
      </c>
      <c r="F12" s="544">
        <v>0.2</v>
      </c>
    </row>
    <row r="13" spans="1:7" ht="15.6" customHeight="1" x14ac:dyDescent="0.25">
      <c r="A13" s="474"/>
      <c r="B13" s="413">
        <v>2020</v>
      </c>
      <c r="C13" s="298">
        <v>95.8</v>
      </c>
      <c r="D13" s="298">
        <v>3.3</v>
      </c>
      <c r="E13" s="543">
        <v>0.7</v>
      </c>
      <c r="F13" s="298">
        <v>0.2</v>
      </c>
    </row>
    <row r="14" spans="1:7" ht="15.6" customHeight="1" x14ac:dyDescent="0.25">
      <c r="A14" s="474"/>
      <c r="B14" s="413">
        <v>2021</v>
      </c>
      <c r="C14" s="298">
        <v>95.8</v>
      </c>
      <c r="D14" s="298">
        <v>3.3</v>
      </c>
      <c r="E14" s="298">
        <v>0.7</v>
      </c>
      <c r="F14" s="298">
        <v>0.2</v>
      </c>
    </row>
    <row r="15" spans="1:7" ht="22.5" customHeight="1" x14ac:dyDescent="0.25">
      <c r="A15" s="490"/>
      <c r="B15" s="413"/>
      <c r="C15" s="137"/>
      <c r="D15" s="99"/>
      <c r="E15" s="543"/>
      <c r="F15" s="98"/>
    </row>
    <row r="16" spans="1:7" ht="15.6" customHeight="1" x14ac:dyDescent="0.25">
      <c r="A16" s="398" t="s">
        <v>372</v>
      </c>
      <c r="B16" s="413">
        <v>2015</v>
      </c>
      <c r="C16" s="544">
        <v>2793.1</v>
      </c>
      <c r="D16" s="544">
        <v>1038.3</v>
      </c>
      <c r="E16" s="543">
        <v>1233.5999999999999</v>
      </c>
      <c r="F16" s="544">
        <v>3115</v>
      </c>
      <c r="G16" s="510" t="s">
        <v>374</v>
      </c>
    </row>
    <row r="17" spans="1:7" ht="15.6" customHeight="1" x14ac:dyDescent="0.25">
      <c r="A17" s="398" t="s">
        <v>373</v>
      </c>
      <c r="B17" s="413">
        <v>2019</v>
      </c>
      <c r="C17" s="544">
        <v>3044.7</v>
      </c>
      <c r="D17" s="544">
        <v>1278.3</v>
      </c>
      <c r="E17" s="543">
        <v>1448.2</v>
      </c>
      <c r="F17" s="544">
        <v>3246.6</v>
      </c>
      <c r="G17" s="510" t="s">
        <v>375</v>
      </c>
    </row>
    <row r="18" spans="1:7" ht="15.6" customHeight="1" x14ac:dyDescent="0.25">
      <c r="A18" s="398" t="s">
        <v>115</v>
      </c>
      <c r="B18" s="413">
        <v>2020</v>
      </c>
      <c r="C18" s="298">
        <v>2997.6</v>
      </c>
      <c r="D18" s="298">
        <v>1242.5999999999999</v>
      </c>
      <c r="E18" s="543">
        <v>1438.6</v>
      </c>
      <c r="F18" s="298">
        <v>3253.1</v>
      </c>
      <c r="G18" s="510" t="s">
        <v>116</v>
      </c>
    </row>
    <row r="19" spans="1:7" ht="15.6" customHeight="1" x14ac:dyDescent="0.25">
      <c r="A19" s="398"/>
      <c r="B19" s="413">
        <v>2021</v>
      </c>
      <c r="C19" s="298">
        <v>3028.4</v>
      </c>
      <c r="D19" s="298">
        <v>1268.5999999999999</v>
      </c>
      <c r="E19" s="298">
        <v>1424.5</v>
      </c>
      <c r="F19" s="298">
        <v>3214.7</v>
      </c>
    </row>
    <row r="20" spans="1:7" ht="22.5" customHeight="1" x14ac:dyDescent="0.25">
      <c r="A20" s="398"/>
      <c r="B20" s="413"/>
      <c r="C20" s="298"/>
      <c r="D20" s="298"/>
      <c r="E20" s="543"/>
      <c r="F20" s="545"/>
    </row>
    <row r="21" spans="1:7" ht="15.6" customHeight="1" x14ac:dyDescent="0.25">
      <c r="A21" s="398" t="s">
        <v>371</v>
      </c>
      <c r="B21" s="413">
        <v>2015</v>
      </c>
      <c r="C21" s="544">
        <v>34.1</v>
      </c>
      <c r="D21" s="544">
        <v>12.7</v>
      </c>
      <c r="E21" s="543">
        <v>15.1</v>
      </c>
      <c r="F21" s="544">
        <v>38.1</v>
      </c>
      <c r="G21" s="511" t="s">
        <v>231</v>
      </c>
    </row>
    <row r="22" spans="1:7" ht="15.6" customHeight="1" x14ac:dyDescent="0.25">
      <c r="A22" s="398" t="s">
        <v>280</v>
      </c>
      <c r="B22" s="413">
        <v>2019</v>
      </c>
      <c r="C22" s="544">
        <v>33.799999999999997</v>
      </c>
      <c r="D22" s="544">
        <v>14.2</v>
      </c>
      <c r="E22" s="543">
        <v>16.100000000000001</v>
      </c>
      <c r="F22" s="544">
        <v>35.9</v>
      </c>
    </row>
    <row r="23" spans="1:7" ht="15.6" customHeight="1" x14ac:dyDescent="0.25">
      <c r="A23" s="398"/>
      <c r="B23" s="413">
        <v>2020</v>
      </c>
      <c r="C23" s="298">
        <v>33.6</v>
      </c>
      <c r="D23" s="298">
        <v>13.9</v>
      </c>
      <c r="E23" s="543">
        <v>16.100000000000001</v>
      </c>
      <c r="F23" s="298">
        <v>36.4</v>
      </c>
    </row>
    <row r="24" spans="1:7" ht="15.6" customHeight="1" x14ac:dyDescent="0.25">
      <c r="A24" s="398"/>
      <c r="B24" s="413">
        <v>2021</v>
      </c>
      <c r="C24" s="298">
        <v>33.9</v>
      </c>
      <c r="D24" s="298">
        <v>14.2</v>
      </c>
      <c r="E24" s="298">
        <v>15.9</v>
      </c>
      <c r="F24" s="298">
        <v>36</v>
      </c>
    </row>
    <row r="25" spans="1:7" ht="22.5" customHeight="1" x14ac:dyDescent="0.25">
      <c r="A25" s="398"/>
      <c r="B25" s="413"/>
      <c r="C25" s="298"/>
      <c r="D25" s="298"/>
      <c r="E25" s="543"/>
      <c r="F25" s="545"/>
    </row>
    <row r="26" spans="1:7" ht="15.6" customHeight="1" x14ac:dyDescent="0.25">
      <c r="A26" s="398" t="s">
        <v>376</v>
      </c>
      <c r="B26" s="413">
        <v>2015</v>
      </c>
      <c r="C26" s="544">
        <v>1067.9000000000001</v>
      </c>
      <c r="D26" s="544">
        <v>1022.9</v>
      </c>
      <c r="E26" s="543">
        <v>1232</v>
      </c>
      <c r="F26" s="544">
        <v>3114.8</v>
      </c>
      <c r="G26" s="510" t="s">
        <v>365</v>
      </c>
    </row>
    <row r="27" spans="1:7" ht="15.6" customHeight="1" x14ac:dyDescent="0.25">
      <c r="A27" s="398" t="s">
        <v>373</v>
      </c>
      <c r="B27" s="413">
        <v>2019</v>
      </c>
      <c r="C27" s="544">
        <v>1351</v>
      </c>
      <c r="D27" s="544">
        <v>1248.0999999999999</v>
      </c>
      <c r="E27" s="543">
        <v>1445.7</v>
      </c>
      <c r="F27" s="544">
        <v>3246.3</v>
      </c>
      <c r="G27" s="510" t="s">
        <v>377</v>
      </c>
    </row>
    <row r="28" spans="1:7" ht="15.6" customHeight="1" x14ac:dyDescent="0.25">
      <c r="A28" s="398" t="s">
        <v>115</v>
      </c>
      <c r="B28" s="413">
        <v>2020</v>
      </c>
      <c r="C28" s="298">
        <v>1343.4</v>
      </c>
      <c r="D28" s="298">
        <v>1221.2</v>
      </c>
      <c r="E28" s="543">
        <v>1436.8</v>
      </c>
      <c r="F28" s="298">
        <v>3253</v>
      </c>
      <c r="G28" s="510" t="s">
        <v>116</v>
      </c>
    </row>
    <row r="29" spans="1:7" ht="15.6" customHeight="1" x14ac:dyDescent="0.25">
      <c r="A29" s="398"/>
      <c r="B29" s="413">
        <v>2021</v>
      </c>
      <c r="C29" s="298">
        <v>1363.5</v>
      </c>
      <c r="D29" s="298">
        <v>1247.8</v>
      </c>
      <c r="E29" s="298">
        <v>1423.1</v>
      </c>
      <c r="F29" s="298">
        <v>3214.4</v>
      </c>
    </row>
    <row r="30" spans="1:7" ht="22.5" customHeight="1" x14ac:dyDescent="0.25">
      <c r="A30" s="474"/>
      <c r="B30" s="413"/>
      <c r="C30" s="298"/>
      <c r="D30" s="298"/>
      <c r="E30" s="543"/>
      <c r="F30" s="545"/>
    </row>
    <row r="31" spans="1:7" ht="15.6" customHeight="1" x14ac:dyDescent="0.25">
      <c r="A31" s="398" t="s">
        <v>371</v>
      </c>
      <c r="B31" s="413">
        <v>2015</v>
      </c>
      <c r="C31" s="544">
        <v>16.600000000000001</v>
      </c>
      <c r="D31" s="544">
        <v>15.9</v>
      </c>
      <c r="E31" s="543">
        <v>19.100000000000001</v>
      </c>
      <c r="F31" s="544">
        <v>48.4</v>
      </c>
      <c r="G31" s="511" t="s">
        <v>231</v>
      </c>
    </row>
    <row r="32" spans="1:7" ht="15.6" customHeight="1" x14ac:dyDescent="0.25">
      <c r="A32" s="398" t="s">
        <v>280</v>
      </c>
      <c r="B32" s="413">
        <v>2019</v>
      </c>
      <c r="C32" s="544">
        <v>18.600000000000001</v>
      </c>
      <c r="D32" s="544">
        <v>17.100000000000001</v>
      </c>
      <c r="E32" s="543">
        <v>19.8</v>
      </c>
      <c r="F32" s="544">
        <v>44.5</v>
      </c>
    </row>
    <row r="33" spans="1:7" ht="15.6" customHeight="1" x14ac:dyDescent="0.25">
      <c r="A33" s="398"/>
      <c r="B33" s="413">
        <v>2020</v>
      </c>
      <c r="C33" s="298">
        <v>18.5</v>
      </c>
      <c r="D33" s="298">
        <v>16.8</v>
      </c>
      <c r="E33" s="543">
        <v>19.8</v>
      </c>
      <c r="F33" s="298">
        <v>44.9</v>
      </c>
    </row>
    <row r="34" spans="1:7" ht="15.6" customHeight="1" x14ac:dyDescent="0.25">
      <c r="A34" s="398"/>
      <c r="B34" s="413">
        <v>2021</v>
      </c>
      <c r="C34" s="298">
        <v>18.8</v>
      </c>
      <c r="D34" s="298">
        <v>17.2</v>
      </c>
      <c r="E34" s="298">
        <v>19.600000000000001</v>
      </c>
      <c r="F34" s="298">
        <v>44.4</v>
      </c>
    </row>
    <row r="35" spans="1:7" ht="22.5" customHeight="1" x14ac:dyDescent="0.25">
      <c r="A35" s="474"/>
      <c r="B35" s="413"/>
      <c r="C35" s="298"/>
      <c r="D35" s="298"/>
      <c r="E35" s="543"/>
      <c r="F35" s="545"/>
    </row>
    <row r="36" spans="1:7" ht="15.6" customHeight="1" x14ac:dyDescent="0.25">
      <c r="A36" s="398" t="s">
        <v>378</v>
      </c>
      <c r="B36" s="413">
        <v>2015</v>
      </c>
      <c r="C36" s="544">
        <v>898023.7</v>
      </c>
      <c r="D36" s="544">
        <v>880700.5</v>
      </c>
      <c r="E36" s="543">
        <v>1175655.6000000001</v>
      </c>
      <c r="F36" s="544">
        <v>2602160.6</v>
      </c>
      <c r="G36" s="510" t="s">
        <v>381</v>
      </c>
    </row>
    <row r="37" spans="1:7" ht="15.6" customHeight="1" x14ac:dyDescent="0.25">
      <c r="A37" s="398" t="s">
        <v>379</v>
      </c>
      <c r="B37" s="413">
        <v>2019</v>
      </c>
      <c r="C37" s="544">
        <v>1958980.1</v>
      </c>
      <c r="D37" s="544">
        <v>1889449.4</v>
      </c>
      <c r="E37" s="543">
        <v>2126683.6</v>
      </c>
      <c r="F37" s="544">
        <v>4548999.7</v>
      </c>
      <c r="G37" s="510" t="s">
        <v>119</v>
      </c>
    </row>
    <row r="38" spans="1:7" ht="15.6" customHeight="1" x14ac:dyDescent="0.25">
      <c r="A38" s="398" t="s">
        <v>380</v>
      </c>
      <c r="B38" s="413">
        <v>2020</v>
      </c>
      <c r="C38" s="298">
        <v>2255712.7999999998</v>
      </c>
      <c r="D38" s="298">
        <v>1872272.1</v>
      </c>
      <c r="E38" s="543">
        <v>2315290.9</v>
      </c>
      <c r="F38" s="298">
        <v>4619021.3</v>
      </c>
    </row>
    <row r="39" spans="1:7" ht="15.6" customHeight="1" x14ac:dyDescent="0.25">
      <c r="A39" s="398"/>
      <c r="B39" s="413">
        <v>2021</v>
      </c>
      <c r="C39" s="298">
        <v>3173063.4</v>
      </c>
      <c r="D39" s="298">
        <v>2715519.6</v>
      </c>
      <c r="E39" s="298">
        <v>2886523.7</v>
      </c>
      <c r="F39" s="298">
        <v>6214705.2000000002</v>
      </c>
    </row>
    <row r="40" spans="1:7" ht="22.5" customHeight="1" x14ac:dyDescent="0.25">
      <c r="A40" s="474"/>
      <c r="B40" s="413"/>
      <c r="C40" s="298"/>
      <c r="D40" s="298"/>
      <c r="E40" s="543"/>
      <c r="F40" s="545"/>
    </row>
    <row r="41" spans="1:7" ht="15.6" customHeight="1" x14ac:dyDescent="0.25">
      <c r="A41" s="398" t="s">
        <v>371</v>
      </c>
      <c r="B41" s="413">
        <v>2015</v>
      </c>
      <c r="C41" s="544">
        <v>16.2</v>
      </c>
      <c r="D41" s="544">
        <v>15.8</v>
      </c>
      <c r="E41" s="543">
        <v>21.2</v>
      </c>
      <c r="F41" s="544">
        <v>46.8</v>
      </c>
      <c r="G41" s="511" t="s">
        <v>231</v>
      </c>
    </row>
    <row r="42" spans="1:7" ht="15.6" customHeight="1" x14ac:dyDescent="0.25">
      <c r="A42" s="398" t="s">
        <v>280</v>
      </c>
      <c r="B42" s="413">
        <v>2019</v>
      </c>
      <c r="C42" s="544">
        <v>18.600000000000001</v>
      </c>
      <c r="D42" s="544">
        <v>18</v>
      </c>
      <c r="E42" s="543">
        <v>20.2</v>
      </c>
      <c r="F42" s="544">
        <v>43.2</v>
      </c>
    </row>
    <row r="43" spans="1:7" ht="15.6" customHeight="1" x14ac:dyDescent="0.25">
      <c r="A43" s="398"/>
      <c r="B43" s="413">
        <v>2020</v>
      </c>
      <c r="C43" s="298">
        <v>20.399999999999999</v>
      </c>
      <c r="D43" s="298">
        <v>16.899999999999999</v>
      </c>
      <c r="E43" s="543">
        <v>20.9</v>
      </c>
      <c r="F43" s="298">
        <v>41.8</v>
      </c>
    </row>
    <row r="44" spans="1:7" ht="15.6" customHeight="1" x14ac:dyDescent="0.25">
      <c r="A44" s="398"/>
      <c r="B44" s="413">
        <v>2021</v>
      </c>
      <c r="C44" s="298">
        <v>21.2</v>
      </c>
      <c r="D44" s="298">
        <v>18.100000000000001</v>
      </c>
      <c r="E44" s="298">
        <v>19.3</v>
      </c>
      <c r="F44" s="298">
        <v>41.4</v>
      </c>
    </row>
    <row r="45" spans="1:7" ht="18" customHeight="1" x14ac:dyDescent="0.25">
      <c r="A45" s="512"/>
      <c r="B45" s="513"/>
      <c r="C45" s="513"/>
      <c r="D45" s="513"/>
      <c r="E45" s="514"/>
      <c r="F45" s="514"/>
    </row>
    <row r="46" spans="1:7" ht="14.25" customHeight="1" x14ac:dyDescent="0.25">
      <c r="A46" s="515"/>
      <c r="B46" s="516"/>
      <c r="C46" s="516"/>
      <c r="D46" s="516"/>
      <c r="E46" s="516"/>
      <c r="F46" s="516"/>
    </row>
    <row r="47" spans="1:7" ht="14.25" customHeight="1" x14ac:dyDescent="0.25">
      <c r="A47" s="515"/>
      <c r="B47" s="516"/>
      <c r="C47" s="506"/>
      <c r="D47" s="506"/>
      <c r="E47" s="517"/>
      <c r="F47" s="517"/>
    </row>
    <row r="48" spans="1:7" ht="16.350000000000001" customHeight="1" x14ac:dyDescent="0.25">
      <c r="A48" s="515"/>
      <c r="B48" s="517"/>
      <c r="C48" s="518"/>
      <c r="D48" s="518"/>
      <c r="E48" s="518"/>
      <c r="F48" s="518"/>
    </row>
    <row r="49" spans="1:6" ht="12.75" customHeight="1" x14ac:dyDescent="0.25">
      <c r="A49" s="515"/>
      <c r="B49" s="517"/>
      <c r="C49" s="518"/>
      <c r="D49" s="518"/>
      <c r="E49" s="518"/>
      <c r="F49" s="518"/>
    </row>
    <row r="50" spans="1:6" ht="17.25" customHeight="1" x14ac:dyDescent="0.25">
      <c r="A50" s="515"/>
      <c r="B50" s="517"/>
      <c r="C50" s="518"/>
      <c r="D50" s="518"/>
      <c r="E50" s="518"/>
      <c r="F50" s="518"/>
    </row>
    <row r="51" spans="1:6" ht="28.5" customHeight="1" x14ac:dyDescent="0.25">
      <c r="A51" s="515"/>
      <c r="B51" s="517"/>
      <c r="C51" s="519"/>
      <c r="D51" s="520"/>
      <c r="E51" s="519"/>
      <c r="F51" s="520"/>
    </row>
    <row r="52" spans="1:6" ht="16.350000000000001" customHeight="1" x14ac:dyDescent="0.25">
      <c r="A52" s="481"/>
      <c r="B52" s="413"/>
      <c r="C52" s="426"/>
      <c r="D52" s="426"/>
      <c r="E52" s="521"/>
      <c r="F52" s="426"/>
    </row>
    <row r="53" spans="1:6" ht="16.350000000000001" customHeight="1" x14ac:dyDescent="0.25">
      <c r="A53" s="481"/>
      <c r="B53" s="413"/>
      <c r="C53" s="453"/>
      <c r="D53" s="426"/>
      <c r="E53" s="522"/>
      <c r="F53" s="273"/>
    </row>
    <row r="54" spans="1:6" ht="16.350000000000001" customHeight="1" x14ac:dyDescent="0.25">
      <c r="A54" s="523"/>
      <c r="B54" s="413"/>
      <c r="C54" s="453"/>
      <c r="D54" s="426"/>
      <c r="E54" s="522"/>
      <c r="F54" s="273"/>
    </row>
    <row r="55" spans="1:6" ht="16.350000000000001" customHeight="1" x14ac:dyDescent="0.25">
      <c r="A55" s="523"/>
      <c r="B55" s="413"/>
      <c r="C55" s="453"/>
      <c r="D55" s="426"/>
      <c r="E55" s="522"/>
      <c r="F55" s="273"/>
    </row>
    <row r="56" spans="1:6" ht="16.350000000000001" customHeight="1" x14ac:dyDescent="0.25">
      <c r="A56" s="523"/>
      <c r="B56" s="413"/>
      <c r="C56" s="453"/>
      <c r="D56" s="426"/>
      <c r="E56" s="522"/>
      <c r="F56" s="273"/>
    </row>
    <row r="57" spans="1:6" ht="16.350000000000001" customHeight="1" x14ac:dyDescent="0.25">
      <c r="A57" s="481"/>
      <c r="B57" s="413"/>
      <c r="C57" s="453"/>
      <c r="D57" s="426"/>
      <c r="E57" s="522"/>
      <c r="F57" s="273"/>
    </row>
    <row r="58" spans="1:6" ht="16.350000000000001" customHeight="1" x14ac:dyDescent="0.25">
      <c r="A58" s="481"/>
      <c r="B58" s="413"/>
      <c r="C58" s="273"/>
      <c r="D58" s="273"/>
      <c r="E58" s="522"/>
      <c r="F58" s="273"/>
    </row>
    <row r="59" spans="1:6" ht="16.350000000000001" customHeight="1" x14ac:dyDescent="0.25">
      <c r="A59" s="481"/>
      <c r="B59" s="413"/>
      <c r="C59" s="273"/>
      <c r="D59" s="273"/>
      <c r="E59" s="522"/>
      <c r="F59" s="273"/>
    </row>
    <row r="60" spans="1:6" ht="16.350000000000001" customHeight="1" x14ac:dyDescent="0.25">
      <c r="A60" s="515"/>
      <c r="B60" s="413"/>
      <c r="C60" s="426"/>
      <c r="D60" s="426"/>
      <c r="E60" s="522"/>
      <c r="F60" s="426"/>
    </row>
    <row r="61" spans="1:6" ht="16.350000000000001" customHeight="1" x14ac:dyDescent="0.25">
      <c r="A61" s="481"/>
      <c r="B61" s="413"/>
      <c r="C61" s="453"/>
      <c r="D61" s="426"/>
      <c r="E61" s="522"/>
      <c r="F61" s="273"/>
    </row>
    <row r="62" spans="1:6" ht="16.350000000000001" customHeight="1" x14ac:dyDescent="0.25">
      <c r="A62" s="481"/>
      <c r="B62" s="413"/>
      <c r="C62" s="453"/>
      <c r="D62" s="426"/>
      <c r="E62" s="522"/>
      <c r="F62" s="273"/>
    </row>
    <row r="63" spans="1:6" ht="16.350000000000001" customHeight="1" x14ac:dyDescent="0.25">
      <c r="A63" s="481"/>
      <c r="B63" s="470"/>
      <c r="C63" s="453"/>
      <c r="D63" s="426"/>
      <c r="E63" s="522"/>
      <c r="F63" s="273"/>
    </row>
    <row r="64" spans="1:6" ht="16.350000000000001" customHeight="1" x14ac:dyDescent="0.25">
      <c r="A64" s="481"/>
      <c r="B64" s="413"/>
      <c r="C64" s="453"/>
      <c r="D64" s="426"/>
      <c r="E64" s="522"/>
      <c r="F64" s="273"/>
    </row>
    <row r="65" spans="1:6" ht="16.350000000000001" customHeight="1" x14ac:dyDescent="0.25">
      <c r="A65" s="481"/>
      <c r="B65" s="413"/>
      <c r="C65" s="453"/>
      <c r="D65" s="426"/>
      <c r="E65" s="522"/>
      <c r="F65" s="273"/>
    </row>
    <row r="66" spans="1:6" ht="16.350000000000001" customHeight="1" x14ac:dyDescent="0.25">
      <c r="A66" s="515"/>
      <c r="B66" s="413"/>
      <c r="C66" s="273"/>
      <c r="D66" s="273"/>
      <c r="E66" s="522"/>
      <c r="F66" s="273"/>
    </row>
    <row r="67" spans="1:6" ht="16.350000000000001" customHeight="1" x14ac:dyDescent="0.25">
      <c r="A67" s="515"/>
      <c r="B67" s="413"/>
      <c r="C67" s="273"/>
      <c r="D67" s="273"/>
      <c r="E67" s="522"/>
      <c r="F67" s="273"/>
    </row>
    <row r="68" spans="1:6" ht="16.350000000000001" customHeight="1" x14ac:dyDescent="0.25">
      <c r="A68" s="481"/>
      <c r="B68" s="413"/>
      <c r="C68" s="426"/>
      <c r="D68" s="426"/>
      <c r="E68" s="522"/>
      <c r="F68" s="426"/>
    </row>
    <row r="69" spans="1:6" ht="16.350000000000001" customHeight="1" x14ac:dyDescent="0.25">
      <c r="A69" s="481"/>
      <c r="B69" s="470"/>
      <c r="C69" s="453"/>
      <c r="D69" s="426"/>
      <c r="E69" s="522"/>
      <c r="F69" s="273"/>
    </row>
    <row r="70" spans="1:6" ht="16.350000000000001" customHeight="1" x14ac:dyDescent="0.25">
      <c r="A70" s="481"/>
      <c r="B70" s="413"/>
      <c r="C70" s="273"/>
      <c r="D70" s="273"/>
      <c r="E70" s="522"/>
      <c r="F70" s="273"/>
    </row>
    <row r="71" spans="1:6" ht="16.350000000000001" customHeight="1" x14ac:dyDescent="0.25">
      <c r="A71" s="481"/>
      <c r="B71" s="413"/>
      <c r="C71" s="273"/>
      <c r="D71" s="273"/>
      <c r="E71" s="522"/>
      <c r="F71" s="273"/>
    </row>
    <row r="72" spans="1:6" ht="16.350000000000001" customHeight="1" x14ac:dyDescent="0.25">
      <c r="A72" s="481"/>
      <c r="B72" s="413"/>
      <c r="C72" s="426"/>
      <c r="D72" s="426"/>
      <c r="E72" s="522"/>
      <c r="F72" s="426"/>
    </row>
    <row r="73" spans="1:6" ht="16.350000000000001" customHeight="1" x14ac:dyDescent="0.25">
      <c r="A73" s="481"/>
      <c r="B73" s="413"/>
      <c r="C73" s="453"/>
      <c r="D73" s="426"/>
      <c r="E73" s="522"/>
      <c r="F73" s="273"/>
    </row>
    <row r="74" spans="1:6" ht="16.350000000000001" customHeight="1" x14ac:dyDescent="0.25">
      <c r="A74" s="515"/>
      <c r="B74" s="413"/>
      <c r="C74" s="453"/>
      <c r="D74" s="426"/>
      <c r="E74" s="522"/>
      <c r="F74" s="273"/>
    </row>
    <row r="75" spans="1:6" ht="16.350000000000001" customHeight="1" x14ac:dyDescent="0.25">
      <c r="A75" s="481"/>
      <c r="B75" s="470"/>
      <c r="C75" s="453"/>
      <c r="D75" s="426"/>
      <c r="E75" s="522"/>
      <c r="F75" s="273"/>
    </row>
    <row r="76" spans="1:6" ht="16.350000000000001" customHeight="1" x14ac:dyDescent="0.25">
      <c r="A76" s="481"/>
      <c r="B76" s="413"/>
      <c r="C76" s="273"/>
      <c r="D76" s="273"/>
      <c r="E76" s="522"/>
      <c r="F76" s="273"/>
    </row>
    <row r="77" spans="1:6" ht="16.350000000000001" customHeight="1" x14ac:dyDescent="0.25">
      <c r="A77" s="481"/>
      <c r="B77" s="413"/>
      <c r="C77" s="273"/>
      <c r="D77" s="273"/>
      <c r="E77" s="522"/>
      <c r="F77" s="273"/>
    </row>
    <row r="78" spans="1:6" ht="16.350000000000001" customHeight="1" x14ac:dyDescent="0.25">
      <c r="A78" s="481"/>
      <c r="B78" s="413"/>
      <c r="C78" s="426"/>
      <c r="D78" s="426"/>
      <c r="E78" s="522"/>
      <c r="F78" s="426"/>
    </row>
    <row r="79" spans="1:6" ht="16.350000000000001" customHeight="1" x14ac:dyDescent="0.25">
      <c r="A79" s="481"/>
      <c r="B79" s="413"/>
      <c r="C79" s="453"/>
      <c r="D79" s="426"/>
      <c r="E79" s="522"/>
      <c r="F79" s="273"/>
    </row>
    <row r="80" spans="1:6" ht="16.350000000000001" customHeight="1" x14ac:dyDescent="0.25">
      <c r="A80" s="481"/>
      <c r="B80" s="413"/>
      <c r="C80" s="453"/>
      <c r="D80" s="426"/>
      <c r="E80" s="522"/>
      <c r="F80" s="273"/>
    </row>
    <row r="81" spans="1:6" ht="16.350000000000001" customHeight="1" x14ac:dyDescent="0.25">
      <c r="A81" s="481"/>
      <c r="B81" s="470"/>
      <c r="C81" s="453"/>
      <c r="D81" s="426"/>
      <c r="E81" s="522"/>
      <c r="F81" s="273"/>
    </row>
    <row r="82" spans="1:6" ht="16.350000000000001" customHeight="1" x14ac:dyDescent="0.25">
      <c r="A82" s="481"/>
      <c r="B82" s="413"/>
      <c r="C82" s="273"/>
      <c r="D82" s="273"/>
      <c r="E82" s="522"/>
      <c r="F82" s="273"/>
    </row>
    <row r="83" spans="1:6" ht="16.350000000000001" customHeight="1" x14ac:dyDescent="0.25">
      <c r="A83" s="481"/>
      <c r="B83" s="413"/>
      <c r="C83" s="273"/>
      <c r="D83" s="273"/>
      <c r="E83" s="522"/>
      <c r="F83" s="273"/>
    </row>
    <row r="84" spans="1:6" ht="16.350000000000001" customHeight="1" x14ac:dyDescent="0.25">
      <c r="A84" s="481"/>
      <c r="B84" s="413"/>
      <c r="C84" s="426"/>
      <c r="D84" s="426"/>
      <c r="E84" s="522"/>
      <c r="F84" s="426"/>
    </row>
    <row r="85" spans="1:6" ht="16.350000000000001" customHeight="1" x14ac:dyDescent="0.25">
      <c r="A85" s="515"/>
      <c r="B85" s="413"/>
      <c r="C85" s="453"/>
      <c r="D85" s="426"/>
      <c r="E85" s="522"/>
      <c r="F85" s="273"/>
    </row>
    <row r="86" spans="1:6" ht="16.350000000000001" customHeight="1" x14ac:dyDescent="0.25">
      <c r="A86" s="515"/>
      <c r="B86" s="413"/>
      <c r="C86" s="453"/>
      <c r="D86" s="426"/>
      <c r="E86" s="522"/>
      <c r="F86" s="273"/>
    </row>
    <row r="87" spans="1:6" ht="16.350000000000001" customHeight="1" x14ac:dyDescent="0.25">
      <c r="A87" s="481"/>
      <c r="B87" s="470"/>
      <c r="C87" s="453"/>
      <c r="D87" s="426"/>
      <c r="E87" s="522"/>
      <c r="F87" s="273"/>
    </row>
    <row r="88" spans="1:6" ht="16.350000000000001" customHeight="1" x14ac:dyDescent="0.25">
      <c r="A88" s="481"/>
      <c r="B88" s="413"/>
      <c r="C88" s="273"/>
      <c r="D88" s="273"/>
      <c r="E88" s="522"/>
      <c r="F88" s="273"/>
    </row>
    <row r="89" spans="1:6" ht="16.350000000000001" customHeight="1" x14ac:dyDescent="0.25">
      <c r="A89" s="481"/>
      <c r="B89" s="413"/>
      <c r="C89" s="273"/>
      <c r="D89" s="273"/>
      <c r="E89" s="522"/>
      <c r="F89" s="273"/>
    </row>
    <row r="90" spans="1:6" ht="16.350000000000001" customHeight="1" x14ac:dyDescent="0.25">
      <c r="A90" s="481"/>
      <c r="B90" s="413"/>
      <c r="C90" s="426"/>
      <c r="D90" s="426"/>
      <c r="E90" s="522"/>
      <c r="F90" s="426"/>
    </row>
    <row r="91" spans="1:6" ht="16.350000000000001" customHeight="1" x14ac:dyDescent="0.25">
      <c r="A91" s="481"/>
      <c r="B91" s="413"/>
      <c r="C91" s="453"/>
      <c r="D91" s="426"/>
      <c r="E91" s="522"/>
      <c r="F91" s="273"/>
    </row>
    <row r="92" spans="1:6" ht="16.350000000000001" customHeight="1" x14ac:dyDescent="0.25">
      <c r="A92" s="481"/>
      <c r="B92" s="413"/>
      <c r="C92" s="453"/>
      <c r="D92" s="426"/>
      <c r="E92" s="522"/>
      <c r="F92" s="273"/>
    </row>
    <row r="93" spans="1:6" ht="16.350000000000001" customHeight="1" x14ac:dyDescent="0.25">
      <c r="A93" s="481"/>
      <c r="B93" s="470"/>
      <c r="C93" s="453"/>
      <c r="D93" s="426"/>
      <c r="E93" s="522"/>
      <c r="F93" s="273"/>
    </row>
    <row r="94" spans="1:6" ht="16.350000000000001" customHeight="1" x14ac:dyDescent="0.25">
      <c r="A94" s="481"/>
      <c r="B94" s="413"/>
      <c r="C94" s="273"/>
      <c r="D94" s="273"/>
      <c r="E94" s="522"/>
      <c r="F94" s="273"/>
    </row>
    <row r="95" spans="1:6" ht="16.350000000000001" customHeight="1" x14ac:dyDescent="0.25">
      <c r="A95" s="481"/>
      <c r="B95" s="413"/>
      <c r="C95" s="273"/>
      <c r="D95" s="273"/>
      <c r="E95" s="522"/>
      <c r="F95" s="273"/>
    </row>
    <row r="96" spans="1:6" ht="16.350000000000001" customHeight="1" x14ac:dyDescent="0.25">
      <c r="A96" s="481"/>
      <c r="B96" s="413"/>
      <c r="C96" s="426"/>
      <c r="D96" s="426"/>
      <c r="E96" s="522"/>
      <c r="F96" s="426"/>
    </row>
    <row r="97" spans="1:6" ht="16.350000000000001" customHeight="1" x14ac:dyDescent="0.25">
      <c r="A97" s="481"/>
      <c r="B97" s="413"/>
      <c r="C97" s="453"/>
      <c r="D97" s="426"/>
      <c r="E97" s="522"/>
      <c r="F97" s="273"/>
    </row>
    <row r="98" spans="1:6" ht="16.350000000000001" customHeight="1" x14ac:dyDescent="0.25">
      <c r="A98" s="481"/>
      <c r="B98" s="413"/>
      <c r="C98" s="453"/>
      <c r="D98" s="426"/>
      <c r="E98" s="522"/>
      <c r="F98" s="273"/>
    </row>
    <row r="99" spans="1:6" x14ac:dyDescent="0.25">
      <c r="A99" s="470"/>
      <c r="B99" s="470"/>
      <c r="C99" s="470"/>
      <c r="D99" s="470"/>
      <c r="E99" s="470"/>
      <c r="F99" s="505"/>
    </row>
    <row r="100" spans="1:6" x14ac:dyDescent="0.25">
      <c r="A100" s="481"/>
      <c r="B100" s="516"/>
      <c r="C100" s="516"/>
      <c r="D100" s="516"/>
      <c r="E100" s="516"/>
      <c r="F100" s="516"/>
    </row>
    <row r="101" spans="1:6" x14ac:dyDescent="0.25">
      <c r="A101" s="481"/>
      <c r="B101" s="516"/>
      <c r="C101" s="506"/>
      <c r="D101" s="506"/>
      <c r="E101" s="506"/>
      <c r="F101" s="506"/>
    </row>
    <row r="102" spans="1:6" x14ac:dyDescent="0.25">
      <c r="A102" s="481"/>
      <c r="B102" s="516"/>
      <c r="C102" s="516"/>
      <c r="D102" s="516"/>
      <c r="E102" s="516"/>
      <c r="F102" s="516"/>
    </row>
    <row r="103" spans="1:6" x14ac:dyDescent="0.25">
      <c r="A103" s="481"/>
      <c r="B103" s="516"/>
      <c r="C103" s="516"/>
      <c r="D103" s="515"/>
      <c r="E103" s="515"/>
      <c r="F103" s="516"/>
    </row>
    <row r="104" spans="1:6" ht="29.25" customHeight="1" x14ac:dyDescent="0.25">
      <c r="A104" s="481"/>
      <c r="B104" s="506"/>
      <c r="C104" s="524"/>
      <c r="D104" s="518"/>
      <c r="E104" s="524"/>
      <c r="F104" s="524"/>
    </row>
    <row r="105" spans="1:6" ht="29.25" customHeight="1" x14ac:dyDescent="0.25">
      <c r="A105" s="481"/>
      <c r="B105" s="506"/>
      <c r="C105" s="516"/>
      <c r="D105" s="520"/>
      <c r="E105" s="520"/>
      <c r="F105" s="516"/>
    </row>
    <row r="106" spans="1:6" ht="21" customHeight="1" x14ac:dyDescent="0.25">
      <c r="A106" s="165"/>
      <c r="B106" s="415"/>
      <c r="C106" s="525"/>
      <c r="D106" s="525"/>
      <c r="E106" s="521"/>
      <c r="F106" s="525"/>
    </row>
    <row r="107" spans="1:6" ht="15.2" customHeight="1" x14ac:dyDescent="0.25">
      <c r="A107" s="165"/>
      <c r="B107" s="415"/>
      <c r="C107" s="525"/>
      <c r="D107" s="525"/>
      <c r="E107" s="522"/>
      <c r="F107" s="525"/>
    </row>
    <row r="108" spans="1:6" ht="15.2" customHeight="1" x14ac:dyDescent="0.25">
      <c r="A108" s="165"/>
      <c r="B108" s="415"/>
      <c r="C108" s="526"/>
      <c r="D108" s="526"/>
      <c r="E108" s="522"/>
      <c r="F108" s="526"/>
    </row>
    <row r="109" spans="1:6" ht="15.2" customHeight="1" x14ac:dyDescent="0.25">
      <c r="A109" s="165"/>
      <c r="B109" s="415"/>
      <c r="C109" s="527"/>
      <c r="D109" s="526"/>
      <c r="E109" s="522"/>
      <c r="F109" s="525"/>
    </row>
    <row r="110" spans="1:6" ht="15.2" customHeight="1" x14ac:dyDescent="0.25">
      <c r="A110" s="165"/>
      <c r="B110" s="415"/>
      <c r="C110" s="527"/>
      <c r="D110" s="526"/>
      <c r="E110" s="522"/>
      <c r="F110" s="525"/>
    </row>
    <row r="111" spans="1:6" ht="15.2" customHeight="1" x14ac:dyDescent="0.25">
      <c r="A111" s="165"/>
      <c r="B111" s="470"/>
      <c r="C111" s="527"/>
      <c r="D111" s="526"/>
      <c r="E111" s="522"/>
      <c r="F111" s="525"/>
    </row>
    <row r="112" spans="1:6" ht="15.2" customHeight="1" x14ac:dyDescent="0.25">
      <c r="A112" s="481"/>
      <c r="B112" s="413"/>
      <c r="C112" s="273"/>
      <c r="D112" s="273"/>
      <c r="E112" s="522"/>
      <c r="F112" s="273"/>
    </row>
    <row r="113" spans="1:6" ht="15.2" customHeight="1" x14ac:dyDescent="0.25">
      <c r="A113" s="481"/>
      <c r="B113" s="413"/>
      <c r="C113" s="273"/>
      <c r="D113" s="273"/>
      <c r="E113" s="522"/>
      <c r="F113" s="273"/>
    </row>
    <row r="114" spans="1:6" ht="15.2" customHeight="1" x14ac:dyDescent="0.25">
      <c r="A114" s="515"/>
      <c r="B114" s="413"/>
      <c r="C114" s="426"/>
      <c r="D114" s="426"/>
      <c r="E114" s="522"/>
      <c r="F114" s="426"/>
    </row>
    <row r="115" spans="1:6" ht="15.2" customHeight="1" x14ac:dyDescent="0.25">
      <c r="A115" s="515"/>
      <c r="B115" s="413"/>
      <c r="C115" s="453"/>
      <c r="D115" s="426"/>
      <c r="E115" s="522"/>
      <c r="F115" s="273"/>
    </row>
    <row r="116" spans="1:6" ht="15.2" customHeight="1" x14ac:dyDescent="0.25">
      <c r="A116" s="528"/>
      <c r="B116" s="413"/>
      <c r="C116" s="453"/>
      <c r="D116" s="426"/>
      <c r="E116" s="522"/>
      <c r="F116" s="273"/>
    </row>
    <row r="117" spans="1:6" ht="15.2" customHeight="1" x14ac:dyDescent="0.25">
      <c r="A117" s="481"/>
      <c r="B117" s="470"/>
      <c r="C117" s="453"/>
      <c r="D117" s="426"/>
      <c r="E117" s="522"/>
      <c r="F117" s="273"/>
    </row>
    <row r="118" spans="1:6" ht="15.2" customHeight="1" x14ac:dyDescent="0.25">
      <c r="A118" s="481"/>
      <c r="B118" s="413"/>
      <c r="C118" s="273"/>
      <c r="D118" s="273"/>
      <c r="E118" s="522"/>
      <c r="F118" s="273"/>
    </row>
    <row r="119" spans="1:6" ht="15.2" customHeight="1" x14ac:dyDescent="0.25">
      <c r="A119" s="481"/>
      <c r="B119" s="413"/>
      <c r="C119" s="273"/>
      <c r="D119" s="273"/>
      <c r="E119" s="522"/>
      <c r="F119" s="273"/>
    </row>
    <row r="120" spans="1:6" ht="15.2" customHeight="1" x14ac:dyDescent="0.25">
      <c r="A120" s="481"/>
      <c r="B120" s="413"/>
      <c r="C120" s="426"/>
      <c r="D120" s="426"/>
      <c r="E120" s="522"/>
      <c r="F120" s="426"/>
    </row>
    <row r="121" spans="1:6" ht="15.2" customHeight="1" x14ac:dyDescent="0.25">
      <c r="A121" s="481"/>
      <c r="B121" s="413"/>
      <c r="C121" s="453"/>
      <c r="D121" s="426"/>
      <c r="E121" s="522"/>
      <c r="F121" s="273"/>
    </row>
    <row r="122" spans="1:6" ht="15.2" customHeight="1" x14ac:dyDescent="0.25">
      <c r="A122" s="481"/>
      <c r="B122" s="413"/>
      <c r="C122" s="453"/>
      <c r="D122" s="426"/>
      <c r="E122" s="522"/>
      <c r="F122" s="273"/>
    </row>
    <row r="123" spans="1:6" ht="15.2" customHeight="1" x14ac:dyDescent="0.25">
      <c r="A123" s="481"/>
      <c r="B123" s="470"/>
      <c r="C123" s="453"/>
      <c r="D123" s="426"/>
      <c r="E123" s="522"/>
      <c r="F123" s="273"/>
    </row>
    <row r="124" spans="1:6" ht="15.2" customHeight="1" x14ac:dyDescent="0.25">
      <c r="A124" s="515"/>
      <c r="B124" s="413"/>
      <c r="C124" s="273"/>
      <c r="D124" s="273"/>
      <c r="E124" s="522"/>
      <c r="F124" s="273"/>
    </row>
    <row r="125" spans="1:6" ht="15.2" customHeight="1" x14ac:dyDescent="0.25">
      <c r="A125" s="481"/>
      <c r="B125" s="413"/>
      <c r="C125" s="273"/>
      <c r="D125" s="273"/>
      <c r="E125" s="522"/>
      <c r="F125" s="273"/>
    </row>
    <row r="126" spans="1:6" ht="15.2" customHeight="1" x14ac:dyDescent="0.25">
      <c r="A126" s="481"/>
      <c r="B126" s="413"/>
      <c r="C126" s="426"/>
      <c r="D126" s="426"/>
      <c r="E126" s="522"/>
      <c r="F126" s="426"/>
    </row>
    <row r="127" spans="1:6" ht="15.2" customHeight="1" x14ac:dyDescent="0.25">
      <c r="A127" s="481"/>
      <c r="B127" s="413"/>
      <c r="C127" s="453"/>
      <c r="D127" s="426"/>
      <c r="E127" s="522"/>
      <c r="F127" s="273"/>
    </row>
    <row r="128" spans="1:6" ht="15.2" customHeight="1" x14ac:dyDescent="0.25">
      <c r="A128" s="481"/>
      <c r="B128" s="413"/>
      <c r="C128" s="453"/>
      <c r="D128" s="426"/>
      <c r="E128" s="522"/>
      <c r="F128" s="273"/>
    </row>
    <row r="129" spans="1:6" ht="15.2" customHeight="1" x14ac:dyDescent="0.25">
      <c r="A129" s="481"/>
      <c r="B129" s="470"/>
      <c r="C129" s="453"/>
      <c r="D129" s="426"/>
      <c r="E129" s="522"/>
      <c r="F129" s="273"/>
    </row>
    <row r="130" spans="1:6" ht="15.2" customHeight="1" x14ac:dyDescent="0.25">
      <c r="A130" s="481"/>
      <c r="B130" s="413"/>
      <c r="C130" s="273"/>
      <c r="D130" s="273"/>
      <c r="E130" s="522"/>
      <c r="F130" s="273"/>
    </row>
    <row r="131" spans="1:6" ht="15.2" customHeight="1" x14ac:dyDescent="0.25">
      <c r="A131" s="481"/>
      <c r="B131" s="413"/>
      <c r="C131" s="273"/>
      <c r="D131" s="273"/>
      <c r="E131" s="522"/>
      <c r="F131" s="273"/>
    </row>
    <row r="132" spans="1:6" ht="15.2" customHeight="1" x14ac:dyDescent="0.25">
      <c r="A132" s="481"/>
      <c r="B132" s="413"/>
      <c r="C132" s="426"/>
      <c r="D132" s="426"/>
      <c r="E132" s="522"/>
      <c r="F132" s="426"/>
    </row>
    <row r="133" spans="1:6" ht="15.2" customHeight="1" x14ac:dyDescent="0.25">
      <c r="A133" s="481"/>
      <c r="B133" s="413"/>
      <c r="C133" s="453"/>
      <c r="D133" s="426"/>
      <c r="E133" s="522"/>
      <c r="F133" s="273"/>
    </row>
    <row r="134" spans="1:6" ht="15.2" customHeight="1" x14ac:dyDescent="0.25">
      <c r="A134" s="515"/>
      <c r="B134" s="413"/>
      <c r="C134" s="453"/>
      <c r="D134" s="426"/>
      <c r="E134" s="522"/>
      <c r="F134" s="273"/>
    </row>
    <row r="135" spans="1:6" ht="15.2" customHeight="1" x14ac:dyDescent="0.25">
      <c r="A135" s="515"/>
      <c r="B135" s="470"/>
      <c r="C135" s="453"/>
      <c r="D135" s="426"/>
      <c r="E135" s="522"/>
      <c r="F135" s="273"/>
    </row>
    <row r="136" spans="1:6" ht="15.2" customHeight="1" x14ac:dyDescent="0.25">
      <c r="A136" s="481"/>
      <c r="B136" s="413"/>
      <c r="C136" s="273"/>
      <c r="D136" s="273"/>
      <c r="E136" s="522"/>
      <c r="F136" s="273"/>
    </row>
    <row r="137" spans="1:6" ht="15.2" customHeight="1" x14ac:dyDescent="0.25">
      <c r="A137" s="481"/>
      <c r="B137" s="413"/>
      <c r="C137" s="273"/>
      <c r="D137" s="273"/>
      <c r="E137" s="522"/>
      <c r="F137" s="273"/>
    </row>
    <row r="138" spans="1:6" ht="15.2" customHeight="1" x14ac:dyDescent="0.25">
      <c r="A138" s="481"/>
      <c r="B138" s="413"/>
      <c r="C138" s="426"/>
      <c r="D138" s="426"/>
      <c r="E138" s="522"/>
      <c r="F138" s="426"/>
    </row>
    <row r="139" spans="1:6" ht="15.2" customHeight="1" x14ac:dyDescent="0.25">
      <c r="A139" s="481"/>
      <c r="B139" s="413"/>
      <c r="C139" s="453"/>
      <c r="D139" s="426"/>
      <c r="E139" s="522"/>
      <c r="F139" s="273"/>
    </row>
    <row r="140" spans="1:6" ht="15.2" customHeight="1" x14ac:dyDescent="0.25">
      <c r="A140" s="515"/>
      <c r="B140" s="413"/>
      <c r="C140" s="453"/>
      <c r="D140" s="426"/>
      <c r="E140" s="522"/>
      <c r="F140" s="273"/>
    </row>
    <row r="141" spans="1:6" ht="15.2" customHeight="1" x14ac:dyDescent="0.25">
      <c r="A141" s="515"/>
      <c r="B141" s="413"/>
      <c r="C141" s="453"/>
      <c r="D141" s="426"/>
      <c r="E141" s="522"/>
      <c r="F141" s="273"/>
    </row>
    <row r="142" spans="1:6" ht="15.2" customHeight="1" x14ac:dyDescent="0.25">
      <c r="A142" s="481"/>
      <c r="B142" s="413"/>
      <c r="C142" s="273"/>
      <c r="D142" s="273"/>
      <c r="E142" s="522"/>
      <c r="F142" s="273"/>
    </row>
    <row r="143" spans="1:6" ht="15.2" customHeight="1" x14ac:dyDescent="0.25">
      <c r="A143" s="481"/>
      <c r="B143" s="413"/>
      <c r="C143" s="273"/>
      <c r="D143" s="273"/>
      <c r="E143" s="522"/>
      <c r="F143" s="273"/>
    </row>
    <row r="144" spans="1:6" ht="15.2" customHeight="1" x14ac:dyDescent="0.25">
      <c r="A144" s="481"/>
      <c r="B144" s="413"/>
      <c r="C144" s="426"/>
      <c r="D144" s="426"/>
      <c r="E144" s="522"/>
      <c r="F144" s="426"/>
    </row>
    <row r="145" spans="1:6" ht="15.2" customHeight="1" x14ac:dyDescent="0.25">
      <c r="A145" s="481"/>
      <c r="B145" s="413"/>
      <c r="C145" s="453"/>
      <c r="D145" s="426"/>
      <c r="E145" s="522"/>
      <c r="F145" s="273"/>
    </row>
    <row r="146" spans="1:6" ht="15.2" customHeight="1" x14ac:dyDescent="0.25">
      <c r="A146" s="515"/>
      <c r="B146" s="413"/>
      <c r="C146" s="453"/>
      <c r="D146" s="426"/>
      <c r="E146" s="522"/>
      <c r="F146" s="273"/>
    </row>
    <row r="147" spans="1:6" ht="15.2" customHeight="1" x14ac:dyDescent="0.25">
      <c r="A147" s="481"/>
      <c r="B147" s="470"/>
      <c r="C147" s="453"/>
      <c r="D147" s="426"/>
      <c r="E147" s="522"/>
      <c r="F147" s="273"/>
    </row>
    <row r="148" spans="1:6" ht="15.2" customHeight="1" x14ac:dyDescent="0.25">
      <c r="A148" s="481"/>
      <c r="B148" s="413"/>
      <c r="C148" s="273"/>
      <c r="D148" s="273"/>
      <c r="E148" s="522"/>
      <c r="F148" s="273"/>
    </row>
    <row r="149" spans="1:6" ht="15.2" customHeight="1" x14ac:dyDescent="0.25">
      <c r="A149" s="481"/>
      <c r="B149" s="413"/>
      <c r="C149" s="273"/>
      <c r="D149" s="273"/>
      <c r="E149" s="522"/>
      <c r="F149" s="273"/>
    </row>
    <row r="150" spans="1:6" ht="15.2" customHeight="1" x14ac:dyDescent="0.25">
      <c r="A150" s="481"/>
      <c r="B150" s="413"/>
      <c r="C150" s="426"/>
      <c r="D150" s="426"/>
      <c r="E150" s="522"/>
      <c r="F150" s="426"/>
    </row>
    <row r="151" spans="1:6" ht="15.2" customHeight="1" x14ac:dyDescent="0.25">
      <c r="A151" s="481"/>
      <c r="B151" s="413"/>
      <c r="C151" s="453"/>
      <c r="D151" s="426"/>
      <c r="E151" s="522"/>
      <c r="F151" s="273"/>
    </row>
    <row r="152" spans="1:6" ht="15.2" customHeight="1" x14ac:dyDescent="0.25">
      <c r="A152" s="481"/>
      <c r="B152" s="413"/>
      <c r="C152" s="453"/>
      <c r="D152" s="426"/>
      <c r="E152" s="522"/>
      <c r="F152" s="273"/>
    </row>
    <row r="153" spans="1:6" x14ac:dyDescent="0.25">
      <c r="A153" s="470"/>
      <c r="B153" s="470"/>
      <c r="C153" s="470"/>
      <c r="D153" s="470"/>
      <c r="E153" s="470"/>
      <c r="F153" s="505"/>
    </row>
    <row r="154" spans="1:6" x14ac:dyDescent="0.25">
      <c r="A154" s="481"/>
      <c r="B154" s="516"/>
      <c r="C154" s="516"/>
      <c r="D154" s="516"/>
      <c r="E154" s="516"/>
      <c r="F154" s="516"/>
    </row>
    <row r="155" spans="1:6" x14ac:dyDescent="0.25">
      <c r="A155" s="481"/>
      <c r="B155" s="516"/>
      <c r="C155" s="506"/>
      <c r="D155" s="506"/>
      <c r="E155" s="506"/>
      <c r="F155" s="506"/>
    </row>
    <row r="156" spans="1:6" x14ac:dyDescent="0.25">
      <c r="A156" s="481"/>
      <c r="B156" s="516"/>
      <c r="C156" s="516"/>
      <c r="D156" s="516"/>
      <c r="E156" s="516"/>
      <c r="F156" s="516"/>
    </row>
    <row r="157" spans="1:6" x14ac:dyDescent="0.25">
      <c r="A157" s="481"/>
      <c r="B157" s="516"/>
      <c r="C157" s="516"/>
      <c r="D157" s="515"/>
      <c r="E157" s="515"/>
      <c r="F157" s="516"/>
    </row>
    <row r="158" spans="1:6" ht="29.25" customHeight="1" x14ac:dyDescent="0.25">
      <c r="A158" s="481"/>
      <c r="B158" s="506"/>
      <c r="C158" s="516"/>
      <c r="D158" s="518"/>
      <c r="E158" s="524"/>
      <c r="F158" s="516"/>
    </row>
    <row r="159" spans="1:6" ht="30" customHeight="1" x14ac:dyDescent="0.25">
      <c r="A159" s="481"/>
      <c r="B159" s="506"/>
      <c r="C159" s="516"/>
      <c r="D159" s="520"/>
      <c r="E159" s="520"/>
      <c r="F159" s="516"/>
    </row>
    <row r="160" spans="1:6" ht="18.75" customHeight="1" x14ac:dyDescent="0.25">
      <c r="A160" s="481"/>
      <c r="B160" s="413"/>
      <c r="C160" s="426"/>
      <c r="D160" s="426"/>
      <c r="E160" s="521"/>
      <c r="F160" s="426"/>
    </row>
    <row r="161" spans="1:6" ht="15.2" customHeight="1" x14ac:dyDescent="0.25">
      <c r="A161" s="481"/>
      <c r="B161" s="413"/>
      <c r="C161" s="453"/>
      <c r="D161" s="426"/>
      <c r="E161" s="522"/>
      <c r="F161" s="273"/>
    </row>
    <row r="162" spans="1:6" ht="15.2" customHeight="1" x14ac:dyDescent="0.25">
      <c r="A162" s="523"/>
      <c r="B162" s="413"/>
      <c r="C162" s="453"/>
      <c r="D162" s="426"/>
      <c r="E162" s="522"/>
      <c r="F162" s="273"/>
    </row>
    <row r="163" spans="1:6" ht="15.2" customHeight="1" x14ac:dyDescent="0.25">
      <c r="A163" s="523"/>
      <c r="B163" s="413"/>
      <c r="C163" s="453"/>
      <c r="D163" s="426"/>
      <c r="E163" s="522"/>
      <c r="F163" s="273"/>
    </row>
    <row r="164" spans="1:6" ht="15.2" customHeight="1" x14ac:dyDescent="0.25">
      <c r="A164" s="523"/>
      <c r="B164" s="413"/>
      <c r="C164" s="453"/>
      <c r="D164" s="426"/>
      <c r="E164" s="522"/>
      <c r="F164" s="273"/>
    </row>
    <row r="165" spans="1:6" ht="15.2" customHeight="1" x14ac:dyDescent="0.25">
      <c r="A165" s="481"/>
      <c r="B165" s="413"/>
      <c r="C165" s="453"/>
      <c r="D165" s="426"/>
      <c r="E165" s="522"/>
      <c r="F165" s="273"/>
    </row>
    <row r="166" spans="1:6" ht="15.2" customHeight="1" x14ac:dyDescent="0.25">
      <c r="A166" s="481"/>
      <c r="B166" s="413"/>
      <c r="C166" s="273"/>
      <c r="D166" s="273"/>
      <c r="E166" s="522"/>
      <c r="F166" s="273"/>
    </row>
    <row r="167" spans="1:6" ht="15.2" customHeight="1" x14ac:dyDescent="0.25">
      <c r="A167" s="481"/>
      <c r="B167" s="413"/>
      <c r="C167" s="273"/>
      <c r="D167" s="273"/>
      <c r="E167" s="522"/>
      <c r="F167" s="273"/>
    </row>
    <row r="168" spans="1:6" ht="15.2" customHeight="1" x14ac:dyDescent="0.25">
      <c r="A168" s="515"/>
      <c r="B168" s="413"/>
      <c r="C168" s="426"/>
      <c r="D168" s="426"/>
      <c r="E168" s="522"/>
      <c r="F168" s="426"/>
    </row>
    <row r="169" spans="1:6" ht="15.2" customHeight="1" x14ac:dyDescent="0.25">
      <c r="A169" s="481"/>
      <c r="B169" s="413"/>
      <c r="C169" s="453"/>
      <c r="D169" s="426"/>
      <c r="E169" s="522"/>
      <c r="F169" s="273"/>
    </row>
    <row r="170" spans="1:6" ht="15.2" customHeight="1" x14ac:dyDescent="0.25">
      <c r="A170" s="481"/>
      <c r="B170" s="413"/>
      <c r="C170" s="453"/>
      <c r="D170" s="426"/>
      <c r="E170" s="522"/>
      <c r="F170" s="273"/>
    </row>
    <row r="171" spans="1:6" ht="15.2" customHeight="1" x14ac:dyDescent="0.25">
      <c r="A171" s="481"/>
      <c r="B171" s="470"/>
      <c r="C171" s="453"/>
      <c r="D171" s="426"/>
      <c r="E171" s="522"/>
      <c r="F171" s="273"/>
    </row>
    <row r="172" spans="1:6" ht="15.2" customHeight="1" x14ac:dyDescent="0.25">
      <c r="A172" s="481"/>
      <c r="B172" s="413"/>
      <c r="C172" s="453"/>
      <c r="D172" s="426"/>
      <c r="E172" s="522"/>
      <c r="F172" s="273"/>
    </row>
    <row r="173" spans="1:6" ht="15.2" customHeight="1" x14ac:dyDescent="0.25">
      <c r="A173" s="481"/>
      <c r="B173" s="413"/>
      <c r="C173" s="453"/>
      <c r="D173" s="426"/>
      <c r="E173" s="522"/>
      <c r="F173" s="273"/>
    </row>
    <row r="174" spans="1:6" ht="15.2" customHeight="1" x14ac:dyDescent="0.25">
      <c r="A174" s="515"/>
      <c r="B174" s="413"/>
      <c r="C174" s="273"/>
      <c r="D174" s="273"/>
      <c r="E174" s="522"/>
      <c r="F174" s="273"/>
    </row>
    <row r="175" spans="1:6" ht="15.2" customHeight="1" x14ac:dyDescent="0.25">
      <c r="A175" s="515"/>
      <c r="B175" s="413"/>
      <c r="C175" s="273"/>
      <c r="D175" s="273"/>
      <c r="E175" s="522"/>
      <c r="F175" s="273"/>
    </row>
    <row r="176" spans="1:6" ht="15.2" customHeight="1" x14ac:dyDescent="0.25">
      <c r="A176" s="481"/>
      <c r="B176" s="413"/>
      <c r="C176" s="426"/>
      <c r="D176" s="426"/>
      <c r="E176" s="522"/>
      <c r="F176" s="426"/>
    </row>
    <row r="177" spans="1:6" ht="15.2" customHeight="1" x14ac:dyDescent="0.25">
      <c r="A177" s="481"/>
      <c r="B177" s="470"/>
      <c r="C177" s="453"/>
      <c r="D177" s="426"/>
      <c r="E177" s="522"/>
      <c r="F177" s="273"/>
    </row>
    <row r="178" spans="1:6" ht="15.2" customHeight="1" x14ac:dyDescent="0.25">
      <c r="A178" s="481"/>
      <c r="B178" s="413"/>
      <c r="C178" s="273"/>
      <c r="D178" s="273"/>
      <c r="E178" s="522"/>
      <c r="F178" s="273"/>
    </row>
    <row r="179" spans="1:6" ht="15.2" customHeight="1" x14ac:dyDescent="0.25">
      <c r="A179" s="481"/>
      <c r="B179" s="413"/>
      <c r="C179" s="273"/>
      <c r="D179" s="273"/>
      <c r="E179" s="522"/>
      <c r="F179" s="273"/>
    </row>
    <row r="180" spans="1:6" ht="15.2" customHeight="1" x14ac:dyDescent="0.25">
      <c r="A180" s="481"/>
      <c r="B180" s="413"/>
      <c r="C180" s="426"/>
      <c r="D180" s="426"/>
      <c r="E180" s="522"/>
      <c r="F180" s="426"/>
    </row>
    <row r="181" spans="1:6" ht="15.2" customHeight="1" x14ac:dyDescent="0.25">
      <c r="A181" s="481"/>
      <c r="B181" s="413"/>
      <c r="C181" s="453"/>
      <c r="D181" s="426"/>
      <c r="E181" s="522"/>
      <c r="F181" s="273"/>
    </row>
    <row r="182" spans="1:6" ht="15.2" customHeight="1" x14ac:dyDescent="0.25">
      <c r="A182" s="515"/>
      <c r="B182" s="413"/>
      <c r="C182" s="453"/>
      <c r="D182" s="426"/>
      <c r="E182" s="522"/>
      <c r="F182" s="273"/>
    </row>
    <row r="183" spans="1:6" ht="15.2" customHeight="1" x14ac:dyDescent="0.25">
      <c r="A183" s="481"/>
      <c r="B183" s="470"/>
      <c r="C183" s="453"/>
      <c r="D183" s="426"/>
      <c r="E183" s="522"/>
      <c r="F183" s="273"/>
    </row>
    <row r="184" spans="1:6" ht="15.2" customHeight="1" x14ac:dyDescent="0.25">
      <c r="A184" s="481"/>
      <c r="B184" s="413"/>
      <c r="C184" s="273"/>
      <c r="D184" s="273"/>
      <c r="E184" s="522"/>
      <c r="F184" s="273"/>
    </row>
    <row r="185" spans="1:6" ht="15.2" customHeight="1" x14ac:dyDescent="0.25">
      <c r="A185" s="481"/>
      <c r="B185" s="413"/>
      <c r="C185" s="273"/>
      <c r="D185" s="273"/>
      <c r="E185" s="522"/>
      <c r="F185" s="273"/>
    </row>
    <row r="186" spans="1:6" ht="15.2" customHeight="1" x14ac:dyDescent="0.25">
      <c r="A186" s="481"/>
      <c r="B186" s="413"/>
      <c r="C186" s="426"/>
      <c r="D186" s="426"/>
      <c r="E186" s="522"/>
      <c r="F186" s="426"/>
    </row>
    <row r="187" spans="1:6" ht="15.2" customHeight="1" x14ac:dyDescent="0.25">
      <c r="A187" s="481"/>
      <c r="B187" s="413"/>
      <c r="C187" s="453"/>
      <c r="D187" s="426"/>
      <c r="E187" s="522"/>
      <c r="F187" s="273"/>
    </row>
    <row r="188" spans="1:6" ht="15.2" customHeight="1" x14ac:dyDescent="0.25">
      <c r="A188" s="481"/>
      <c r="B188" s="413"/>
      <c r="C188" s="453"/>
      <c r="D188" s="426"/>
      <c r="E188" s="522"/>
      <c r="F188" s="273"/>
    </row>
    <row r="189" spans="1:6" ht="15.2" customHeight="1" x14ac:dyDescent="0.25">
      <c r="A189" s="481"/>
      <c r="B189" s="470"/>
      <c r="C189" s="453"/>
      <c r="D189" s="426"/>
      <c r="E189" s="522"/>
      <c r="F189" s="273"/>
    </row>
    <row r="190" spans="1:6" ht="15.2" customHeight="1" x14ac:dyDescent="0.25">
      <c r="A190" s="481"/>
      <c r="B190" s="413"/>
      <c r="C190" s="273"/>
      <c r="D190" s="273"/>
      <c r="E190" s="522"/>
      <c r="F190" s="273"/>
    </row>
    <row r="191" spans="1:6" ht="15.2" customHeight="1" x14ac:dyDescent="0.25">
      <c r="A191" s="481"/>
      <c r="B191" s="413"/>
      <c r="C191" s="273"/>
      <c r="D191" s="273"/>
      <c r="E191" s="522"/>
      <c r="F191" s="273"/>
    </row>
    <row r="192" spans="1:6" ht="15.2" customHeight="1" x14ac:dyDescent="0.25">
      <c r="A192" s="481"/>
      <c r="B192" s="413"/>
      <c r="C192" s="426"/>
      <c r="D192" s="426"/>
      <c r="E192" s="522"/>
      <c r="F192" s="426"/>
    </row>
    <row r="193" spans="1:6" ht="15.2" customHeight="1" x14ac:dyDescent="0.25">
      <c r="A193" s="515"/>
      <c r="B193" s="413"/>
      <c r="C193" s="453"/>
      <c r="D193" s="426"/>
      <c r="E193" s="522"/>
      <c r="F193" s="273"/>
    </row>
    <row r="194" spans="1:6" ht="15.2" customHeight="1" x14ac:dyDescent="0.25">
      <c r="A194" s="515"/>
      <c r="B194" s="413"/>
      <c r="C194" s="453"/>
      <c r="D194" s="426"/>
      <c r="E194" s="522"/>
      <c r="F194" s="273"/>
    </row>
    <row r="195" spans="1:6" ht="15.2" customHeight="1" x14ac:dyDescent="0.25">
      <c r="A195" s="481"/>
      <c r="B195" s="470"/>
      <c r="C195" s="453"/>
      <c r="D195" s="426"/>
      <c r="E195" s="522"/>
      <c r="F195" s="273"/>
    </row>
    <row r="196" spans="1:6" ht="15.2" customHeight="1" x14ac:dyDescent="0.25">
      <c r="A196" s="481"/>
      <c r="B196" s="413"/>
      <c r="C196" s="273"/>
      <c r="D196" s="273"/>
      <c r="E196" s="522"/>
      <c r="F196" s="273"/>
    </row>
    <row r="197" spans="1:6" ht="15.2" customHeight="1" x14ac:dyDescent="0.25">
      <c r="A197" s="481"/>
      <c r="B197" s="413"/>
      <c r="C197" s="273"/>
      <c r="D197" s="273"/>
      <c r="E197" s="522"/>
      <c r="F197" s="273"/>
    </row>
    <row r="198" spans="1:6" ht="15.2" customHeight="1" x14ac:dyDescent="0.25">
      <c r="A198" s="481"/>
      <c r="B198" s="413"/>
      <c r="C198" s="426"/>
      <c r="D198" s="426"/>
      <c r="E198" s="522"/>
      <c r="F198" s="426"/>
    </row>
    <row r="199" spans="1:6" ht="15.2" customHeight="1" x14ac:dyDescent="0.25">
      <c r="A199" s="481"/>
      <c r="B199" s="413"/>
      <c r="C199" s="453"/>
      <c r="D199" s="426"/>
      <c r="E199" s="522"/>
      <c r="F199" s="273"/>
    </row>
    <row r="200" spans="1:6" ht="15.2" customHeight="1" x14ac:dyDescent="0.25">
      <c r="A200" s="481"/>
      <c r="B200" s="413"/>
      <c r="C200" s="453"/>
      <c r="D200" s="426"/>
      <c r="E200" s="522"/>
      <c r="F200" s="273"/>
    </row>
    <row r="201" spans="1:6" ht="15.2" customHeight="1" x14ac:dyDescent="0.25">
      <c r="A201" s="481"/>
      <c r="B201" s="470"/>
      <c r="C201" s="453"/>
      <c r="D201" s="426"/>
      <c r="E201" s="522"/>
      <c r="F201" s="273"/>
    </row>
    <row r="202" spans="1:6" ht="15.2" customHeight="1" x14ac:dyDescent="0.25">
      <c r="A202" s="481"/>
      <c r="B202" s="413"/>
      <c r="C202" s="273"/>
      <c r="D202" s="273"/>
      <c r="E202" s="522"/>
      <c r="F202" s="273"/>
    </row>
    <row r="203" spans="1:6" ht="15.2" customHeight="1" x14ac:dyDescent="0.25">
      <c r="A203" s="481"/>
      <c r="B203" s="413"/>
      <c r="C203" s="273"/>
      <c r="D203" s="273"/>
      <c r="E203" s="522"/>
      <c r="F203" s="273"/>
    </row>
    <row r="204" spans="1:6" ht="15.2" customHeight="1" x14ac:dyDescent="0.25">
      <c r="A204" s="413"/>
      <c r="B204" s="413"/>
      <c r="C204" s="426"/>
      <c r="D204" s="426"/>
      <c r="E204" s="522"/>
      <c r="F204" s="426"/>
    </row>
    <row r="205" spans="1:6" ht="15.2" customHeight="1" x14ac:dyDescent="0.25">
      <c r="A205" s="413"/>
      <c r="B205" s="413"/>
      <c r="C205" s="453"/>
      <c r="D205" s="426"/>
      <c r="E205" s="522"/>
      <c r="F205" s="273"/>
    </row>
    <row r="206" spans="1:6" ht="15.2" customHeight="1" x14ac:dyDescent="0.25">
      <c r="A206" s="413"/>
      <c r="B206" s="413"/>
      <c r="C206" s="453"/>
      <c r="D206" s="426"/>
      <c r="E206" s="522"/>
      <c r="F206" s="273"/>
    </row>
    <row r="207" spans="1:6" x14ac:dyDescent="0.25">
      <c r="A207" s="470"/>
      <c r="B207" s="470"/>
      <c r="C207" s="470"/>
      <c r="D207" s="470"/>
      <c r="E207" s="470"/>
      <c r="F207" s="470"/>
    </row>
    <row r="208" spans="1:6" x14ac:dyDescent="0.25">
      <c r="A208" s="470"/>
      <c r="B208" s="470"/>
      <c r="C208" s="470"/>
      <c r="D208" s="470"/>
      <c r="E208" s="470"/>
      <c r="F208" s="470"/>
    </row>
    <row r="209" spans="1:6" x14ac:dyDescent="0.25">
      <c r="A209" s="470"/>
      <c r="B209" s="470"/>
      <c r="C209" s="470"/>
      <c r="D209" s="470"/>
      <c r="E209" s="470"/>
      <c r="F209" s="470"/>
    </row>
    <row r="210" spans="1:6" x14ac:dyDescent="0.25">
      <c r="A210" s="470"/>
      <c r="B210" s="470"/>
      <c r="C210" s="470"/>
      <c r="D210" s="470"/>
      <c r="E210" s="470"/>
      <c r="F210" s="470"/>
    </row>
    <row r="211" spans="1:6" x14ac:dyDescent="0.25">
      <c r="A211" s="470"/>
      <c r="B211" s="470"/>
      <c r="C211" s="470"/>
      <c r="D211" s="470"/>
      <c r="E211" s="470"/>
      <c r="F211" s="470"/>
    </row>
    <row r="212" spans="1:6" x14ac:dyDescent="0.25">
      <c r="A212" s="470"/>
      <c r="B212" s="470"/>
      <c r="C212" s="470"/>
      <c r="D212" s="470"/>
      <c r="E212" s="470"/>
      <c r="F212" s="470"/>
    </row>
    <row r="213" spans="1:6" x14ac:dyDescent="0.25">
      <c r="A213" s="470"/>
      <c r="B213" s="470"/>
      <c r="C213" s="470"/>
      <c r="D213" s="470"/>
      <c r="E213" s="470"/>
      <c r="F213" s="470"/>
    </row>
    <row r="214" spans="1:6" x14ac:dyDescent="0.25">
      <c r="A214" s="470"/>
      <c r="B214" s="470"/>
      <c r="C214" s="470"/>
      <c r="D214" s="470"/>
      <c r="E214" s="470"/>
      <c r="F214" s="470"/>
    </row>
    <row r="215" spans="1:6" x14ac:dyDescent="0.25">
      <c r="A215" s="470"/>
      <c r="B215" s="470"/>
      <c r="C215" s="470"/>
      <c r="D215" s="470"/>
      <c r="E215" s="470"/>
      <c r="F215" s="470"/>
    </row>
    <row r="216" spans="1:6" x14ac:dyDescent="0.25">
      <c r="A216" s="470"/>
      <c r="B216" s="470"/>
      <c r="C216" s="470"/>
      <c r="D216" s="470"/>
      <c r="E216" s="470"/>
      <c r="F216" s="470"/>
    </row>
    <row r="217" spans="1:6" x14ac:dyDescent="0.25">
      <c r="A217" s="470"/>
      <c r="B217" s="470"/>
      <c r="C217" s="470"/>
      <c r="D217" s="470"/>
      <c r="E217" s="470"/>
      <c r="F217" s="470"/>
    </row>
    <row r="218" spans="1:6" x14ac:dyDescent="0.25">
      <c r="A218" s="470"/>
      <c r="B218" s="470"/>
      <c r="C218" s="470"/>
      <c r="D218" s="470"/>
      <c r="E218" s="470"/>
      <c r="F218" s="470"/>
    </row>
    <row r="219" spans="1:6" x14ac:dyDescent="0.25">
      <c r="A219" s="470"/>
      <c r="B219" s="470"/>
      <c r="C219" s="470"/>
      <c r="D219" s="470"/>
      <c r="E219" s="470"/>
      <c r="F219" s="470"/>
    </row>
    <row r="220" spans="1:6" x14ac:dyDescent="0.25">
      <c r="A220" s="470"/>
      <c r="B220" s="470"/>
      <c r="C220" s="470"/>
      <c r="D220" s="470"/>
      <c r="E220" s="470"/>
      <c r="F220" s="470"/>
    </row>
    <row r="221" spans="1:6" x14ac:dyDescent="0.25">
      <c r="A221" s="470"/>
      <c r="B221" s="470"/>
      <c r="C221" s="470"/>
      <c r="D221" s="470"/>
      <c r="E221" s="470"/>
      <c r="F221" s="470"/>
    </row>
    <row r="222" spans="1:6" x14ac:dyDescent="0.25">
      <c r="A222" s="470"/>
      <c r="B222" s="470"/>
      <c r="C222" s="470"/>
      <c r="D222" s="470"/>
      <c r="E222" s="470"/>
      <c r="F222" s="470"/>
    </row>
    <row r="223" spans="1:6" x14ac:dyDescent="0.25">
      <c r="A223" s="470"/>
      <c r="B223" s="470"/>
      <c r="C223" s="470"/>
      <c r="D223" s="470"/>
      <c r="E223" s="470"/>
      <c r="F223" s="470"/>
    </row>
    <row r="224" spans="1:6" x14ac:dyDescent="0.25">
      <c r="A224" s="470"/>
      <c r="B224" s="470"/>
      <c r="C224" s="470"/>
      <c r="D224" s="470"/>
      <c r="E224" s="470"/>
      <c r="F224" s="470"/>
    </row>
    <row r="225" spans="1:6" x14ac:dyDescent="0.25">
      <c r="A225" s="470"/>
      <c r="B225" s="470"/>
      <c r="C225" s="470"/>
      <c r="D225" s="470"/>
      <c r="E225" s="470"/>
      <c r="F225" s="470"/>
    </row>
    <row r="226" spans="1:6" x14ac:dyDescent="0.25">
      <c r="A226" s="470"/>
      <c r="B226" s="470"/>
      <c r="C226" s="470"/>
      <c r="D226" s="470"/>
      <c r="E226" s="470"/>
      <c r="F226" s="470"/>
    </row>
    <row r="227" spans="1:6" x14ac:dyDescent="0.25">
      <c r="A227" s="470"/>
      <c r="B227" s="470"/>
      <c r="C227" s="470"/>
      <c r="D227" s="470"/>
      <c r="E227" s="470"/>
      <c r="F227" s="470"/>
    </row>
    <row r="228" spans="1:6" x14ac:dyDescent="0.25">
      <c r="A228" s="470"/>
      <c r="B228" s="470"/>
      <c r="C228" s="470"/>
      <c r="D228" s="470"/>
      <c r="E228" s="470"/>
      <c r="F228" s="470"/>
    </row>
    <row r="229" spans="1:6" x14ac:dyDescent="0.25">
      <c r="A229" s="470"/>
      <c r="B229" s="470"/>
      <c r="C229" s="470"/>
      <c r="D229" s="470"/>
      <c r="E229" s="470"/>
      <c r="F229" s="470"/>
    </row>
    <row r="230" spans="1:6" x14ac:dyDescent="0.25">
      <c r="A230" s="470"/>
      <c r="B230" s="470"/>
      <c r="C230" s="470"/>
      <c r="D230" s="470"/>
      <c r="E230" s="470"/>
      <c r="F230" s="470"/>
    </row>
    <row r="231" spans="1:6" x14ac:dyDescent="0.25">
      <c r="A231" s="470"/>
      <c r="B231" s="470"/>
      <c r="C231" s="470"/>
      <c r="D231" s="470"/>
      <c r="E231" s="470"/>
      <c r="F231" s="470"/>
    </row>
    <row r="232" spans="1:6" x14ac:dyDescent="0.25">
      <c r="A232" s="470"/>
      <c r="B232" s="470"/>
      <c r="C232" s="470"/>
      <c r="D232" s="470"/>
      <c r="E232" s="470"/>
      <c r="F232" s="470"/>
    </row>
    <row r="233" spans="1:6" x14ac:dyDescent="0.25">
      <c r="A233" s="470"/>
      <c r="B233" s="470"/>
      <c r="C233" s="470"/>
      <c r="D233" s="470"/>
      <c r="E233" s="470"/>
      <c r="F233" s="470"/>
    </row>
    <row r="234" spans="1:6" x14ac:dyDescent="0.25">
      <c r="A234" s="470"/>
      <c r="B234" s="470"/>
      <c r="C234" s="470"/>
      <c r="D234" s="470"/>
      <c r="E234" s="470"/>
      <c r="F234" s="470"/>
    </row>
    <row r="235" spans="1:6" x14ac:dyDescent="0.25">
      <c r="A235" s="470"/>
      <c r="B235" s="470"/>
      <c r="C235" s="470"/>
      <c r="D235" s="470"/>
      <c r="E235" s="470"/>
      <c r="F235" s="470"/>
    </row>
    <row r="236" spans="1:6" x14ac:dyDescent="0.25">
      <c r="A236" s="470"/>
      <c r="B236" s="470"/>
      <c r="C236" s="470"/>
      <c r="D236" s="470"/>
      <c r="E236" s="470"/>
      <c r="F236" s="470"/>
    </row>
    <row r="237" spans="1:6" x14ac:dyDescent="0.25">
      <c r="A237" s="470"/>
      <c r="B237" s="470"/>
      <c r="C237" s="470"/>
      <c r="D237" s="470"/>
      <c r="E237" s="470"/>
      <c r="F237" s="470"/>
    </row>
    <row r="238" spans="1:6" x14ac:dyDescent="0.25">
      <c r="A238" s="470"/>
      <c r="B238" s="470"/>
      <c r="C238" s="470"/>
      <c r="D238" s="470"/>
      <c r="E238" s="470"/>
      <c r="F238" s="470"/>
    </row>
    <row r="239" spans="1:6" x14ac:dyDescent="0.25">
      <c r="A239" s="470"/>
      <c r="B239" s="470"/>
      <c r="C239" s="470"/>
      <c r="D239" s="470"/>
      <c r="E239" s="470"/>
      <c r="F239" s="470"/>
    </row>
    <row r="240" spans="1:6" x14ac:dyDescent="0.25">
      <c r="A240" s="470"/>
      <c r="B240" s="470"/>
      <c r="C240" s="470"/>
      <c r="D240" s="470"/>
      <c r="E240" s="470"/>
      <c r="F240" s="470"/>
    </row>
    <row r="241" spans="1:6" x14ac:dyDescent="0.25">
      <c r="A241" s="470"/>
      <c r="B241" s="470"/>
      <c r="C241" s="470"/>
      <c r="D241" s="470"/>
      <c r="E241" s="470"/>
      <c r="F241" s="470"/>
    </row>
    <row r="242" spans="1:6" x14ac:dyDescent="0.25">
      <c r="A242" s="470"/>
      <c r="B242" s="470"/>
      <c r="C242" s="470"/>
      <c r="D242" s="470"/>
      <c r="E242" s="470"/>
      <c r="F242" s="470"/>
    </row>
    <row r="243" spans="1:6" x14ac:dyDescent="0.25">
      <c r="A243" s="470"/>
      <c r="B243" s="470"/>
      <c r="C243" s="470"/>
      <c r="D243" s="470"/>
      <c r="E243" s="470"/>
      <c r="F243" s="470"/>
    </row>
    <row r="244" spans="1:6" x14ac:dyDescent="0.25">
      <c r="A244" s="470"/>
      <c r="B244" s="470"/>
      <c r="C244" s="470"/>
      <c r="D244" s="470"/>
      <c r="E244" s="470"/>
      <c r="F244" s="470"/>
    </row>
    <row r="245" spans="1:6" x14ac:dyDescent="0.25">
      <c r="A245" s="470"/>
      <c r="B245" s="470"/>
      <c r="C245" s="470"/>
      <c r="D245" s="470"/>
      <c r="E245" s="470"/>
      <c r="F245" s="470"/>
    </row>
    <row r="246" spans="1:6" x14ac:dyDescent="0.25">
      <c r="A246" s="470"/>
      <c r="B246" s="470"/>
      <c r="C246" s="470"/>
      <c r="D246" s="470"/>
      <c r="E246" s="470"/>
      <c r="F246" s="470"/>
    </row>
    <row r="247" spans="1:6" x14ac:dyDescent="0.25">
      <c r="A247" s="470"/>
      <c r="B247" s="470"/>
      <c r="C247" s="470"/>
      <c r="D247" s="470"/>
      <c r="E247" s="470"/>
      <c r="F247" s="470"/>
    </row>
    <row r="248" spans="1:6" x14ac:dyDescent="0.25">
      <c r="A248" s="470"/>
      <c r="B248" s="470"/>
      <c r="C248" s="470"/>
      <c r="D248" s="470"/>
      <c r="E248" s="470"/>
      <c r="F248" s="470"/>
    </row>
    <row r="249" spans="1:6" x14ac:dyDescent="0.25">
      <c r="A249" s="470"/>
      <c r="B249" s="470"/>
      <c r="C249" s="470"/>
      <c r="D249" s="470"/>
      <c r="E249" s="470"/>
      <c r="F249" s="470"/>
    </row>
    <row r="250" spans="1:6" x14ac:dyDescent="0.25">
      <c r="A250" s="470"/>
      <c r="B250" s="470"/>
      <c r="C250" s="470"/>
      <c r="D250" s="470"/>
      <c r="E250" s="470"/>
      <c r="F250" s="470"/>
    </row>
    <row r="251" spans="1:6" x14ac:dyDescent="0.25">
      <c r="A251" s="470"/>
      <c r="B251" s="470"/>
      <c r="C251" s="470"/>
      <c r="D251" s="470"/>
      <c r="E251" s="470"/>
      <c r="F251" s="470"/>
    </row>
    <row r="252" spans="1:6" x14ac:dyDescent="0.25">
      <c r="A252" s="470"/>
      <c r="B252" s="470"/>
      <c r="C252" s="470"/>
      <c r="D252" s="470"/>
      <c r="E252" s="470"/>
      <c r="F252" s="470"/>
    </row>
    <row r="253" spans="1:6" x14ac:dyDescent="0.25">
      <c r="A253" s="470"/>
      <c r="B253" s="470"/>
      <c r="C253" s="470"/>
      <c r="D253" s="470"/>
      <c r="E253" s="470"/>
      <c r="F253" s="470"/>
    </row>
    <row r="254" spans="1:6" x14ac:dyDescent="0.25">
      <c r="A254" s="470"/>
      <c r="B254" s="470"/>
      <c r="C254" s="470"/>
      <c r="D254" s="470"/>
      <c r="E254" s="470"/>
      <c r="F254" s="470"/>
    </row>
    <row r="255" spans="1:6" x14ac:dyDescent="0.25">
      <c r="A255" s="470"/>
      <c r="B255" s="470"/>
      <c r="C255" s="470"/>
      <c r="D255" s="470"/>
      <c r="E255" s="470"/>
      <c r="F255" s="470"/>
    </row>
    <row r="256" spans="1:6" x14ac:dyDescent="0.25">
      <c r="A256" s="470"/>
      <c r="B256" s="470"/>
      <c r="C256" s="470"/>
      <c r="D256" s="470"/>
      <c r="E256" s="470"/>
      <c r="F256" s="470"/>
    </row>
    <row r="257" spans="1:6" x14ac:dyDescent="0.25">
      <c r="A257" s="470"/>
      <c r="B257" s="470"/>
      <c r="C257" s="470"/>
      <c r="D257" s="470"/>
      <c r="E257" s="470"/>
      <c r="F257" s="470"/>
    </row>
    <row r="258" spans="1:6" x14ac:dyDescent="0.25">
      <c r="A258" s="470"/>
      <c r="B258" s="470"/>
      <c r="C258" s="470"/>
      <c r="D258" s="470"/>
      <c r="E258" s="470"/>
      <c r="F258" s="470"/>
    </row>
    <row r="259" spans="1:6" x14ac:dyDescent="0.25">
      <c r="A259" s="470"/>
      <c r="B259" s="470"/>
      <c r="C259" s="470"/>
      <c r="D259" s="470"/>
      <c r="E259" s="470"/>
      <c r="F259" s="470"/>
    </row>
    <row r="260" spans="1:6" x14ac:dyDescent="0.25">
      <c r="A260" s="470"/>
      <c r="B260" s="470"/>
      <c r="C260" s="470"/>
      <c r="D260" s="470"/>
      <c r="E260" s="470"/>
      <c r="F260" s="470"/>
    </row>
    <row r="261" spans="1:6" x14ac:dyDescent="0.25">
      <c r="A261" s="470"/>
      <c r="B261" s="470"/>
      <c r="C261" s="470"/>
      <c r="D261" s="470"/>
      <c r="E261" s="470"/>
      <c r="F261" s="470"/>
    </row>
    <row r="262" spans="1:6" x14ac:dyDescent="0.25">
      <c r="A262" s="470"/>
      <c r="B262" s="470"/>
      <c r="C262" s="470"/>
      <c r="D262" s="470"/>
      <c r="E262" s="470"/>
      <c r="F262" s="470"/>
    </row>
    <row r="263" spans="1:6" x14ac:dyDescent="0.25">
      <c r="A263" s="470"/>
      <c r="B263" s="470"/>
      <c r="C263" s="470"/>
      <c r="D263" s="470"/>
      <c r="E263" s="470"/>
      <c r="F263" s="470"/>
    </row>
    <row r="264" spans="1:6" x14ac:dyDescent="0.25">
      <c r="A264" s="470"/>
      <c r="B264" s="470"/>
      <c r="C264" s="470"/>
      <c r="D264" s="470"/>
      <c r="E264" s="470"/>
      <c r="F264" s="470"/>
    </row>
    <row r="265" spans="1:6" x14ac:dyDescent="0.25">
      <c r="A265" s="470"/>
      <c r="B265" s="470"/>
      <c r="C265" s="470"/>
      <c r="D265" s="470"/>
      <c r="E265" s="470"/>
      <c r="F265" s="470"/>
    </row>
    <row r="266" spans="1:6" x14ac:dyDescent="0.25">
      <c r="A266" s="470"/>
      <c r="B266" s="470"/>
      <c r="C266" s="470"/>
      <c r="D266" s="470"/>
      <c r="E266" s="470"/>
      <c r="F266" s="470"/>
    </row>
    <row r="267" spans="1:6" x14ac:dyDescent="0.25">
      <c r="A267" s="470"/>
      <c r="B267" s="470"/>
      <c r="C267" s="470"/>
      <c r="D267" s="470"/>
      <c r="E267" s="470"/>
      <c r="F267" s="470"/>
    </row>
    <row r="268" spans="1:6" x14ac:dyDescent="0.25">
      <c r="A268" s="470"/>
      <c r="B268" s="470"/>
      <c r="C268" s="470"/>
      <c r="D268" s="470"/>
      <c r="E268" s="470"/>
      <c r="F268" s="470"/>
    </row>
    <row r="269" spans="1:6" x14ac:dyDescent="0.25">
      <c r="A269" s="470"/>
      <c r="B269" s="470"/>
      <c r="C269" s="470"/>
      <c r="D269" s="470"/>
      <c r="E269" s="470"/>
      <c r="F269" s="470"/>
    </row>
    <row r="270" spans="1:6" x14ac:dyDescent="0.25">
      <c r="A270" s="470"/>
      <c r="B270" s="470"/>
      <c r="C270" s="470"/>
      <c r="D270" s="470"/>
      <c r="E270" s="470"/>
      <c r="F270" s="470"/>
    </row>
    <row r="271" spans="1:6" x14ac:dyDescent="0.25">
      <c r="A271" s="470"/>
      <c r="B271" s="470"/>
      <c r="C271" s="470"/>
      <c r="D271" s="470"/>
      <c r="E271" s="470"/>
      <c r="F271" s="470"/>
    </row>
    <row r="272" spans="1:6" x14ac:dyDescent="0.25">
      <c r="A272" s="470"/>
      <c r="B272" s="470"/>
      <c r="C272" s="470"/>
      <c r="D272" s="470"/>
      <c r="E272" s="470"/>
      <c r="F272" s="470"/>
    </row>
    <row r="273" spans="1:6" x14ac:dyDescent="0.25">
      <c r="A273" s="470"/>
      <c r="B273" s="470"/>
      <c r="C273" s="470"/>
      <c r="D273" s="470"/>
      <c r="E273" s="470"/>
      <c r="F273" s="470"/>
    </row>
    <row r="274" spans="1:6" x14ac:dyDescent="0.25">
      <c r="A274" s="470"/>
      <c r="B274" s="470"/>
      <c r="C274" s="470"/>
      <c r="D274" s="470"/>
      <c r="E274" s="470"/>
      <c r="F274" s="470"/>
    </row>
    <row r="275" spans="1:6" x14ac:dyDescent="0.25">
      <c r="A275" s="470"/>
      <c r="B275" s="470"/>
      <c r="C275" s="470"/>
      <c r="D275" s="470"/>
      <c r="E275" s="470"/>
      <c r="F275" s="470"/>
    </row>
    <row r="276" spans="1:6" x14ac:dyDescent="0.25">
      <c r="A276" s="470"/>
      <c r="B276" s="470"/>
      <c r="C276" s="470"/>
      <c r="D276" s="470"/>
      <c r="E276" s="470"/>
      <c r="F276" s="470"/>
    </row>
    <row r="277" spans="1:6" x14ac:dyDescent="0.25">
      <c r="A277" s="470"/>
      <c r="B277" s="470"/>
      <c r="C277" s="470"/>
      <c r="D277" s="470"/>
      <c r="E277" s="470"/>
      <c r="F277" s="470"/>
    </row>
    <row r="278" spans="1:6" x14ac:dyDescent="0.25">
      <c r="A278" s="470"/>
      <c r="B278" s="470"/>
      <c r="C278" s="470"/>
      <c r="D278" s="470"/>
      <c r="E278" s="470"/>
      <c r="F278" s="470"/>
    </row>
    <row r="279" spans="1:6" x14ac:dyDescent="0.25">
      <c r="A279" s="470"/>
      <c r="B279" s="470"/>
      <c r="C279" s="470"/>
      <c r="D279" s="470"/>
      <c r="E279" s="470"/>
      <c r="F279" s="470"/>
    </row>
    <row r="280" spans="1:6" x14ac:dyDescent="0.25">
      <c r="A280" s="470"/>
      <c r="B280" s="470"/>
      <c r="C280" s="470"/>
      <c r="D280" s="470"/>
      <c r="E280" s="470"/>
      <c r="F280" s="470"/>
    </row>
    <row r="281" spans="1:6" x14ac:dyDescent="0.25">
      <c r="A281" s="470"/>
      <c r="B281" s="470"/>
      <c r="C281" s="470"/>
      <c r="D281" s="470"/>
      <c r="E281" s="470"/>
      <c r="F281" s="470"/>
    </row>
    <row r="282" spans="1:6" x14ac:dyDescent="0.25">
      <c r="A282" s="470"/>
      <c r="B282" s="470"/>
      <c r="C282" s="470"/>
      <c r="D282" s="470"/>
      <c r="E282" s="470"/>
      <c r="F282" s="470"/>
    </row>
    <row r="283" spans="1:6" x14ac:dyDescent="0.25">
      <c r="A283" s="470"/>
      <c r="B283" s="470"/>
      <c r="C283" s="470"/>
      <c r="D283" s="470"/>
      <c r="E283" s="470"/>
      <c r="F283" s="470"/>
    </row>
    <row r="284" spans="1:6" x14ac:dyDescent="0.25">
      <c r="A284" s="470"/>
      <c r="B284" s="470"/>
      <c r="C284" s="470"/>
      <c r="D284" s="470"/>
      <c r="E284" s="470"/>
      <c r="F284" s="470"/>
    </row>
    <row r="285" spans="1:6" x14ac:dyDescent="0.25">
      <c r="A285" s="470"/>
      <c r="B285" s="470"/>
      <c r="C285" s="470"/>
      <c r="D285" s="470"/>
      <c r="E285" s="470"/>
      <c r="F285" s="470"/>
    </row>
    <row r="286" spans="1:6" x14ac:dyDescent="0.25">
      <c r="A286" s="470"/>
      <c r="B286" s="470"/>
      <c r="C286" s="470"/>
      <c r="D286" s="470"/>
      <c r="E286" s="470"/>
      <c r="F286" s="470"/>
    </row>
    <row r="287" spans="1:6" x14ac:dyDescent="0.25">
      <c r="A287" s="470"/>
      <c r="B287" s="470"/>
      <c r="C287" s="470"/>
      <c r="D287" s="470"/>
      <c r="E287" s="470"/>
      <c r="F287" s="470"/>
    </row>
    <row r="288" spans="1:6" x14ac:dyDescent="0.25">
      <c r="A288" s="470"/>
      <c r="B288" s="470"/>
      <c r="C288" s="470"/>
      <c r="D288" s="470"/>
      <c r="E288" s="470"/>
      <c r="F288" s="470"/>
    </row>
    <row r="289" spans="1:6" x14ac:dyDescent="0.25">
      <c r="A289" s="470"/>
      <c r="B289" s="470"/>
      <c r="C289" s="470"/>
      <c r="D289" s="470"/>
      <c r="E289" s="470"/>
      <c r="F289" s="470"/>
    </row>
    <row r="290" spans="1:6" x14ac:dyDescent="0.25">
      <c r="A290" s="470"/>
      <c r="B290" s="470"/>
      <c r="C290" s="470"/>
      <c r="D290" s="470"/>
      <c r="E290" s="470"/>
      <c r="F290" s="470"/>
    </row>
    <row r="291" spans="1:6" x14ac:dyDescent="0.25">
      <c r="A291" s="470"/>
      <c r="B291" s="470"/>
      <c r="C291" s="470"/>
      <c r="D291" s="470"/>
      <c r="E291" s="470"/>
      <c r="F291" s="470"/>
    </row>
    <row r="292" spans="1:6" x14ac:dyDescent="0.25">
      <c r="A292" s="470"/>
      <c r="B292" s="470"/>
      <c r="C292" s="470"/>
      <c r="D292" s="470"/>
      <c r="E292" s="470"/>
      <c r="F292" s="470"/>
    </row>
    <row r="293" spans="1:6" x14ac:dyDescent="0.25">
      <c r="A293" s="470"/>
      <c r="B293" s="470"/>
      <c r="C293" s="470"/>
      <c r="D293" s="470"/>
      <c r="E293" s="470"/>
      <c r="F293" s="470"/>
    </row>
    <row r="294" spans="1:6" x14ac:dyDescent="0.25">
      <c r="A294" s="470"/>
      <c r="B294" s="470"/>
      <c r="C294" s="470"/>
      <c r="D294" s="470"/>
      <c r="E294" s="470"/>
      <c r="F294" s="470"/>
    </row>
    <row r="295" spans="1:6" x14ac:dyDescent="0.25">
      <c r="A295" s="470"/>
      <c r="B295" s="470"/>
      <c r="C295" s="470"/>
      <c r="D295" s="470"/>
      <c r="E295" s="470"/>
      <c r="F295" s="470"/>
    </row>
    <row r="296" spans="1:6" x14ac:dyDescent="0.25">
      <c r="A296" s="470"/>
      <c r="B296" s="470"/>
      <c r="C296" s="470"/>
      <c r="D296" s="470"/>
      <c r="E296" s="470"/>
      <c r="F296" s="470"/>
    </row>
    <row r="297" spans="1:6" x14ac:dyDescent="0.25">
      <c r="A297" s="470"/>
      <c r="B297" s="470"/>
      <c r="C297" s="470"/>
      <c r="D297" s="470"/>
      <c r="E297" s="470"/>
      <c r="F297" s="470"/>
    </row>
    <row r="298" spans="1:6" x14ac:dyDescent="0.25">
      <c r="A298" s="470"/>
      <c r="B298" s="470"/>
      <c r="C298" s="470"/>
      <c r="D298" s="470"/>
      <c r="E298" s="470"/>
      <c r="F298" s="470"/>
    </row>
    <row r="299" spans="1:6" x14ac:dyDescent="0.25">
      <c r="A299" s="470"/>
      <c r="B299" s="470"/>
      <c r="C299" s="470"/>
      <c r="D299" s="470"/>
      <c r="E299" s="470"/>
      <c r="F299" s="470"/>
    </row>
    <row r="300" spans="1:6" x14ac:dyDescent="0.25">
      <c r="A300" s="470"/>
      <c r="B300" s="470"/>
      <c r="C300" s="470"/>
      <c r="D300" s="470"/>
      <c r="E300" s="470"/>
      <c r="F300" s="470"/>
    </row>
    <row r="301" spans="1:6" x14ac:dyDescent="0.25">
      <c r="A301" s="470"/>
      <c r="B301" s="470"/>
      <c r="C301" s="470"/>
      <c r="D301" s="470"/>
      <c r="E301" s="470"/>
      <c r="F301" s="470"/>
    </row>
    <row r="302" spans="1:6" x14ac:dyDescent="0.25">
      <c r="A302" s="470"/>
      <c r="B302" s="470"/>
      <c r="C302" s="470"/>
      <c r="D302" s="470"/>
      <c r="E302" s="470"/>
      <c r="F302" s="470"/>
    </row>
    <row r="303" spans="1:6" x14ac:dyDescent="0.25">
      <c r="A303" s="470"/>
      <c r="B303" s="470"/>
      <c r="C303" s="470"/>
      <c r="D303" s="470"/>
      <c r="E303" s="470"/>
      <c r="F303" s="470"/>
    </row>
    <row r="304" spans="1:6" x14ac:dyDescent="0.25">
      <c r="A304" s="470"/>
      <c r="B304" s="470"/>
      <c r="C304" s="470"/>
      <c r="D304" s="470"/>
      <c r="E304" s="470"/>
      <c r="F304" s="470"/>
    </row>
    <row r="305" spans="1:6" x14ac:dyDescent="0.25">
      <c r="A305" s="470"/>
      <c r="B305" s="470"/>
      <c r="C305" s="470"/>
      <c r="D305" s="470"/>
      <c r="E305" s="470"/>
      <c r="F305" s="470"/>
    </row>
    <row r="306" spans="1:6" x14ac:dyDescent="0.25">
      <c r="A306" s="470"/>
      <c r="B306" s="470"/>
      <c r="C306" s="470"/>
      <c r="D306" s="470"/>
      <c r="E306" s="470"/>
      <c r="F306" s="470"/>
    </row>
    <row r="307" spans="1:6" x14ac:dyDescent="0.25">
      <c r="A307" s="470"/>
      <c r="B307" s="470"/>
      <c r="C307" s="470"/>
      <c r="D307" s="470"/>
      <c r="E307" s="470"/>
      <c r="F307" s="470"/>
    </row>
    <row r="308" spans="1:6" x14ac:dyDescent="0.25">
      <c r="A308" s="470"/>
      <c r="B308" s="470"/>
      <c r="C308" s="470"/>
      <c r="D308" s="470"/>
      <c r="E308" s="470"/>
      <c r="F308" s="470"/>
    </row>
    <row r="309" spans="1:6" x14ac:dyDescent="0.25">
      <c r="A309" s="470"/>
      <c r="B309" s="470"/>
      <c r="C309" s="470"/>
      <c r="D309" s="470"/>
      <c r="E309" s="470"/>
      <c r="F309" s="470"/>
    </row>
    <row r="310" spans="1:6" x14ac:dyDescent="0.25">
      <c r="A310" s="470"/>
      <c r="B310" s="470"/>
      <c r="C310" s="470"/>
      <c r="D310" s="470"/>
      <c r="E310" s="470"/>
      <c r="F310" s="470"/>
    </row>
    <row r="311" spans="1:6" x14ac:dyDescent="0.25">
      <c r="A311" s="470"/>
      <c r="B311" s="470"/>
      <c r="C311" s="470"/>
      <c r="D311" s="470"/>
      <c r="E311" s="470"/>
      <c r="F311" s="470"/>
    </row>
    <row r="312" spans="1:6" x14ac:dyDescent="0.25">
      <c r="A312" s="470"/>
      <c r="B312" s="470"/>
      <c r="C312" s="470"/>
      <c r="D312" s="470"/>
      <c r="E312" s="470"/>
      <c r="F312" s="470"/>
    </row>
    <row r="313" spans="1:6" x14ac:dyDescent="0.25">
      <c r="A313" s="470"/>
      <c r="B313" s="470"/>
      <c r="C313" s="470"/>
      <c r="D313" s="470"/>
      <c r="E313" s="470"/>
      <c r="F313" s="470"/>
    </row>
    <row r="314" spans="1:6" x14ac:dyDescent="0.25">
      <c r="A314" s="470"/>
      <c r="B314" s="470"/>
      <c r="C314" s="470"/>
      <c r="D314" s="470"/>
      <c r="E314" s="470"/>
      <c r="F314" s="470"/>
    </row>
    <row r="315" spans="1:6" x14ac:dyDescent="0.25">
      <c r="A315" s="470"/>
      <c r="B315" s="470"/>
      <c r="C315" s="470"/>
      <c r="D315" s="470"/>
      <c r="E315" s="470"/>
      <c r="F315" s="470"/>
    </row>
    <row r="316" spans="1:6" x14ac:dyDescent="0.25">
      <c r="A316" s="470"/>
      <c r="B316" s="470"/>
      <c r="C316" s="470"/>
      <c r="D316" s="470"/>
      <c r="E316" s="470"/>
      <c r="F316" s="470"/>
    </row>
    <row r="317" spans="1:6" x14ac:dyDescent="0.25">
      <c r="A317" s="470"/>
      <c r="B317" s="470"/>
      <c r="C317" s="470"/>
      <c r="D317" s="470"/>
      <c r="E317" s="470"/>
      <c r="F317" s="470"/>
    </row>
    <row r="318" spans="1:6" x14ac:dyDescent="0.25">
      <c r="A318" s="470"/>
      <c r="B318" s="470"/>
      <c r="C318" s="470"/>
      <c r="D318" s="470"/>
      <c r="E318" s="470"/>
      <c r="F318" s="470"/>
    </row>
    <row r="319" spans="1:6" x14ac:dyDescent="0.25">
      <c r="A319" s="470"/>
      <c r="B319" s="470"/>
      <c r="C319" s="470"/>
      <c r="D319" s="470"/>
      <c r="E319" s="470"/>
      <c r="F319" s="470"/>
    </row>
    <row r="320" spans="1:6" x14ac:dyDescent="0.25">
      <c r="A320" s="470"/>
      <c r="B320" s="470"/>
      <c r="C320" s="470"/>
      <c r="D320" s="470"/>
      <c r="E320" s="470"/>
      <c r="F320" s="470"/>
    </row>
    <row r="321" spans="1:6" x14ac:dyDescent="0.25">
      <c r="A321" s="470"/>
      <c r="B321" s="470"/>
      <c r="C321" s="470"/>
      <c r="D321" s="470"/>
      <c r="E321" s="470"/>
      <c r="F321" s="470"/>
    </row>
    <row r="322" spans="1:6" x14ac:dyDescent="0.25">
      <c r="A322" s="470"/>
      <c r="B322" s="470"/>
      <c r="C322" s="470"/>
      <c r="D322" s="470"/>
      <c r="E322" s="470"/>
      <c r="F322" s="470"/>
    </row>
    <row r="323" spans="1:6" x14ac:dyDescent="0.25">
      <c r="A323" s="470"/>
      <c r="B323" s="470"/>
      <c r="C323" s="470"/>
      <c r="D323" s="470"/>
      <c r="E323" s="470"/>
      <c r="F323" s="470"/>
    </row>
    <row r="324" spans="1:6" x14ac:dyDescent="0.25">
      <c r="A324" s="470"/>
      <c r="B324" s="470"/>
      <c r="C324" s="470"/>
      <c r="D324" s="470"/>
      <c r="E324" s="470"/>
      <c r="F324" s="470"/>
    </row>
    <row r="325" spans="1:6" x14ac:dyDescent="0.25">
      <c r="A325" s="470"/>
      <c r="B325" s="470"/>
      <c r="C325" s="470"/>
      <c r="D325" s="470"/>
      <c r="E325" s="470"/>
      <c r="F325" s="470"/>
    </row>
    <row r="326" spans="1:6" x14ac:dyDescent="0.25">
      <c r="A326" s="470"/>
      <c r="B326" s="470"/>
      <c r="C326" s="470"/>
      <c r="D326" s="470"/>
      <c r="E326" s="470"/>
      <c r="F326" s="470"/>
    </row>
    <row r="327" spans="1:6" x14ac:dyDescent="0.25">
      <c r="A327" s="470"/>
      <c r="B327" s="470"/>
      <c r="C327" s="470"/>
      <c r="D327" s="470"/>
      <c r="E327" s="470"/>
      <c r="F327" s="470"/>
    </row>
    <row r="328" spans="1:6" x14ac:dyDescent="0.25">
      <c r="A328" s="470"/>
      <c r="B328" s="470"/>
      <c r="C328" s="470"/>
      <c r="D328" s="470"/>
      <c r="E328" s="470"/>
      <c r="F328" s="470"/>
    </row>
    <row r="329" spans="1:6" x14ac:dyDescent="0.25">
      <c r="A329" s="470"/>
      <c r="B329" s="470"/>
      <c r="C329" s="470"/>
      <c r="D329" s="470"/>
      <c r="E329" s="470"/>
      <c r="F329" s="470"/>
    </row>
    <row r="330" spans="1:6" x14ac:dyDescent="0.25">
      <c r="A330" s="470"/>
      <c r="B330" s="470"/>
      <c r="C330" s="470"/>
      <c r="D330" s="470"/>
      <c r="E330" s="470"/>
      <c r="F330" s="470"/>
    </row>
    <row r="331" spans="1:6" x14ac:dyDescent="0.25">
      <c r="A331" s="470"/>
      <c r="B331" s="470"/>
      <c r="C331" s="470"/>
      <c r="D331" s="470"/>
      <c r="E331" s="470"/>
      <c r="F331" s="470"/>
    </row>
    <row r="332" spans="1:6" x14ac:dyDescent="0.25">
      <c r="A332" s="470"/>
      <c r="B332" s="470"/>
      <c r="C332" s="470"/>
      <c r="D332" s="470"/>
      <c r="E332" s="470"/>
      <c r="F332" s="470"/>
    </row>
    <row r="333" spans="1:6" x14ac:dyDescent="0.25">
      <c r="A333" s="470"/>
      <c r="B333" s="470"/>
      <c r="C333" s="470"/>
      <c r="D333" s="470"/>
      <c r="E333" s="470"/>
      <c r="F333" s="470"/>
    </row>
    <row r="334" spans="1:6" x14ac:dyDescent="0.25">
      <c r="A334" s="470"/>
      <c r="B334" s="470"/>
      <c r="C334" s="470"/>
      <c r="D334" s="470"/>
      <c r="E334" s="470"/>
      <c r="F334" s="470"/>
    </row>
    <row r="335" spans="1:6" x14ac:dyDescent="0.25">
      <c r="A335" s="470"/>
      <c r="B335" s="470"/>
      <c r="C335" s="470"/>
      <c r="D335" s="470"/>
      <c r="E335" s="470"/>
      <c r="F335" s="470"/>
    </row>
    <row r="336" spans="1:6" x14ac:dyDescent="0.25">
      <c r="A336" s="470"/>
      <c r="B336" s="470"/>
      <c r="C336" s="470"/>
      <c r="D336" s="470"/>
      <c r="E336" s="470"/>
      <c r="F336" s="470"/>
    </row>
    <row r="337" spans="1:6" x14ac:dyDescent="0.25">
      <c r="A337" s="470"/>
      <c r="B337" s="470"/>
      <c r="C337" s="470"/>
      <c r="D337" s="470"/>
      <c r="E337" s="470"/>
      <c r="F337" s="470"/>
    </row>
    <row r="338" spans="1:6" x14ac:dyDescent="0.25">
      <c r="A338" s="470"/>
      <c r="B338" s="470"/>
      <c r="C338" s="470"/>
      <c r="D338" s="470"/>
      <c r="E338" s="470"/>
      <c r="F338" s="470"/>
    </row>
    <row r="339" spans="1:6" x14ac:dyDescent="0.25">
      <c r="A339" s="470"/>
      <c r="B339" s="470"/>
      <c r="C339" s="470"/>
      <c r="D339" s="470"/>
      <c r="E339" s="470"/>
      <c r="F339" s="470"/>
    </row>
    <row r="340" spans="1:6" x14ac:dyDescent="0.25">
      <c r="A340" s="470"/>
      <c r="B340" s="470"/>
      <c r="C340" s="470"/>
      <c r="D340" s="470"/>
      <c r="E340" s="470"/>
      <c r="F340" s="470"/>
    </row>
    <row r="341" spans="1:6" x14ac:dyDescent="0.25">
      <c r="A341" s="470"/>
      <c r="B341" s="470"/>
      <c r="C341" s="470"/>
      <c r="D341" s="470"/>
      <c r="E341" s="470"/>
      <c r="F341" s="470"/>
    </row>
    <row r="342" spans="1:6" x14ac:dyDescent="0.25">
      <c r="A342" s="470"/>
      <c r="B342" s="470"/>
      <c r="C342" s="470"/>
      <c r="D342" s="470"/>
      <c r="E342" s="470"/>
      <c r="F342" s="470"/>
    </row>
    <row r="343" spans="1:6" x14ac:dyDescent="0.25">
      <c r="A343" s="470"/>
      <c r="B343" s="470"/>
      <c r="C343" s="470"/>
      <c r="D343" s="470"/>
      <c r="E343" s="470"/>
      <c r="F343" s="470"/>
    </row>
    <row r="344" spans="1:6" x14ac:dyDescent="0.25">
      <c r="A344" s="470"/>
      <c r="B344" s="470"/>
      <c r="C344" s="470"/>
      <c r="D344" s="470"/>
      <c r="E344" s="470"/>
      <c r="F344" s="470"/>
    </row>
    <row r="345" spans="1:6" x14ac:dyDescent="0.25">
      <c r="A345" s="470"/>
      <c r="B345" s="470"/>
      <c r="C345" s="470"/>
      <c r="D345" s="470"/>
      <c r="E345" s="470"/>
      <c r="F345" s="470"/>
    </row>
    <row r="346" spans="1:6" x14ac:dyDescent="0.25">
      <c r="A346" s="470"/>
      <c r="B346" s="470"/>
      <c r="C346" s="470"/>
      <c r="D346" s="470"/>
      <c r="E346" s="470"/>
      <c r="F346" s="470"/>
    </row>
    <row r="347" spans="1:6" x14ac:dyDescent="0.25">
      <c r="A347" s="470"/>
      <c r="B347" s="470"/>
      <c r="C347" s="470"/>
      <c r="D347" s="470"/>
      <c r="E347" s="470"/>
      <c r="F347" s="470"/>
    </row>
    <row r="348" spans="1:6" x14ac:dyDescent="0.25">
      <c r="A348" s="470"/>
      <c r="B348" s="470"/>
      <c r="C348" s="470"/>
      <c r="D348" s="470"/>
      <c r="E348" s="470"/>
      <c r="F348" s="470"/>
    </row>
    <row r="349" spans="1:6" x14ac:dyDescent="0.25">
      <c r="A349" s="470"/>
      <c r="B349" s="470"/>
      <c r="C349" s="470"/>
      <c r="D349" s="470"/>
      <c r="E349" s="470"/>
      <c r="F349" s="470"/>
    </row>
    <row r="350" spans="1:6" x14ac:dyDescent="0.25">
      <c r="A350" s="470"/>
      <c r="B350" s="470"/>
      <c r="C350" s="470"/>
      <c r="D350" s="470"/>
      <c r="E350" s="470"/>
      <c r="F350" s="470"/>
    </row>
    <row r="351" spans="1:6" x14ac:dyDescent="0.25">
      <c r="A351" s="470"/>
      <c r="B351" s="470"/>
      <c r="C351" s="470"/>
      <c r="D351" s="470"/>
      <c r="E351" s="470"/>
      <c r="F351" s="470"/>
    </row>
    <row r="352" spans="1:6" x14ac:dyDescent="0.25">
      <c r="A352" s="470"/>
      <c r="B352" s="470"/>
      <c r="C352" s="470"/>
      <c r="D352" s="470"/>
      <c r="E352" s="470"/>
      <c r="F352" s="470"/>
    </row>
    <row r="353" spans="1:6" x14ac:dyDescent="0.25">
      <c r="A353" s="470"/>
      <c r="B353" s="470"/>
      <c r="C353" s="470"/>
      <c r="D353" s="470"/>
      <c r="E353" s="470"/>
      <c r="F353" s="470"/>
    </row>
    <row r="354" spans="1:6" x14ac:dyDescent="0.25">
      <c r="A354" s="470"/>
      <c r="B354" s="470"/>
      <c r="C354" s="470"/>
      <c r="D354" s="470"/>
      <c r="E354" s="470"/>
      <c r="F354" s="470"/>
    </row>
    <row r="355" spans="1:6" x14ac:dyDescent="0.25">
      <c r="A355" s="470"/>
      <c r="B355" s="470"/>
      <c r="C355" s="470"/>
      <c r="D355" s="470"/>
      <c r="E355" s="470"/>
      <c r="F355" s="470"/>
    </row>
    <row r="356" spans="1:6" x14ac:dyDescent="0.25">
      <c r="A356" s="470"/>
      <c r="B356" s="470"/>
      <c r="C356" s="470"/>
      <c r="D356" s="470"/>
      <c r="E356" s="470"/>
      <c r="F356" s="470"/>
    </row>
    <row r="357" spans="1:6" x14ac:dyDescent="0.25">
      <c r="A357" s="470"/>
      <c r="B357" s="470"/>
      <c r="C357" s="470"/>
      <c r="D357" s="470"/>
      <c r="E357" s="470"/>
      <c r="F357" s="470"/>
    </row>
    <row r="358" spans="1:6" x14ac:dyDescent="0.25">
      <c r="A358" s="470"/>
      <c r="B358" s="470"/>
      <c r="C358" s="470"/>
      <c r="D358" s="470"/>
      <c r="E358" s="470"/>
      <c r="F358" s="470"/>
    </row>
    <row r="359" spans="1:6" x14ac:dyDescent="0.25">
      <c r="A359" s="470"/>
      <c r="B359" s="470"/>
      <c r="C359" s="470"/>
      <c r="D359" s="470"/>
      <c r="E359" s="470"/>
      <c r="F359" s="470"/>
    </row>
    <row r="360" spans="1:6" x14ac:dyDescent="0.25">
      <c r="A360" s="470"/>
      <c r="B360" s="470"/>
      <c r="C360" s="470"/>
      <c r="D360" s="470"/>
      <c r="E360" s="470"/>
      <c r="F360" s="470"/>
    </row>
    <row r="361" spans="1:6" x14ac:dyDescent="0.25">
      <c r="A361" s="470"/>
      <c r="B361" s="470"/>
      <c r="C361" s="470"/>
      <c r="D361" s="470"/>
      <c r="E361" s="470"/>
      <c r="F361" s="470"/>
    </row>
    <row r="362" spans="1:6" x14ac:dyDescent="0.25">
      <c r="A362" s="470"/>
      <c r="B362" s="470"/>
      <c r="C362" s="470"/>
      <c r="D362" s="470"/>
      <c r="E362" s="470"/>
      <c r="F362" s="470"/>
    </row>
    <row r="363" spans="1:6" x14ac:dyDescent="0.25">
      <c r="A363" s="470"/>
      <c r="B363" s="470"/>
      <c r="C363" s="470"/>
      <c r="D363" s="470"/>
      <c r="E363" s="470"/>
      <c r="F363" s="470"/>
    </row>
    <row r="364" spans="1:6" x14ac:dyDescent="0.25">
      <c r="A364" s="470"/>
      <c r="B364" s="470"/>
      <c r="C364" s="470"/>
      <c r="D364" s="470"/>
      <c r="E364" s="470"/>
      <c r="F364" s="470"/>
    </row>
    <row r="365" spans="1:6" x14ac:dyDescent="0.25">
      <c r="A365" s="470"/>
      <c r="B365" s="470"/>
      <c r="C365" s="470"/>
      <c r="D365" s="470"/>
      <c r="E365" s="470"/>
      <c r="F365" s="470"/>
    </row>
    <row r="366" spans="1:6" x14ac:dyDescent="0.25">
      <c r="A366" s="470"/>
      <c r="B366" s="470"/>
      <c r="C366" s="470"/>
      <c r="D366" s="470"/>
      <c r="E366" s="470"/>
      <c r="F366" s="470"/>
    </row>
    <row r="367" spans="1:6" x14ac:dyDescent="0.25">
      <c r="A367" s="470"/>
      <c r="B367" s="470"/>
      <c r="C367" s="470"/>
      <c r="D367" s="470"/>
      <c r="E367" s="470"/>
      <c r="F367" s="470"/>
    </row>
    <row r="368" spans="1:6" x14ac:dyDescent="0.25">
      <c r="A368" s="470"/>
      <c r="B368" s="470"/>
      <c r="C368" s="470"/>
      <c r="D368" s="470"/>
      <c r="E368" s="470"/>
      <c r="F368" s="470"/>
    </row>
    <row r="369" spans="1:6" x14ac:dyDescent="0.25">
      <c r="A369" s="470"/>
      <c r="B369" s="470"/>
      <c r="C369" s="470"/>
      <c r="D369" s="470"/>
      <c r="E369" s="470"/>
      <c r="F369" s="470"/>
    </row>
    <row r="370" spans="1:6" x14ac:dyDescent="0.25">
      <c r="A370" s="470"/>
      <c r="B370" s="470"/>
      <c r="C370" s="470"/>
      <c r="D370" s="470"/>
      <c r="E370" s="470"/>
      <c r="F370" s="470"/>
    </row>
    <row r="371" spans="1:6" x14ac:dyDescent="0.25">
      <c r="A371" s="470"/>
      <c r="B371" s="470"/>
      <c r="C371" s="470"/>
      <c r="D371" s="470"/>
      <c r="E371" s="470"/>
      <c r="F371" s="470"/>
    </row>
    <row r="372" spans="1:6" x14ac:dyDescent="0.25">
      <c r="A372" s="470"/>
      <c r="B372" s="470"/>
      <c r="C372" s="470"/>
      <c r="D372" s="470"/>
      <c r="E372" s="470"/>
      <c r="F372" s="470"/>
    </row>
    <row r="373" spans="1:6" x14ac:dyDescent="0.25">
      <c r="A373" s="470"/>
      <c r="B373" s="470"/>
      <c r="C373" s="470"/>
      <c r="D373" s="470"/>
      <c r="E373" s="470"/>
      <c r="F373" s="470"/>
    </row>
    <row r="374" spans="1:6" x14ac:dyDescent="0.25">
      <c r="A374" s="470"/>
      <c r="B374" s="470"/>
      <c r="C374" s="470"/>
      <c r="D374" s="470"/>
      <c r="E374" s="470"/>
      <c r="F374" s="470"/>
    </row>
    <row r="375" spans="1:6" x14ac:dyDescent="0.25">
      <c r="A375" s="470"/>
      <c r="B375" s="470"/>
      <c r="C375" s="470"/>
      <c r="D375" s="470"/>
      <c r="E375" s="470"/>
      <c r="F375" s="470"/>
    </row>
    <row r="376" spans="1:6" x14ac:dyDescent="0.25">
      <c r="A376" s="470"/>
      <c r="B376" s="470"/>
      <c r="C376" s="470"/>
      <c r="D376" s="470"/>
      <c r="E376" s="470"/>
      <c r="F376" s="470"/>
    </row>
    <row r="377" spans="1:6" x14ac:dyDescent="0.25">
      <c r="A377" s="470"/>
      <c r="B377" s="470"/>
      <c r="C377" s="470"/>
      <c r="D377" s="470"/>
      <c r="E377" s="470"/>
      <c r="F377" s="470"/>
    </row>
    <row r="378" spans="1:6" x14ac:dyDescent="0.25">
      <c r="A378" s="470"/>
      <c r="B378" s="470"/>
      <c r="C378" s="470"/>
      <c r="D378" s="470"/>
      <c r="E378" s="470"/>
      <c r="F378" s="470"/>
    </row>
    <row r="379" spans="1:6" x14ac:dyDescent="0.25">
      <c r="A379" s="470"/>
      <c r="B379" s="470"/>
      <c r="C379" s="470"/>
      <c r="D379" s="470"/>
      <c r="E379" s="470"/>
      <c r="F379" s="470"/>
    </row>
    <row r="380" spans="1:6" x14ac:dyDescent="0.25">
      <c r="A380" s="470"/>
      <c r="B380" s="470"/>
      <c r="C380" s="470"/>
      <c r="D380" s="470"/>
      <c r="E380" s="470"/>
      <c r="F380" s="470"/>
    </row>
    <row r="381" spans="1:6" x14ac:dyDescent="0.25">
      <c r="A381" s="470"/>
      <c r="B381" s="470"/>
      <c r="C381" s="470"/>
      <c r="D381" s="470"/>
      <c r="E381" s="470"/>
      <c r="F381" s="470"/>
    </row>
    <row r="382" spans="1:6" x14ac:dyDescent="0.25">
      <c r="A382" s="470"/>
      <c r="B382" s="470"/>
      <c r="C382" s="470"/>
      <c r="D382" s="470"/>
      <c r="E382" s="470"/>
      <c r="F382" s="470"/>
    </row>
    <row r="383" spans="1:6" x14ac:dyDescent="0.25">
      <c r="A383" s="470"/>
      <c r="B383" s="470"/>
      <c r="C383" s="470"/>
      <c r="D383" s="470"/>
      <c r="E383" s="470"/>
      <c r="F383" s="470"/>
    </row>
    <row r="384" spans="1:6" x14ac:dyDescent="0.25">
      <c r="A384" s="470"/>
      <c r="B384" s="470"/>
      <c r="C384" s="470"/>
      <c r="D384" s="470"/>
      <c r="E384" s="470"/>
      <c r="F384" s="470"/>
    </row>
    <row r="385" spans="1:6" x14ac:dyDescent="0.25">
      <c r="A385" s="470"/>
      <c r="B385" s="470"/>
      <c r="C385" s="470"/>
      <c r="D385" s="470"/>
      <c r="E385" s="470"/>
      <c r="F385" s="470"/>
    </row>
    <row r="386" spans="1:6" x14ac:dyDescent="0.25">
      <c r="A386" s="470"/>
      <c r="B386" s="470"/>
      <c r="C386" s="470"/>
      <c r="D386" s="470"/>
      <c r="E386" s="470"/>
      <c r="F386" s="470"/>
    </row>
    <row r="387" spans="1:6" x14ac:dyDescent="0.25">
      <c r="A387" s="470"/>
      <c r="B387" s="470"/>
      <c r="C387" s="470"/>
      <c r="D387" s="470"/>
      <c r="E387" s="470"/>
      <c r="F387" s="470"/>
    </row>
    <row r="388" spans="1:6" x14ac:dyDescent="0.25">
      <c r="A388" s="470"/>
      <c r="B388" s="470"/>
      <c r="C388" s="470"/>
      <c r="D388" s="470"/>
      <c r="E388" s="470"/>
      <c r="F388" s="470"/>
    </row>
    <row r="389" spans="1:6" x14ac:dyDescent="0.25">
      <c r="A389" s="470"/>
      <c r="B389" s="470"/>
      <c r="C389" s="470"/>
      <c r="D389" s="470"/>
      <c r="E389" s="470"/>
      <c r="F389" s="470"/>
    </row>
    <row r="390" spans="1:6" x14ac:dyDescent="0.25">
      <c r="A390" s="470"/>
      <c r="B390" s="470"/>
      <c r="C390" s="470"/>
      <c r="D390" s="470"/>
      <c r="E390" s="470"/>
      <c r="F390" s="470"/>
    </row>
    <row r="391" spans="1:6" x14ac:dyDescent="0.25">
      <c r="A391" s="470"/>
      <c r="B391" s="470"/>
      <c r="C391" s="470"/>
      <c r="D391" s="470"/>
      <c r="E391" s="470"/>
      <c r="F391" s="470"/>
    </row>
    <row r="392" spans="1:6" x14ac:dyDescent="0.25">
      <c r="A392" s="470"/>
      <c r="B392" s="470"/>
      <c r="C392" s="470"/>
      <c r="D392" s="470"/>
      <c r="E392" s="470"/>
      <c r="F392" s="470"/>
    </row>
    <row r="393" spans="1:6" x14ac:dyDescent="0.25">
      <c r="A393" s="470"/>
      <c r="B393" s="470"/>
      <c r="C393" s="470"/>
      <c r="D393" s="470"/>
      <c r="E393" s="470"/>
      <c r="F393" s="470"/>
    </row>
    <row r="394" spans="1:6" x14ac:dyDescent="0.25">
      <c r="A394" s="470"/>
      <c r="B394" s="470"/>
      <c r="C394" s="470"/>
      <c r="D394" s="470"/>
      <c r="E394" s="470"/>
      <c r="F394" s="470"/>
    </row>
    <row r="395" spans="1:6" x14ac:dyDescent="0.25">
      <c r="A395" s="470"/>
      <c r="B395" s="470"/>
      <c r="C395" s="470"/>
      <c r="D395" s="470"/>
      <c r="E395" s="470"/>
      <c r="F395" s="470"/>
    </row>
    <row r="396" spans="1:6" x14ac:dyDescent="0.25">
      <c r="A396" s="470"/>
      <c r="B396" s="470"/>
      <c r="C396" s="470"/>
      <c r="D396" s="470"/>
      <c r="E396" s="470"/>
      <c r="F396" s="470"/>
    </row>
    <row r="397" spans="1:6" x14ac:dyDescent="0.25">
      <c r="A397" s="470"/>
      <c r="B397" s="470"/>
      <c r="C397" s="470"/>
      <c r="D397" s="470"/>
      <c r="E397" s="470"/>
      <c r="F397" s="470"/>
    </row>
    <row r="398" spans="1:6" x14ac:dyDescent="0.25">
      <c r="A398" s="470"/>
      <c r="B398" s="470"/>
      <c r="C398" s="470"/>
      <c r="D398" s="470"/>
      <c r="E398" s="470"/>
      <c r="F398" s="470"/>
    </row>
    <row r="399" spans="1:6" x14ac:dyDescent="0.25">
      <c r="A399" s="470"/>
      <c r="B399" s="470"/>
      <c r="C399" s="470"/>
      <c r="D399" s="470"/>
      <c r="E399" s="470"/>
      <c r="F399" s="470"/>
    </row>
    <row r="400" spans="1:6" x14ac:dyDescent="0.25">
      <c r="A400" s="470"/>
      <c r="B400" s="470"/>
      <c r="C400" s="470"/>
      <c r="D400" s="470"/>
      <c r="E400" s="470"/>
      <c r="F400" s="470"/>
    </row>
    <row r="401" spans="1:6" x14ac:dyDescent="0.25">
      <c r="A401" s="470"/>
      <c r="B401" s="470"/>
      <c r="C401" s="470"/>
      <c r="D401" s="470"/>
      <c r="E401" s="470"/>
      <c r="F401" s="470"/>
    </row>
    <row r="402" spans="1:6" x14ac:dyDescent="0.25">
      <c r="A402" s="470"/>
      <c r="B402" s="470"/>
      <c r="C402" s="470"/>
      <c r="D402" s="470"/>
      <c r="E402" s="470"/>
      <c r="F402" s="470"/>
    </row>
    <row r="403" spans="1:6" x14ac:dyDescent="0.25">
      <c r="A403" s="470"/>
      <c r="B403" s="470"/>
      <c r="C403" s="470"/>
      <c r="D403" s="470"/>
      <c r="E403" s="470"/>
      <c r="F403" s="470"/>
    </row>
    <row r="404" spans="1:6" x14ac:dyDescent="0.25">
      <c r="A404" s="470"/>
      <c r="B404" s="470"/>
      <c r="C404" s="470"/>
      <c r="D404" s="470"/>
      <c r="E404" s="470"/>
      <c r="F404" s="470"/>
    </row>
    <row r="405" spans="1:6" x14ac:dyDescent="0.25">
      <c r="A405" s="470"/>
      <c r="B405" s="470"/>
      <c r="C405" s="470"/>
      <c r="D405" s="470"/>
      <c r="E405" s="470"/>
      <c r="F405" s="470"/>
    </row>
    <row r="406" spans="1:6" x14ac:dyDescent="0.25">
      <c r="A406" s="470"/>
      <c r="B406" s="470"/>
      <c r="C406" s="470"/>
      <c r="D406" s="470"/>
      <c r="E406" s="470"/>
      <c r="F406" s="470"/>
    </row>
    <row r="407" spans="1:6" x14ac:dyDescent="0.25">
      <c r="A407" s="470"/>
      <c r="B407" s="470"/>
      <c r="C407" s="470"/>
      <c r="D407" s="470"/>
      <c r="E407" s="470"/>
      <c r="F407" s="470"/>
    </row>
    <row r="408" spans="1:6" x14ac:dyDescent="0.25">
      <c r="A408" s="470"/>
      <c r="B408" s="470"/>
      <c r="C408" s="470"/>
      <c r="D408" s="470"/>
      <c r="E408" s="470"/>
      <c r="F408" s="470"/>
    </row>
    <row r="409" spans="1:6" x14ac:dyDescent="0.25">
      <c r="A409" s="470"/>
      <c r="B409" s="470"/>
      <c r="C409" s="470"/>
      <c r="D409" s="470"/>
      <c r="E409" s="470"/>
      <c r="F409" s="470"/>
    </row>
    <row r="410" spans="1:6" x14ac:dyDescent="0.25">
      <c r="A410" s="470"/>
      <c r="B410" s="470"/>
      <c r="C410" s="470"/>
      <c r="D410" s="470"/>
      <c r="E410" s="470"/>
      <c r="F410" s="470"/>
    </row>
    <row r="411" spans="1:6" x14ac:dyDescent="0.25">
      <c r="A411" s="470"/>
      <c r="B411" s="470"/>
      <c r="C411" s="470"/>
      <c r="D411" s="470"/>
      <c r="E411" s="470"/>
      <c r="F411" s="470"/>
    </row>
    <row r="412" spans="1:6" x14ac:dyDescent="0.25">
      <c r="A412" s="470"/>
      <c r="B412" s="470"/>
      <c r="C412" s="470"/>
      <c r="D412" s="470"/>
      <c r="E412" s="470"/>
      <c r="F412" s="470"/>
    </row>
    <row r="413" spans="1:6" x14ac:dyDescent="0.25">
      <c r="A413" s="470"/>
      <c r="B413" s="470"/>
      <c r="C413" s="470"/>
      <c r="D413" s="470"/>
      <c r="E413" s="470"/>
      <c r="F413" s="470"/>
    </row>
    <row r="414" spans="1:6" x14ac:dyDescent="0.25">
      <c r="A414" s="470"/>
      <c r="B414" s="470"/>
      <c r="C414" s="470"/>
      <c r="D414" s="470"/>
      <c r="E414" s="470"/>
      <c r="F414" s="470"/>
    </row>
    <row r="415" spans="1:6" x14ac:dyDescent="0.25">
      <c r="A415" s="470"/>
      <c r="B415" s="470"/>
      <c r="C415" s="470"/>
      <c r="D415" s="470"/>
      <c r="E415" s="470"/>
      <c r="F415" s="470"/>
    </row>
    <row r="416" spans="1:6" x14ac:dyDescent="0.25">
      <c r="A416" s="470"/>
      <c r="B416" s="470"/>
      <c r="C416" s="470"/>
      <c r="D416" s="470"/>
      <c r="E416" s="470"/>
      <c r="F416" s="470"/>
    </row>
    <row r="417" spans="1:6" x14ac:dyDescent="0.25">
      <c r="A417" s="470"/>
      <c r="B417" s="470"/>
      <c r="C417" s="470"/>
      <c r="D417" s="470"/>
      <c r="E417" s="470"/>
      <c r="F417" s="470"/>
    </row>
    <row r="418" spans="1:6" x14ac:dyDescent="0.25">
      <c r="A418" s="470"/>
      <c r="B418" s="470"/>
      <c r="C418" s="470"/>
      <c r="D418" s="470"/>
      <c r="E418" s="470"/>
      <c r="F418" s="470"/>
    </row>
    <row r="419" spans="1:6" x14ac:dyDescent="0.25">
      <c r="A419" s="470"/>
      <c r="B419" s="470"/>
      <c r="C419" s="470"/>
      <c r="D419" s="470"/>
      <c r="E419" s="470"/>
      <c r="F419" s="470"/>
    </row>
    <row r="420" spans="1:6" x14ac:dyDescent="0.25">
      <c r="A420" s="470"/>
      <c r="B420" s="470"/>
      <c r="C420" s="470"/>
      <c r="D420" s="470"/>
      <c r="E420" s="470"/>
      <c r="F420" s="470"/>
    </row>
    <row r="421" spans="1:6" x14ac:dyDescent="0.25">
      <c r="A421" s="470"/>
      <c r="B421" s="470"/>
      <c r="C421" s="470"/>
      <c r="D421" s="470"/>
      <c r="E421" s="470"/>
      <c r="F421" s="470"/>
    </row>
    <row r="422" spans="1:6" x14ac:dyDescent="0.25">
      <c r="A422" s="470"/>
      <c r="B422" s="470"/>
      <c r="C422" s="470"/>
      <c r="D422" s="470"/>
      <c r="E422" s="470"/>
      <c r="F422" s="470"/>
    </row>
    <row r="423" spans="1:6" x14ac:dyDescent="0.25">
      <c r="A423" s="470"/>
      <c r="B423" s="470"/>
      <c r="C423" s="470"/>
      <c r="D423" s="470"/>
      <c r="E423" s="470"/>
      <c r="F423" s="470"/>
    </row>
    <row r="424" spans="1:6" x14ac:dyDescent="0.25">
      <c r="A424" s="470"/>
      <c r="B424" s="470"/>
      <c r="C424" s="470"/>
      <c r="D424" s="470"/>
      <c r="E424" s="470"/>
      <c r="F424" s="470"/>
    </row>
    <row r="425" spans="1:6" x14ac:dyDescent="0.25">
      <c r="A425" s="470"/>
      <c r="B425" s="470"/>
      <c r="C425" s="470"/>
      <c r="D425" s="470"/>
      <c r="E425" s="470"/>
      <c r="F425" s="470"/>
    </row>
    <row r="426" spans="1:6" x14ac:dyDescent="0.25">
      <c r="A426" s="470"/>
      <c r="B426" s="470"/>
      <c r="C426" s="470"/>
      <c r="D426" s="470"/>
      <c r="E426" s="470"/>
      <c r="F426" s="470"/>
    </row>
    <row r="427" spans="1:6" x14ac:dyDescent="0.25">
      <c r="A427" s="470"/>
      <c r="B427" s="470"/>
      <c r="C427" s="470"/>
      <c r="D427" s="470"/>
      <c r="E427" s="470"/>
      <c r="F427" s="470"/>
    </row>
    <row r="428" spans="1:6" x14ac:dyDescent="0.25">
      <c r="A428" s="470"/>
      <c r="B428" s="470"/>
      <c r="C428" s="470"/>
      <c r="D428" s="470"/>
      <c r="E428" s="470"/>
      <c r="F428" s="470"/>
    </row>
    <row r="429" spans="1:6" x14ac:dyDescent="0.25">
      <c r="A429" s="470"/>
      <c r="B429" s="470"/>
      <c r="C429" s="470"/>
      <c r="D429" s="470"/>
      <c r="E429" s="470"/>
      <c r="F429" s="470"/>
    </row>
    <row r="430" spans="1:6" x14ac:dyDescent="0.25">
      <c r="A430" s="470"/>
      <c r="B430" s="470"/>
      <c r="C430" s="470"/>
      <c r="D430" s="470"/>
      <c r="E430" s="470"/>
      <c r="F430" s="470"/>
    </row>
    <row r="431" spans="1:6" x14ac:dyDescent="0.25">
      <c r="A431" s="470"/>
      <c r="B431" s="470"/>
      <c r="C431" s="470"/>
      <c r="D431" s="470"/>
      <c r="E431" s="470"/>
      <c r="F431" s="470"/>
    </row>
    <row r="432" spans="1:6" x14ac:dyDescent="0.25">
      <c r="A432" s="470"/>
      <c r="B432" s="470"/>
      <c r="C432" s="470"/>
      <c r="D432" s="470"/>
      <c r="E432" s="470"/>
      <c r="F432" s="470"/>
    </row>
    <row r="433" spans="1:6" x14ac:dyDescent="0.25">
      <c r="A433" s="470"/>
      <c r="B433" s="470"/>
      <c r="C433" s="470"/>
      <c r="D433" s="470"/>
      <c r="E433" s="470"/>
      <c r="F433" s="470"/>
    </row>
    <row r="434" spans="1:6" x14ac:dyDescent="0.25">
      <c r="A434" s="470"/>
      <c r="B434" s="470"/>
      <c r="C434" s="470"/>
      <c r="D434" s="470"/>
      <c r="E434" s="470"/>
      <c r="F434" s="470"/>
    </row>
    <row r="435" spans="1:6" x14ac:dyDescent="0.25">
      <c r="A435" s="470"/>
      <c r="B435" s="470"/>
      <c r="C435" s="470"/>
      <c r="D435" s="470"/>
      <c r="E435" s="470"/>
      <c r="F435" s="470"/>
    </row>
    <row r="436" spans="1:6" x14ac:dyDescent="0.25">
      <c r="A436" s="470"/>
      <c r="B436" s="470"/>
      <c r="C436" s="470"/>
      <c r="D436" s="470"/>
      <c r="E436" s="470"/>
      <c r="F436" s="470"/>
    </row>
    <row r="437" spans="1:6" x14ac:dyDescent="0.25">
      <c r="A437" s="470"/>
      <c r="B437" s="470"/>
      <c r="C437" s="470"/>
      <c r="D437" s="470"/>
      <c r="E437" s="470"/>
      <c r="F437" s="470"/>
    </row>
    <row r="438" spans="1:6" x14ac:dyDescent="0.25">
      <c r="A438" s="470"/>
      <c r="B438" s="470"/>
      <c r="C438" s="470"/>
      <c r="D438" s="470"/>
      <c r="E438" s="470"/>
      <c r="F438" s="470"/>
    </row>
    <row r="439" spans="1:6" x14ac:dyDescent="0.25">
      <c r="A439" s="470"/>
      <c r="B439" s="470"/>
      <c r="C439" s="470"/>
      <c r="D439" s="470"/>
      <c r="E439" s="470"/>
      <c r="F439" s="470"/>
    </row>
    <row r="440" spans="1:6" x14ac:dyDescent="0.25">
      <c r="A440" s="470"/>
      <c r="B440" s="470"/>
      <c r="C440" s="470"/>
      <c r="D440" s="470"/>
      <c r="E440" s="470"/>
      <c r="F440" s="470"/>
    </row>
    <row r="441" spans="1:6" x14ac:dyDescent="0.25">
      <c r="A441" s="470"/>
      <c r="B441" s="470"/>
      <c r="C441" s="470"/>
      <c r="D441" s="470"/>
      <c r="E441" s="470"/>
      <c r="F441" s="470"/>
    </row>
    <row r="442" spans="1:6" x14ac:dyDescent="0.25">
      <c r="A442" s="470"/>
      <c r="B442" s="470"/>
      <c r="C442" s="470"/>
      <c r="D442" s="470"/>
      <c r="E442" s="470"/>
      <c r="F442" s="470"/>
    </row>
    <row r="443" spans="1:6" x14ac:dyDescent="0.25">
      <c r="A443" s="470"/>
      <c r="B443" s="470"/>
      <c r="C443" s="470"/>
      <c r="D443" s="470"/>
      <c r="E443" s="470"/>
      <c r="F443" s="470"/>
    </row>
    <row r="444" spans="1:6" x14ac:dyDescent="0.25">
      <c r="A444" s="470"/>
      <c r="B444" s="470"/>
      <c r="C444" s="470"/>
      <c r="D444" s="470"/>
      <c r="E444" s="470"/>
      <c r="F444" s="470"/>
    </row>
    <row r="445" spans="1:6" x14ac:dyDescent="0.25">
      <c r="A445" s="470"/>
      <c r="B445" s="470"/>
      <c r="C445" s="470"/>
      <c r="D445" s="470"/>
      <c r="E445" s="470"/>
      <c r="F445" s="470"/>
    </row>
    <row r="446" spans="1:6" x14ac:dyDescent="0.25">
      <c r="A446" s="470"/>
      <c r="B446" s="470"/>
      <c r="C446" s="470"/>
      <c r="D446" s="470"/>
      <c r="E446" s="470"/>
      <c r="F446" s="470"/>
    </row>
    <row r="447" spans="1:6" x14ac:dyDescent="0.25">
      <c r="A447" s="470"/>
      <c r="B447" s="470"/>
      <c r="C447" s="470"/>
      <c r="D447" s="470"/>
      <c r="E447" s="470"/>
      <c r="F447" s="470"/>
    </row>
    <row r="448" spans="1:6" x14ac:dyDescent="0.25">
      <c r="A448" s="470"/>
      <c r="B448" s="470"/>
      <c r="C448" s="470"/>
      <c r="D448" s="470"/>
      <c r="E448" s="470"/>
      <c r="F448" s="470"/>
    </row>
    <row r="449" spans="1:6" x14ac:dyDescent="0.25">
      <c r="A449" s="470"/>
      <c r="B449" s="470"/>
      <c r="C449" s="470"/>
      <c r="D449" s="470"/>
      <c r="E449" s="470"/>
      <c r="F449" s="470"/>
    </row>
    <row r="450" spans="1:6" x14ac:dyDescent="0.25">
      <c r="A450" s="470"/>
      <c r="B450" s="470"/>
      <c r="C450" s="470"/>
      <c r="D450" s="470"/>
      <c r="E450" s="470"/>
      <c r="F450" s="470"/>
    </row>
    <row r="451" spans="1:6" x14ac:dyDescent="0.25">
      <c r="A451" s="470"/>
      <c r="B451" s="470"/>
      <c r="C451" s="470"/>
      <c r="D451" s="470"/>
      <c r="E451" s="470"/>
      <c r="F451" s="470"/>
    </row>
    <row r="452" spans="1:6" x14ac:dyDescent="0.25">
      <c r="A452" s="470"/>
      <c r="B452" s="470"/>
      <c r="C452" s="470"/>
      <c r="D452" s="470"/>
      <c r="E452" s="470"/>
      <c r="F452" s="470"/>
    </row>
    <row r="453" spans="1:6" x14ac:dyDescent="0.25">
      <c r="A453" s="470"/>
      <c r="B453" s="470"/>
      <c r="C453" s="470"/>
      <c r="D453" s="470"/>
      <c r="E453" s="470"/>
      <c r="F453" s="470"/>
    </row>
    <row r="454" spans="1:6" x14ac:dyDescent="0.25">
      <c r="A454" s="470"/>
      <c r="B454" s="470"/>
      <c r="C454" s="470"/>
      <c r="D454" s="470"/>
      <c r="E454" s="470"/>
      <c r="F454" s="470"/>
    </row>
    <row r="455" spans="1:6" x14ac:dyDescent="0.25">
      <c r="A455" s="470"/>
      <c r="B455" s="470"/>
      <c r="C455" s="470"/>
      <c r="D455" s="470"/>
      <c r="E455" s="470"/>
      <c r="F455" s="470"/>
    </row>
    <row r="456" spans="1:6" x14ac:dyDescent="0.25">
      <c r="A456" s="470"/>
      <c r="B456" s="470"/>
      <c r="C456" s="470"/>
      <c r="D456" s="470"/>
      <c r="E456" s="470"/>
      <c r="F456" s="470"/>
    </row>
    <row r="457" spans="1:6" x14ac:dyDescent="0.25">
      <c r="A457" s="470"/>
      <c r="B457" s="470"/>
      <c r="C457" s="470"/>
      <c r="D457" s="470"/>
      <c r="E457" s="470"/>
      <c r="F457" s="470"/>
    </row>
    <row r="458" spans="1:6" x14ac:dyDescent="0.25">
      <c r="A458" s="470"/>
      <c r="B458" s="470"/>
      <c r="C458" s="470"/>
      <c r="D458" s="470"/>
      <c r="E458" s="470"/>
      <c r="F458" s="470"/>
    </row>
    <row r="459" spans="1:6" x14ac:dyDescent="0.25">
      <c r="A459" s="470"/>
      <c r="B459" s="470"/>
      <c r="C459" s="470"/>
      <c r="D459" s="470"/>
      <c r="E459" s="470"/>
      <c r="F459" s="470"/>
    </row>
    <row r="460" spans="1:6" x14ac:dyDescent="0.25">
      <c r="A460" s="470"/>
      <c r="B460" s="470"/>
      <c r="C460" s="470"/>
      <c r="D460" s="470"/>
      <c r="E460" s="470"/>
      <c r="F460" s="470"/>
    </row>
    <row r="461" spans="1:6" x14ac:dyDescent="0.25">
      <c r="A461" s="470"/>
      <c r="B461" s="470"/>
      <c r="C461" s="470"/>
      <c r="D461" s="470"/>
      <c r="E461" s="470"/>
      <c r="F461" s="470"/>
    </row>
    <row r="462" spans="1:6" x14ac:dyDescent="0.25">
      <c r="A462" s="470"/>
      <c r="B462" s="470"/>
      <c r="C462" s="470"/>
      <c r="D462" s="470"/>
      <c r="E462" s="470"/>
      <c r="F462" s="470"/>
    </row>
    <row r="463" spans="1:6" x14ac:dyDescent="0.25">
      <c r="A463" s="470"/>
      <c r="B463" s="470"/>
      <c r="C463" s="470"/>
      <c r="D463" s="470"/>
      <c r="E463" s="470"/>
      <c r="F463" s="470"/>
    </row>
    <row r="464" spans="1:6" x14ac:dyDescent="0.25">
      <c r="A464" s="470"/>
      <c r="B464" s="470"/>
      <c r="C464" s="470"/>
      <c r="D464" s="470"/>
      <c r="E464" s="470"/>
      <c r="F464" s="470"/>
    </row>
    <row r="465" spans="1:6" x14ac:dyDescent="0.25">
      <c r="A465" s="470"/>
      <c r="B465" s="470"/>
      <c r="C465" s="470"/>
      <c r="D465" s="470"/>
      <c r="E465" s="470"/>
      <c r="F465" s="470"/>
    </row>
    <row r="466" spans="1:6" x14ac:dyDescent="0.25">
      <c r="A466" s="470"/>
      <c r="B466" s="470"/>
      <c r="C466" s="470"/>
      <c r="D466" s="470"/>
      <c r="E466" s="470"/>
      <c r="F466" s="470"/>
    </row>
    <row r="467" spans="1:6" x14ac:dyDescent="0.25">
      <c r="A467" s="470"/>
      <c r="B467" s="470"/>
      <c r="C467" s="470"/>
      <c r="D467" s="470"/>
      <c r="E467" s="470"/>
      <c r="F467" s="470"/>
    </row>
    <row r="468" spans="1:6" x14ac:dyDescent="0.25">
      <c r="A468" s="470"/>
      <c r="B468" s="470"/>
      <c r="C468" s="470"/>
      <c r="D468" s="470"/>
      <c r="E468" s="470"/>
      <c r="F468" s="470"/>
    </row>
    <row r="469" spans="1:6" x14ac:dyDescent="0.25">
      <c r="A469" s="470"/>
      <c r="B469" s="470"/>
      <c r="C469" s="470"/>
      <c r="D469" s="470"/>
      <c r="E469" s="470"/>
      <c r="F469" s="470"/>
    </row>
    <row r="470" spans="1:6" x14ac:dyDescent="0.25">
      <c r="A470" s="470"/>
      <c r="B470" s="470"/>
      <c r="C470" s="470"/>
      <c r="D470" s="470"/>
      <c r="E470" s="470"/>
      <c r="F470" s="470"/>
    </row>
    <row r="471" spans="1:6" x14ac:dyDescent="0.25">
      <c r="A471" s="470"/>
      <c r="B471" s="470"/>
      <c r="C471" s="470"/>
      <c r="D471" s="470"/>
      <c r="E471" s="470"/>
      <c r="F471" s="470"/>
    </row>
    <row r="472" spans="1:6" x14ac:dyDescent="0.25">
      <c r="A472" s="470"/>
      <c r="B472" s="470"/>
      <c r="C472" s="470"/>
      <c r="D472" s="470"/>
      <c r="E472" s="470"/>
      <c r="F472" s="470"/>
    </row>
    <row r="473" spans="1:6" x14ac:dyDescent="0.25">
      <c r="A473" s="470"/>
      <c r="B473" s="470"/>
      <c r="C473" s="470"/>
      <c r="D473" s="470"/>
      <c r="E473" s="470"/>
      <c r="F473" s="470"/>
    </row>
    <row r="474" spans="1:6" x14ac:dyDescent="0.25">
      <c r="A474" s="470"/>
      <c r="B474" s="470"/>
      <c r="C474" s="470"/>
      <c r="D474" s="470"/>
      <c r="E474" s="470"/>
      <c r="F474" s="470"/>
    </row>
    <row r="475" spans="1:6" x14ac:dyDescent="0.25">
      <c r="A475" s="470"/>
      <c r="B475" s="470"/>
      <c r="C475" s="470"/>
      <c r="D475" s="470"/>
      <c r="E475" s="470"/>
      <c r="F475" s="470"/>
    </row>
    <row r="476" spans="1:6" x14ac:dyDescent="0.25">
      <c r="A476" s="470"/>
      <c r="B476" s="470"/>
      <c r="C476" s="470"/>
      <c r="D476" s="470"/>
      <c r="E476" s="470"/>
      <c r="F476" s="470"/>
    </row>
    <row r="477" spans="1:6" x14ac:dyDescent="0.25">
      <c r="A477" s="470"/>
      <c r="B477" s="470"/>
      <c r="C477" s="470"/>
      <c r="D477" s="470"/>
      <c r="E477" s="470"/>
      <c r="F477" s="470"/>
    </row>
    <row r="478" spans="1:6" x14ac:dyDescent="0.25">
      <c r="A478" s="470"/>
      <c r="B478" s="470"/>
      <c r="C478" s="470"/>
      <c r="D478" s="470"/>
      <c r="E478" s="470"/>
      <c r="F478" s="470"/>
    </row>
    <row r="479" spans="1:6" x14ac:dyDescent="0.25">
      <c r="A479" s="470"/>
      <c r="B479" s="470"/>
      <c r="C479" s="470"/>
      <c r="D479" s="470"/>
      <c r="E479" s="470"/>
      <c r="F479" s="470"/>
    </row>
    <row r="480" spans="1:6" x14ac:dyDescent="0.25">
      <c r="A480" s="470"/>
      <c r="B480" s="470"/>
      <c r="C480" s="470"/>
      <c r="D480" s="470"/>
      <c r="E480" s="470"/>
      <c r="F480" s="470"/>
    </row>
    <row r="481" spans="1:6" x14ac:dyDescent="0.25">
      <c r="A481" s="470"/>
      <c r="B481" s="470"/>
      <c r="C481" s="470"/>
      <c r="D481" s="470"/>
      <c r="E481" s="470"/>
      <c r="F481" s="470"/>
    </row>
    <row r="482" spans="1:6" x14ac:dyDescent="0.25">
      <c r="A482" s="470"/>
      <c r="B482" s="470"/>
      <c r="C482" s="470"/>
      <c r="D482" s="470"/>
      <c r="E482" s="470"/>
      <c r="F482" s="470"/>
    </row>
    <row r="483" spans="1:6" x14ac:dyDescent="0.25">
      <c r="A483" s="470"/>
      <c r="B483" s="470"/>
      <c r="C483" s="470"/>
      <c r="D483" s="470"/>
      <c r="E483" s="470"/>
      <c r="F483" s="470"/>
    </row>
    <row r="484" spans="1:6" x14ac:dyDescent="0.25">
      <c r="A484" s="470"/>
      <c r="B484" s="470"/>
      <c r="C484" s="470"/>
      <c r="D484" s="470"/>
      <c r="E484" s="470"/>
      <c r="F484" s="470"/>
    </row>
    <row r="485" spans="1:6" x14ac:dyDescent="0.25">
      <c r="A485" s="470"/>
      <c r="B485" s="470"/>
      <c r="C485" s="470"/>
      <c r="D485" s="470"/>
      <c r="E485" s="470"/>
      <c r="F485" s="470"/>
    </row>
    <row r="486" spans="1:6" x14ac:dyDescent="0.25">
      <c r="A486" s="470"/>
      <c r="B486" s="470"/>
      <c r="C486" s="470"/>
      <c r="D486" s="470"/>
      <c r="E486" s="470"/>
      <c r="F486" s="470"/>
    </row>
    <row r="487" spans="1:6" x14ac:dyDescent="0.25">
      <c r="A487" s="470"/>
      <c r="B487" s="470"/>
      <c r="C487" s="470"/>
      <c r="D487" s="470"/>
      <c r="E487" s="470"/>
      <c r="F487" s="470"/>
    </row>
    <row r="488" spans="1:6" x14ac:dyDescent="0.25">
      <c r="A488" s="470"/>
      <c r="B488" s="470"/>
      <c r="C488" s="470"/>
      <c r="D488" s="470"/>
      <c r="E488" s="470"/>
      <c r="F488" s="470"/>
    </row>
    <row r="489" spans="1:6" x14ac:dyDescent="0.25">
      <c r="A489" s="470"/>
      <c r="B489" s="470"/>
      <c r="C489" s="470"/>
      <c r="D489" s="470"/>
      <c r="E489" s="470"/>
      <c r="F489" s="470"/>
    </row>
    <row r="490" spans="1:6" x14ac:dyDescent="0.25">
      <c r="A490" s="470"/>
      <c r="B490" s="470"/>
      <c r="C490" s="470"/>
      <c r="D490" s="470"/>
      <c r="E490" s="470"/>
      <c r="F490" s="470"/>
    </row>
    <row r="491" spans="1:6" x14ac:dyDescent="0.25">
      <c r="A491" s="470"/>
      <c r="B491" s="470"/>
      <c r="C491" s="470"/>
      <c r="D491" s="470"/>
      <c r="E491" s="470"/>
      <c r="F491" s="470"/>
    </row>
    <row r="492" spans="1:6" x14ac:dyDescent="0.25">
      <c r="A492" s="470"/>
      <c r="B492" s="470"/>
      <c r="C492" s="470"/>
      <c r="D492" s="470"/>
      <c r="E492" s="470"/>
      <c r="F492" s="470"/>
    </row>
    <row r="493" spans="1:6" x14ac:dyDescent="0.25">
      <c r="A493" s="470"/>
      <c r="B493" s="470"/>
      <c r="C493" s="470"/>
      <c r="D493" s="470"/>
      <c r="E493" s="470"/>
      <c r="F493" s="470"/>
    </row>
    <row r="494" spans="1:6" x14ac:dyDescent="0.25">
      <c r="A494" s="470"/>
      <c r="B494" s="470"/>
      <c r="C494" s="470"/>
      <c r="D494" s="470"/>
      <c r="E494" s="470"/>
      <c r="F494" s="470"/>
    </row>
    <row r="495" spans="1:6" x14ac:dyDescent="0.25">
      <c r="A495" s="470"/>
      <c r="B495" s="470"/>
      <c r="C495" s="470"/>
      <c r="D495" s="470"/>
      <c r="E495" s="470"/>
      <c r="F495" s="470"/>
    </row>
    <row r="496" spans="1:6" x14ac:dyDescent="0.25">
      <c r="A496" s="470"/>
      <c r="B496" s="470"/>
      <c r="C496" s="470"/>
      <c r="D496" s="470"/>
      <c r="E496" s="470"/>
      <c r="F496" s="470"/>
    </row>
    <row r="497" spans="1:6" x14ac:dyDescent="0.25">
      <c r="A497" s="470"/>
      <c r="B497" s="470"/>
      <c r="C497" s="470"/>
      <c r="D497" s="470"/>
      <c r="E497" s="470"/>
      <c r="F497" s="470"/>
    </row>
    <row r="498" spans="1:6" x14ac:dyDescent="0.25">
      <c r="A498" s="470"/>
      <c r="B498" s="470"/>
      <c r="C498" s="470"/>
      <c r="D498" s="470"/>
      <c r="E498" s="470"/>
      <c r="F498" s="470"/>
    </row>
    <row r="499" spans="1:6" x14ac:dyDescent="0.25">
      <c r="A499" s="470"/>
      <c r="B499" s="470"/>
      <c r="C499" s="470"/>
      <c r="D499" s="470"/>
      <c r="E499" s="470"/>
      <c r="F499" s="470"/>
    </row>
    <row r="500" spans="1:6" x14ac:dyDescent="0.25">
      <c r="A500" s="470"/>
      <c r="B500" s="470"/>
      <c r="C500" s="470"/>
      <c r="D500" s="470"/>
      <c r="E500" s="470"/>
      <c r="F500" s="470"/>
    </row>
    <row r="501" spans="1:6" x14ac:dyDescent="0.25">
      <c r="A501" s="470"/>
      <c r="B501" s="470"/>
      <c r="C501" s="470"/>
      <c r="D501" s="470"/>
      <c r="E501" s="470"/>
      <c r="F501" s="470"/>
    </row>
    <row r="502" spans="1:6" x14ac:dyDescent="0.25">
      <c r="A502" s="470"/>
      <c r="B502" s="470"/>
      <c r="C502" s="470"/>
      <c r="D502" s="470"/>
      <c r="E502" s="470"/>
      <c r="F502" s="470"/>
    </row>
    <row r="503" spans="1:6" x14ac:dyDescent="0.25">
      <c r="A503" s="470"/>
      <c r="B503" s="470"/>
      <c r="C503" s="470"/>
      <c r="D503" s="470"/>
      <c r="E503" s="470"/>
      <c r="F503" s="470"/>
    </row>
    <row r="504" spans="1:6" x14ac:dyDescent="0.25">
      <c r="A504" s="470"/>
      <c r="B504" s="470"/>
      <c r="C504" s="470"/>
      <c r="D504" s="470"/>
      <c r="E504" s="470"/>
      <c r="F504" s="470"/>
    </row>
    <row r="505" spans="1:6" x14ac:dyDescent="0.25">
      <c r="A505" s="470"/>
      <c r="B505" s="470"/>
      <c r="C505" s="470"/>
      <c r="D505" s="470"/>
      <c r="E505" s="470"/>
      <c r="F505" s="470"/>
    </row>
    <row r="506" spans="1:6" x14ac:dyDescent="0.25">
      <c r="A506" s="470"/>
      <c r="B506" s="470"/>
      <c r="C506" s="470"/>
      <c r="D506" s="470"/>
      <c r="E506" s="470"/>
      <c r="F506" s="470"/>
    </row>
    <row r="507" spans="1:6" x14ac:dyDescent="0.25">
      <c r="A507" s="470"/>
      <c r="B507" s="470"/>
      <c r="C507" s="470"/>
      <c r="D507" s="470"/>
      <c r="E507" s="470"/>
      <c r="F507" s="470"/>
    </row>
    <row r="508" spans="1:6" x14ac:dyDescent="0.25">
      <c r="A508" s="470"/>
      <c r="B508" s="470"/>
      <c r="C508" s="470"/>
      <c r="D508" s="470"/>
      <c r="E508" s="470"/>
      <c r="F508" s="470"/>
    </row>
    <row r="509" spans="1:6" x14ac:dyDescent="0.25">
      <c r="A509" s="470"/>
      <c r="B509" s="470"/>
      <c r="C509" s="470"/>
      <c r="D509" s="470"/>
      <c r="E509" s="470"/>
      <c r="F509" s="470"/>
    </row>
    <row r="510" spans="1:6" x14ac:dyDescent="0.25">
      <c r="A510" s="470"/>
      <c r="B510" s="470"/>
      <c r="C510" s="470"/>
      <c r="D510" s="470"/>
      <c r="E510" s="470"/>
      <c r="F510" s="470"/>
    </row>
    <row r="511" spans="1:6" x14ac:dyDescent="0.25">
      <c r="A511" s="470"/>
      <c r="B511" s="470"/>
      <c r="C511" s="470"/>
      <c r="D511" s="470"/>
      <c r="E511" s="470"/>
      <c r="F511" s="470"/>
    </row>
    <row r="512" spans="1:6" x14ac:dyDescent="0.25">
      <c r="A512" s="470"/>
      <c r="B512" s="470"/>
      <c r="C512" s="470"/>
      <c r="D512" s="470"/>
      <c r="E512" s="470"/>
      <c r="F512" s="470"/>
    </row>
    <row r="513" spans="1:6" x14ac:dyDescent="0.25">
      <c r="A513" s="470"/>
      <c r="B513" s="470"/>
      <c r="C513" s="470"/>
      <c r="D513" s="470"/>
      <c r="E513" s="470"/>
      <c r="F513" s="470"/>
    </row>
    <row r="514" spans="1:6" x14ac:dyDescent="0.25">
      <c r="A514" s="470"/>
      <c r="B514" s="470"/>
      <c r="C514" s="470"/>
      <c r="D514" s="470"/>
      <c r="E514" s="470"/>
      <c r="F514" s="470"/>
    </row>
    <row r="515" spans="1:6" x14ac:dyDescent="0.25">
      <c r="A515" s="470"/>
      <c r="B515" s="470"/>
      <c r="C515" s="470"/>
      <c r="D515" s="470"/>
      <c r="E515" s="470"/>
      <c r="F515" s="470"/>
    </row>
    <row r="516" spans="1:6" x14ac:dyDescent="0.25">
      <c r="A516" s="470"/>
      <c r="B516" s="470"/>
      <c r="C516" s="470"/>
      <c r="D516" s="470"/>
      <c r="E516" s="470"/>
      <c r="F516" s="470"/>
    </row>
    <row r="517" spans="1:6" x14ac:dyDescent="0.25">
      <c r="A517" s="470"/>
      <c r="B517" s="470"/>
      <c r="C517" s="470"/>
      <c r="D517" s="470"/>
      <c r="E517" s="470"/>
      <c r="F517" s="470"/>
    </row>
    <row r="518" spans="1:6" x14ac:dyDescent="0.25">
      <c r="A518" s="470"/>
      <c r="B518" s="470"/>
      <c r="C518" s="470"/>
      <c r="D518" s="470"/>
      <c r="E518" s="470"/>
      <c r="F518" s="470"/>
    </row>
    <row r="519" spans="1:6" x14ac:dyDescent="0.25">
      <c r="A519" s="470"/>
      <c r="B519" s="470"/>
      <c r="C519" s="470"/>
      <c r="D519" s="470"/>
      <c r="E519" s="470"/>
      <c r="F519" s="470"/>
    </row>
    <row r="520" spans="1:6" x14ac:dyDescent="0.25">
      <c r="A520" s="470"/>
      <c r="B520" s="470"/>
      <c r="C520" s="470"/>
      <c r="D520" s="470"/>
      <c r="E520" s="470"/>
      <c r="F520" s="470"/>
    </row>
    <row r="521" spans="1:6" x14ac:dyDescent="0.25">
      <c r="A521" s="470"/>
      <c r="B521" s="470"/>
      <c r="C521" s="470"/>
      <c r="D521" s="470"/>
      <c r="E521" s="470"/>
      <c r="F521" s="470"/>
    </row>
    <row r="522" spans="1:6" x14ac:dyDescent="0.25">
      <c r="A522" s="470"/>
      <c r="B522" s="470"/>
      <c r="C522" s="470"/>
      <c r="D522" s="470"/>
      <c r="E522" s="470"/>
      <c r="F522" s="470"/>
    </row>
    <row r="523" spans="1:6" x14ac:dyDescent="0.25">
      <c r="A523" s="470"/>
      <c r="B523" s="470"/>
      <c r="C523" s="470"/>
      <c r="D523" s="470"/>
      <c r="E523" s="470"/>
      <c r="F523" s="470"/>
    </row>
    <row r="524" spans="1:6" x14ac:dyDescent="0.25">
      <c r="A524" s="470"/>
      <c r="B524" s="470"/>
      <c r="C524" s="470"/>
      <c r="D524" s="470"/>
      <c r="E524" s="470"/>
      <c r="F524" s="470"/>
    </row>
    <row r="525" spans="1:6" x14ac:dyDescent="0.25">
      <c r="A525" s="470"/>
      <c r="B525" s="470"/>
      <c r="C525" s="470"/>
      <c r="D525" s="470"/>
      <c r="E525" s="470"/>
      <c r="F525" s="470"/>
    </row>
    <row r="526" spans="1:6" x14ac:dyDescent="0.25">
      <c r="A526" s="470"/>
      <c r="B526" s="470"/>
      <c r="C526" s="470"/>
      <c r="D526" s="470"/>
      <c r="E526" s="470"/>
      <c r="F526" s="470"/>
    </row>
    <row r="527" spans="1:6" x14ac:dyDescent="0.25">
      <c r="A527" s="470"/>
      <c r="B527" s="470"/>
      <c r="C527" s="470"/>
      <c r="D527" s="470"/>
      <c r="E527" s="470"/>
      <c r="F527" s="470"/>
    </row>
    <row r="528" spans="1:6" x14ac:dyDescent="0.25">
      <c r="A528" s="470"/>
      <c r="B528" s="470"/>
      <c r="C528" s="470"/>
      <c r="D528" s="470"/>
      <c r="E528" s="470"/>
      <c r="F528" s="470"/>
    </row>
    <row r="529" spans="1:6" x14ac:dyDescent="0.25">
      <c r="A529" s="470"/>
      <c r="B529" s="470"/>
      <c r="C529" s="470"/>
      <c r="D529" s="470"/>
      <c r="E529" s="470"/>
      <c r="F529" s="470"/>
    </row>
    <row r="530" spans="1:6" x14ac:dyDescent="0.25">
      <c r="A530" s="470"/>
      <c r="B530" s="470"/>
      <c r="C530" s="470"/>
      <c r="D530" s="470"/>
      <c r="E530" s="470"/>
      <c r="F530" s="470"/>
    </row>
    <row r="531" spans="1:6" x14ac:dyDescent="0.25">
      <c r="A531" s="470"/>
      <c r="B531" s="470"/>
      <c r="C531" s="470"/>
      <c r="D531" s="470"/>
      <c r="E531" s="470"/>
      <c r="F531" s="470"/>
    </row>
    <row r="532" spans="1:6" x14ac:dyDescent="0.25">
      <c r="A532" s="470"/>
      <c r="B532" s="470"/>
      <c r="C532" s="470"/>
      <c r="D532" s="470"/>
      <c r="E532" s="470"/>
      <c r="F532" s="470"/>
    </row>
    <row r="533" spans="1:6" x14ac:dyDescent="0.25">
      <c r="A533" s="470"/>
      <c r="B533" s="470"/>
      <c r="C533" s="470"/>
      <c r="D533" s="470"/>
      <c r="E533" s="470"/>
      <c r="F533" s="470"/>
    </row>
    <row r="534" spans="1:6" x14ac:dyDescent="0.25">
      <c r="A534" s="470"/>
      <c r="B534" s="470"/>
      <c r="C534" s="470"/>
      <c r="D534" s="470"/>
      <c r="E534" s="470"/>
      <c r="F534" s="470"/>
    </row>
    <row r="535" spans="1:6" x14ac:dyDescent="0.25">
      <c r="A535" s="470"/>
      <c r="B535" s="470"/>
      <c r="C535" s="470"/>
      <c r="D535" s="470"/>
      <c r="E535" s="470"/>
      <c r="F535" s="470"/>
    </row>
    <row r="536" spans="1:6" x14ac:dyDescent="0.25">
      <c r="A536" s="470"/>
      <c r="B536" s="470"/>
      <c r="C536" s="470"/>
      <c r="D536" s="470"/>
      <c r="E536" s="470"/>
      <c r="F536" s="470"/>
    </row>
    <row r="537" spans="1:6" x14ac:dyDescent="0.25">
      <c r="A537" s="470"/>
      <c r="B537" s="470"/>
      <c r="C537" s="470"/>
      <c r="D537" s="470"/>
      <c r="E537" s="470"/>
      <c r="F537" s="470"/>
    </row>
    <row r="538" spans="1:6" x14ac:dyDescent="0.25">
      <c r="A538" s="470"/>
      <c r="B538" s="470"/>
      <c r="C538" s="470"/>
      <c r="D538" s="470"/>
      <c r="E538" s="470"/>
      <c r="F538" s="470"/>
    </row>
    <row r="539" spans="1:6" x14ac:dyDescent="0.25">
      <c r="A539" s="470"/>
      <c r="B539" s="470"/>
      <c r="C539" s="470"/>
      <c r="D539" s="470"/>
      <c r="E539" s="470"/>
      <c r="F539" s="470"/>
    </row>
    <row r="540" spans="1:6" x14ac:dyDescent="0.25">
      <c r="A540" s="470"/>
      <c r="B540" s="470"/>
      <c r="C540" s="470"/>
      <c r="D540" s="470"/>
      <c r="E540" s="470"/>
      <c r="F540" s="470"/>
    </row>
    <row r="541" spans="1:6" x14ac:dyDescent="0.25">
      <c r="A541" s="470"/>
      <c r="B541" s="470"/>
      <c r="C541" s="470"/>
      <c r="D541" s="470"/>
      <c r="E541" s="470"/>
      <c r="F541" s="470"/>
    </row>
    <row r="542" spans="1:6" x14ac:dyDescent="0.25">
      <c r="A542" s="470"/>
      <c r="B542" s="470"/>
      <c r="C542" s="470"/>
      <c r="D542" s="470"/>
      <c r="E542" s="470"/>
      <c r="F542" s="470"/>
    </row>
    <row r="543" spans="1:6" x14ac:dyDescent="0.25">
      <c r="A543" s="470"/>
      <c r="B543" s="470"/>
      <c r="C543" s="470"/>
      <c r="D543" s="470"/>
      <c r="E543" s="470"/>
      <c r="F543" s="470"/>
    </row>
    <row r="544" spans="1:6" x14ac:dyDescent="0.25">
      <c r="A544" s="470"/>
      <c r="B544" s="470"/>
      <c r="C544" s="470"/>
      <c r="D544" s="470"/>
      <c r="E544" s="470"/>
      <c r="F544" s="470"/>
    </row>
    <row r="545" spans="1:6" x14ac:dyDescent="0.25">
      <c r="A545" s="470"/>
      <c r="B545" s="470"/>
      <c r="C545" s="470"/>
      <c r="D545" s="470"/>
      <c r="E545" s="470"/>
      <c r="F545" s="470"/>
    </row>
    <row r="546" spans="1:6" x14ac:dyDescent="0.25">
      <c r="A546" s="470"/>
      <c r="B546" s="470"/>
      <c r="C546" s="470"/>
      <c r="D546" s="470"/>
      <c r="E546" s="470"/>
      <c r="F546" s="470"/>
    </row>
    <row r="547" spans="1:6" x14ac:dyDescent="0.25">
      <c r="A547" s="470"/>
      <c r="B547" s="470"/>
      <c r="C547" s="470"/>
      <c r="D547" s="470"/>
      <c r="E547" s="470"/>
      <c r="F547" s="470"/>
    </row>
    <row r="548" spans="1:6" x14ac:dyDescent="0.25">
      <c r="A548" s="470"/>
      <c r="B548" s="470"/>
      <c r="C548" s="470"/>
      <c r="D548" s="470"/>
      <c r="E548" s="470"/>
      <c r="F548" s="470"/>
    </row>
    <row r="549" spans="1:6" x14ac:dyDescent="0.25">
      <c r="A549" s="470"/>
      <c r="B549" s="470"/>
      <c r="C549" s="470"/>
      <c r="D549" s="470"/>
      <c r="E549" s="470"/>
      <c r="F549" s="470"/>
    </row>
    <row r="550" spans="1:6" x14ac:dyDescent="0.25">
      <c r="A550" s="470"/>
      <c r="B550" s="470"/>
      <c r="C550" s="470"/>
      <c r="D550" s="470"/>
      <c r="E550" s="470"/>
      <c r="F550" s="470"/>
    </row>
    <row r="551" spans="1:6" x14ac:dyDescent="0.25">
      <c r="A551" s="470"/>
      <c r="B551" s="470"/>
      <c r="C551" s="470"/>
      <c r="D551" s="470"/>
      <c r="E551" s="470"/>
      <c r="F551" s="470"/>
    </row>
    <row r="552" spans="1:6" x14ac:dyDescent="0.25">
      <c r="A552" s="470"/>
      <c r="B552" s="470"/>
      <c r="C552" s="470"/>
      <c r="D552" s="470"/>
      <c r="E552" s="470"/>
      <c r="F552" s="470"/>
    </row>
    <row r="553" spans="1:6" x14ac:dyDescent="0.25">
      <c r="A553" s="470"/>
      <c r="B553" s="470"/>
      <c r="C553" s="470"/>
      <c r="D553" s="470"/>
      <c r="E553" s="470"/>
      <c r="F553" s="470"/>
    </row>
    <row r="554" spans="1:6" x14ac:dyDescent="0.25">
      <c r="A554" s="470"/>
      <c r="B554" s="470"/>
      <c r="C554" s="470"/>
      <c r="D554" s="470"/>
      <c r="E554" s="470"/>
      <c r="F554" s="470"/>
    </row>
    <row r="555" spans="1:6" x14ac:dyDescent="0.25">
      <c r="A555" s="470"/>
      <c r="B555" s="470"/>
      <c r="C555" s="470"/>
      <c r="D555" s="470"/>
      <c r="E555" s="470"/>
      <c r="F555" s="470"/>
    </row>
    <row r="556" spans="1:6" x14ac:dyDescent="0.25">
      <c r="A556" s="470"/>
      <c r="B556" s="470"/>
      <c r="C556" s="470"/>
      <c r="D556" s="470"/>
      <c r="E556" s="470"/>
      <c r="F556" s="470"/>
    </row>
    <row r="557" spans="1:6" x14ac:dyDescent="0.25">
      <c r="A557" s="470"/>
      <c r="B557" s="470"/>
      <c r="C557" s="470"/>
      <c r="D557" s="470"/>
      <c r="E557" s="470"/>
      <c r="F557" s="470"/>
    </row>
    <row r="558" spans="1:6" x14ac:dyDescent="0.25">
      <c r="A558" s="470"/>
      <c r="B558" s="470"/>
      <c r="C558" s="470"/>
      <c r="D558" s="470"/>
      <c r="E558" s="470"/>
      <c r="F558" s="470"/>
    </row>
    <row r="559" spans="1:6" x14ac:dyDescent="0.25">
      <c r="A559" s="470"/>
      <c r="B559" s="470"/>
      <c r="C559" s="470"/>
      <c r="D559" s="470"/>
      <c r="E559" s="470"/>
      <c r="F559" s="470"/>
    </row>
    <row r="560" spans="1:6" x14ac:dyDescent="0.25">
      <c r="A560" s="470"/>
      <c r="B560" s="470"/>
      <c r="C560" s="470"/>
      <c r="D560" s="470"/>
      <c r="E560" s="470"/>
      <c r="F560" s="470"/>
    </row>
    <row r="561" spans="1:6" x14ac:dyDescent="0.25">
      <c r="A561" s="470"/>
      <c r="B561" s="470"/>
      <c r="C561" s="470"/>
      <c r="D561" s="470"/>
      <c r="E561" s="470"/>
      <c r="F561" s="470"/>
    </row>
    <row r="562" spans="1:6" x14ac:dyDescent="0.25">
      <c r="A562" s="470"/>
      <c r="B562" s="470"/>
      <c r="C562" s="470"/>
      <c r="D562" s="470"/>
      <c r="E562" s="470"/>
      <c r="F562" s="470"/>
    </row>
    <row r="563" spans="1:6" x14ac:dyDescent="0.25">
      <c r="A563" s="470"/>
      <c r="B563" s="470"/>
      <c r="C563" s="470"/>
      <c r="D563" s="470"/>
      <c r="E563" s="470"/>
      <c r="F563" s="470"/>
    </row>
    <row r="564" spans="1:6" x14ac:dyDescent="0.25">
      <c r="A564" s="470"/>
      <c r="B564" s="470"/>
      <c r="C564" s="470"/>
      <c r="D564" s="470"/>
      <c r="E564" s="470"/>
      <c r="F564" s="470"/>
    </row>
    <row r="565" spans="1:6" x14ac:dyDescent="0.25">
      <c r="A565" s="470"/>
      <c r="B565" s="470"/>
      <c r="C565" s="470"/>
      <c r="D565" s="470"/>
      <c r="E565" s="470"/>
      <c r="F565" s="470"/>
    </row>
    <row r="566" spans="1:6" x14ac:dyDescent="0.25">
      <c r="A566" s="470"/>
      <c r="B566" s="470"/>
      <c r="C566" s="470"/>
      <c r="D566" s="470"/>
      <c r="E566" s="470"/>
      <c r="F566" s="470"/>
    </row>
    <row r="567" spans="1:6" x14ac:dyDescent="0.25">
      <c r="A567" s="470"/>
      <c r="B567" s="470"/>
      <c r="C567" s="470"/>
      <c r="D567" s="470"/>
      <c r="E567" s="470"/>
      <c r="F567" s="470"/>
    </row>
    <row r="568" spans="1:6" x14ac:dyDescent="0.25">
      <c r="A568" s="470"/>
      <c r="B568" s="470"/>
      <c r="C568" s="470"/>
      <c r="D568" s="470"/>
      <c r="E568" s="470"/>
      <c r="F568" s="470"/>
    </row>
    <row r="569" spans="1:6" x14ac:dyDescent="0.25">
      <c r="A569" s="470"/>
      <c r="B569" s="470"/>
      <c r="C569" s="470"/>
      <c r="D569" s="470"/>
      <c r="E569" s="470"/>
      <c r="F569" s="470"/>
    </row>
    <row r="570" spans="1:6" x14ac:dyDescent="0.25">
      <c r="A570" s="470"/>
      <c r="B570" s="470"/>
      <c r="C570" s="470"/>
      <c r="D570" s="470"/>
      <c r="E570" s="470"/>
      <c r="F570" s="470"/>
    </row>
    <row r="571" spans="1:6" x14ac:dyDescent="0.25">
      <c r="A571" s="470"/>
      <c r="B571" s="470"/>
      <c r="C571" s="470"/>
      <c r="D571" s="470"/>
      <c r="E571" s="470"/>
      <c r="F571" s="470"/>
    </row>
    <row r="572" spans="1:6" x14ac:dyDescent="0.25">
      <c r="A572" s="470"/>
      <c r="B572" s="470"/>
      <c r="C572" s="470"/>
      <c r="D572" s="470"/>
      <c r="E572" s="470"/>
      <c r="F572" s="470"/>
    </row>
    <row r="573" spans="1:6" x14ac:dyDescent="0.25">
      <c r="A573" s="470"/>
      <c r="B573" s="470"/>
      <c r="C573" s="470"/>
      <c r="D573" s="470"/>
      <c r="E573" s="470"/>
      <c r="F573" s="470"/>
    </row>
    <row r="574" spans="1:6" x14ac:dyDescent="0.25">
      <c r="A574" s="470"/>
      <c r="B574" s="470"/>
      <c r="C574" s="470"/>
      <c r="D574" s="470"/>
      <c r="E574" s="470"/>
      <c r="F574" s="470"/>
    </row>
    <row r="575" spans="1:6" x14ac:dyDescent="0.25">
      <c r="A575" s="470"/>
      <c r="B575" s="470"/>
      <c r="C575" s="470"/>
      <c r="D575" s="470"/>
      <c r="E575" s="470"/>
      <c r="F575" s="470"/>
    </row>
    <row r="576" spans="1:6" x14ac:dyDescent="0.25">
      <c r="A576" s="470"/>
      <c r="B576" s="470"/>
      <c r="C576" s="470"/>
      <c r="D576" s="470"/>
      <c r="E576" s="470"/>
      <c r="F576" s="470"/>
    </row>
    <row r="577" spans="1:6" x14ac:dyDescent="0.25">
      <c r="A577" s="470"/>
      <c r="B577" s="470"/>
      <c r="C577" s="470"/>
      <c r="D577" s="470"/>
      <c r="E577" s="470"/>
      <c r="F577" s="470"/>
    </row>
    <row r="578" spans="1:6" x14ac:dyDescent="0.25">
      <c r="A578" s="470"/>
      <c r="B578" s="470"/>
      <c r="C578" s="470"/>
      <c r="D578" s="470"/>
      <c r="E578" s="470"/>
      <c r="F578" s="470"/>
    </row>
    <row r="579" spans="1:6" x14ac:dyDescent="0.25">
      <c r="A579" s="470"/>
      <c r="B579" s="470"/>
      <c r="C579" s="470"/>
      <c r="D579" s="470"/>
      <c r="E579" s="470"/>
      <c r="F579" s="470"/>
    </row>
    <row r="580" spans="1:6" x14ac:dyDescent="0.25">
      <c r="A580" s="470"/>
      <c r="B580" s="470"/>
      <c r="C580" s="470"/>
      <c r="D580" s="470"/>
      <c r="E580" s="470"/>
      <c r="F580" s="470"/>
    </row>
    <row r="581" spans="1:6" x14ac:dyDescent="0.25">
      <c r="A581" s="470"/>
      <c r="B581" s="470"/>
      <c r="C581" s="470"/>
      <c r="D581" s="470"/>
      <c r="E581" s="470"/>
      <c r="F581" s="470"/>
    </row>
    <row r="582" spans="1:6" x14ac:dyDescent="0.25">
      <c r="A582" s="470"/>
      <c r="B582" s="470"/>
      <c r="C582" s="470"/>
      <c r="D582" s="470"/>
      <c r="E582" s="470"/>
      <c r="F582" s="470"/>
    </row>
    <row r="583" spans="1:6" x14ac:dyDescent="0.25">
      <c r="A583" s="470"/>
      <c r="B583" s="470"/>
      <c r="C583" s="470"/>
      <c r="D583" s="470"/>
      <c r="E583" s="470"/>
      <c r="F583" s="470"/>
    </row>
    <row r="584" spans="1:6" x14ac:dyDescent="0.25">
      <c r="A584" s="470"/>
      <c r="B584" s="470"/>
      <c r="C584" s="470"/>
      <c r="D584" s="470"/>
      <c r="E584" s="470"/>
      <c r="F584" s="470"/>
    </row>
    <row r="585" spans="1:6" x14ac:dyDescent="0.25">
      <c r="A585" s="470"/>
      <c r="B585" s="470"/>
      <c r="C585" s="470"/>
      <c r="D585" s="470"/>
      <c r="E585" s="470"/>
      <c r="F585" s="470"/>
    </row>
    <row r="586" spans="1:6" x14ac:dyDescent="0.25">
      <c r="A586" s="470"/>
      <c r="B586" s="470"/>
      <c r="C586" s="470"/>
      <c r="D586" s="470"/>
      <c r="E586" s="470"/>
      <c r="F586" s="470"/>
    </row>
    <row r="587" spans="1:6" x14ac:dyDescent="0.25">
      <c r="A587" s="470"/>
      <c r="B587" s="470"/>
      <c r="C587" s="470"/>
      <c r="D587" s="470"/>
      <c r="E587" s="470"/>
      <c r="F587" s="470"/>
    </row>
    <row r="588" spans="1:6" x14ac:dyDescent="0.25">
      <c r="A588" s="470"/>
      <c r="B588" s="470"/>
      <c r="C588" s="470"/>
      <c r="D588" s="470"/>
      <c r="E588" s="470"/>
      <c r="F588" s="470"/>
    </row>
    <row r="589" spans="1:6" x14ac:dyDescent="0.25">
      <c r="A589" s="470"/>
      <c r="B589" s="470"/>
      <c r="C589" s="470"/>
      <c r="D589" s="470"/>
      <c r="E589" s="470"/>
      <c r="F589" s="470"/>
    </row>
    <row r="590" spans="1:6" x14ac:dyDescent="0.25">
      <c r="A590" s="470"/>
      <c r="B590" s="470"/>
      <c r="C590" s="470"/>
      <c r="D590" s="470"/>
      <c r="E590" s="470"/>
      <c r="F590" s="470"/>
    </row>
    <row r="591" spans="1:6" x14ac:dyDescent="0.25">
      <c r="A591" s="470"/>
      <c r="B591" s="470"/>
      <c r="C591" s="470"/>
      <c r="D591" s="470"/>
      <c r="E591" s="470"/>
      <c r="F591" s="470"/>
    </row>
    <row r="592" spans="1:6" x14ac:dyDescent="0.25">
      <c r="A592" s="470"/>
      <c r="B592" s="470"/>
      <c r="C592" s="470"/>
      <c r="D592" s="470"/>
      <c r="E592" s="470"/>
      <c r="F592" s="470"/>
    </row>
    <row r="593" spans="1:6" x14ac:dyDescent="0.25">
      <c r="A593" s="470"/>
      <c r="B593" s="470"/>
      <c r="C593" s="470"/>
      <c r="D593" s="470"/>
      <c r="E593" s="470"/>
      <c r="F593" s="470"/>
    </row>
    <row r="594" spans="1:6" x14ac:dyDescent="0.25">
      <c r="A594" s="470"/>
      <c r="B594" s="470"/>
      <c r="C594" s="470"/>
      <c r="D594" s="470"/>
      <c r="E594" s="470"/>
      <c r="F594" s="470"/>
    </row>
    <row r="595" spans="1:6" x14ac:dyDescent="0.25">
      <c r="A595" s="470"/>
      <c r="B595" s="470"/>
      <c r="C595" s="470"/>
      <c r="D595" s="470"/>
      <c r="E595" s="470"/>
      <c r="F595" s="470"/>
    </row>
    <row r="596" spans="1:6" x14ac:dyDescent="0.25">
      <c r="A596" s="470"/>
      <c r="B596" s="470"/>
      <c r="C596" s="470"/>
      <c r="D596" s="470"/>
      <c r="E596" s="470"/>
      <c r="F596" s="470"/>
    </row>
    <row r="597" spans="1:6" x14ac:dyDescent="0.25">
      <c r="A597" s="470"/>
      <c r="B597" s="470"/>
      <c r="C597" s="470"/>
      <c r="D597" s="470"/>
      <c r="E597" s="470"/>
      <c r="F597" s="470"/>
    </row>
    <row r="598" spans="1:6" x14ac:dyDescent="0.25">
      <c r="A598" s="470"/>
      <c r="B598" s="470"/>
      <c r="C598" s="470"/>
      <c r="D598" s="470"/>
      <c r="E598" s="470"/>
      <c r="F598" s="470"/>
    </row>
    <row r="599" spans="1:6" x14ac:dyDescent="0.25">
      <c r="A599" s="470"/>
      <c r="B599" s="470"/>
      <c r="C599" s="470"/>
      <c r="D599" s="470"/>
      <c r="E599" s="470"/>
      <c r="F599" s="470"/>
    </row>
    <row r="600" spans="1:6" x14ac:dyDescent="0.25">
      <c r="A600" s="470"/>
      <c r="B600" s="470"/>
      <c r="C600" s="470"/>
      <c r="D600" s="470"/>
      <c r="E600" s="470"/>
      <c r="F600" s="470"/>
    </row>
    <row r="601" spans="1:6" x14ac:dyDescent="0.25">
      <c r="A601" s="470"/>
      <c r="B601" s="470"/>
      <c r="C601" s="470"/>
      <c r="D601" s="470"/>
      <c r="E601" s="470"/>
      <c r="F601" s="470"/>
    </row>
    <row r="602" spans="1:6" x14ac:dyDescent="0.25">
      <c r="A602" s="470"/>
      <c r="B602" s="470"/>
      <c r="C602" s="470"/>
      <c r="D602" s="470"/>
      <c r="E602" s="470"/>
      <c r="F602" s="470"/>
    </row>
    <row r="603" spans="1:6" x14ac:dyDescent="0.25">
      <c r="A603" s="470"/>
      <c r="B603" s="470"/>
      <c r="C603" s="470"/>
      <c r="D603" s="470"/>
      <c r="E603" s="470"/>
      <c r="F603" s="470"/>
    </row>
    <row r="604" spans="1:6" x14ac:dyDescent="0.25">
      <c r="A604" s="470"/>
      <c r="B604" s="470"/>
      <c r="C604" s="470"/>
      <c r="D604" s="470"/>
      <c r="E604" s="470"/>
      <c r="F604" s="470"/>
    </row>
    <row r="605" spans="1:6" x14ac:dyDescent="0.25">
      <c r="A605" s="470"/>
      <c r="B605" s="470"/>
      <c r="C605" s="470"/>
      <c r="D605" s="470"/>
      <c r="E605" s="470"/>
      <c r="F605" s="470"/>
    </row>
    <row r="606" spans="1:6" x14ac:dyDescent="0.25">
      <c r="A606" s="470"/>
      <c r="B606" s="470"/>
      <c r="C606" s="470"/>
      <c r="D606" s="470"/>
      <c r="E606" s="470"/>
      <c r="F606" s="470"/>
    </row>
    <row r="607" spans="1:6" x14ac:dyDescent="0.25">
      <c r="A607" s="470"/>
      <c r="B607" s="470"/>
      <c r="C607" s="470"/>
      <c r="D607" s="470"/>
      <c r="E607" s="470"/>
      <c r="F607" s="470"/>
    </row>
    <row r="608" spans="1:6" x14ac:dyDescent="0.25">
      <c r="A608" s="470"/>
      <c r="B608" s="470"/>
      <c r="C608" s="470"/>
      <c r="D608" s="470"/>
      <c r="E608" s="470"/>
      <c r="F608" s="470"/>
    </row>
    <row r="609" spans="1:6" x14ac:dyDescent="0.25">
      <c r="A609" s="470"/>
      <c r="B609" s="470"/>
      <c r="C609" s="470"/>
      <c r="D609" s="470"/>
      <c r="E609" s="470"/>
      <c r="F609" s="470"/>
    </row>
    <row r="610" spans="1:6" x14ac:dyDescent="0.25">
      <c r="A610" s="470"/>
      <c r="B610" s="470"/>
      <c r="C610" s="470"/>
      <c r="D610" s="470"/>
      <c r="E610" s="470"/>
      <c r="F610" s="470"/>
    </row>
    <row r="611" spans="1:6" x14ac:dyDescent="0.25">
      <c r="A611" s="470"/>
      <c r="B611" s="470"/>
      <c r="C611" s="470"/>
      <c r="D611" s="470"/>
      <c r="E611" s="470"/>
      <c r="F611" s="470"/>
    </row>
    <row r="612" spans="1:6" x14ac:dyDescent="0.25">
      <c r="A612" s="470"/>
      <c r="B612" s="470"/>
      <c r="C612" s="470"/>
      <c r="D612" s="470"/>
      <c r="E612" s="470"/>
      <c r="F612" s="470"/>
    </row>
    <row r="613" spans="1:6" x14ac:dyDescent="0.25">
      <c r="A613" s="470"/>
      <c r="B613" s="470"/>
      <c r="C613" s="470"/>
      <c r="D613" s="470"/>
      <c r="E613" s="470"/>
      <c r="F613" s="470"/>
    </row>
    <row r="614" spans="1:6" x14ac:dyDescent="0.25">
      <c r="A614" s="470"/>
      <c r="B614" s="470"/>
      <c r="C614" s="470"/>
      <c r="D614" s="470"/>
      <c r="E614" s="470"/>
      <c r="F614" s="470"/>
    </row>
    <row r="615" spans="1:6" x14ac:dyDescent="0.25">
      <c r="A615" s="470"/>
      <c r="B615" s="470"/>
      <c r="C615" s="470"/>
      <c r="D615" s="470"/>
      <c r="E615" s="470"/>
      <c r="F615" s="470"/>
    </row>
    <row r="616" spans="1:6" x14ac:dyDescent="0.25">
      <c r="A616" s="470"/>
      <c r="B616" s="470"/>
      <c r="C616" s="470"/>
      <c r="D616" s="470"/>
      <c r="E616" s="470"/>
      <c r="F616" s="470"/>
    </row>
    <row r="617" spans="1:6" x14ac:dyDescent="0.25">
      <c r="A617" s="470"/>
      <c r="B617" s="470"/>
      <c r="C617" s="470"/>
      <c r="D617" s="470"/>
      <c r="E617" s="470"/>
      <c r="F617" s="470"/>
    </row>
    <row r="618" spans="1:6" x14ac:dyDescent="0.25">
      <c r="A618" s="470"/>
      <c r="B618" s="470"/>
      <c r="C618" s="470"/>
      <c r="D618" s="470"/>
      <c r="E618" s="470"/>
      <c r="F618" s="470"/>
    </row>
    <row r="619" spans="1:6" x14ac:dyDescent="0.25">
      <c r="A619" s="470"/>
      <c r="B619" s="470"/>
      <c r="C619" s="470"/>
      <c r="D619" s="470"/>
      <c r="E619" s="470"/>
      <c r="F619" s="470"/>
    </row>
    <row r="620" spans="1:6" x14ac:dyDescent="0.25">
      <c r="A620" s="470"/>
      <c r="B620" s="470"/>
      <c r="C620" s="470"/>
      <c r="D620" s="470"/>
      <c r="E620" s="470"/>
      <c r="F620" s="470"/>
    </row>
    <row r="621" spans="1:6" x14ac:dyDescent="0.25">
      <c r="A621" s="470"/>
      <c r="B621" s="470"/>
      <c r="C621" s="470"/>
      <c r="D621" s="470"/>
      <c r="E621" s="470"/>
      <c r="F621" s="470"/>
    </row>
    <row r="622" spans="1:6" x14ac:dyDescent="0.25">
      <c r="A622" s="470"/>
      <c r="B622" s="470"/>
      <c r="C622" s="470"/>
      <c r="D622" s="470"/>
      <c r="E622" s="470"/>
      <c r="F622" s="470"/>
    </row>
    <row r="623" spans="1:6" x14ac:dyDescent="0.25">
      <c r="A623" s="470"/>
      <c r="B623" s="470"/>
      <c r="C623" s="470"/>
      <c r="D623" s="470"/>
      <c r="E623" s="470"/>
      <c r="F623" s="470"/>
    </row>
    <row r="624" spans="1:6" x14ac:dyDescent="0.25">
      <c r="A624" s="470"/>
      <c r="B624" s="470"/>
      <c r="C624" s="470"/>
      <c r="D624" s="470"/>
      <c r="E624" s="470"/>
      <c r="F624" s="470"/>
    </row>
    <row r="625" spans="1:6" x14ac:dyDescent="0.25">
      <c r="A625" s="470"/>
      <c r="B625" s="470"/>
      <c r="C625" s="470"/>
      <c r="D625" s="470"/>
      <c r="E625" s="470"/>
      <c r="F625" s="470"/>
    </row>
    <row r="626" spans="1:6" x14ac:dyDescent="0.25">
      <c r="A626" s="470"/>
      <c r="B626" s="470"/>
      <c r="C626" s="470"/>
      <c r="D626" s="470"/>
      <c r="E626" s="470"/>
      <c r="F626" s="470"/>
    </row>
    <row r="627" spans="1:6" x14ac:dyDescent="0.25">
      <c r="A627" s="470"/>
      <c r="B627" s="470"/>
      <c r="C627" s="470"/>
      <c r="D627" s="470"/>
      <c r="E627" s="470"/>
      <c r="F627" s="470"/>
    </row>
    <row r="628" spans="1:6" x14ac:dyDescent="0.25">
      <c r="A628" s="470"/>
      <c r="B628" s="470"/>
      <c r="C628" s="470"/>
      <c r="D628" s="470"/>
      <c r="E628" s="470"/>
      <c r="F628" s="470"/>
    </row>
    <row r="629" spans="1:6" x14ac:dyDescent="0.25">
      <c r="A629" s="470"/>
      <c r="B629" s="470"/>
      <c r="C629" s="470"/>
      <c r="D629" s="470"/>
      <c r="E629" s="470"/>
      <c r="F629" s="470"/>
    </row>
    <row r="630" spans="1:6" x14ac:dyDescent="0.25">
      <c r="A630" s="470"/>
      <c r="B630" s="470"/>
      <c r="C630" s="470"/>
      <c r="D630" s="470"/>
      <c r="E630" s="470"/>
      <c r="F630" s="470"/>
    </row>
    <row r="631" spans="1:6" x14ac:dyDescent="0.25">
      <c r="A631" s="470"/>
      <c r="B631" s="470"/>
      <c r="C631" s="470"/>
      <c r="D631" s="470"/>
      <c r="E631" s="470"/>
      <c r="F631" s="470"/>
    </row>
    <row r="632" spans="1:6" x14ac:dyDescent="0.25">
      <c r="A632" s="470"/>
      <c r="B632" s="470"/>
      <c r="C632" s="470"/>
      <c r="D632" s="470"/>
      <c r="E632" s="470"/>
      <c r="F632" s="470"/>
    </row>
    <row r="633" spans="1:6" x14ac:dyDescent="0.25">
      <c r="A633" s="470"/>
      <c r="B633" s="470"/>
      <c r="C633" s="470"/>
      <c r="D633" s="470"/>
      <c r="E633" s="470"/>
      <c r="F633" s="470"/>
    </row>
    <row r="634" spans="1:6" x14ac:dyDescent="0.25">
      <c r="A634" s="470"/>
      <c r="B634" s="470"/>
      <c r="C634" s="470"/>
      <c r="D634" s="470"/>
      <c r="E634" s="470"/>
      <c r="F634" s="470"/>
    </row>
    <row r="635" spans="1:6" x14ac:dyDescent="0.25">
      <c r="A635" s="470"/>
      <c r="B635" s="470"/>
      <c r="C635" s="470"/>
      <c r="D635" s="470"/>
      <c r="E635" s="470"/>
      <c r="F635" s="470"/>
    </row>
    <row r="636" spans="1:6" x14ac:dyDescent="0.25">
      <c r="A636" s="470"/>
      <c r="B636" s="470"/>
      <c r="C636" s="470"/>
      <c r="D636" s="470"/>
      <c r="E636" s="470"/>
      <c r="F636" s="470"/>
    </row>
    <row r="637" spans="1:6" x14ac:dyDescent="0.25">
      <c r="A637" s="470"/>
      <c r="B637" s="470"/>
      <c r="C637" s="470"/>
      <c r="D637" s="470"/>
      <c r="E637" s="470"/>
      <c r="F637" s="470"/>
    </row>
    <row r="638" spans="1:6" x14ac:dyDescent="0.25">
      <c r="A638" s="470"/>
      <c r="B638" s="470"/>
      <c r="C638" s="470"/>
      <c r="D638" s="470"/>
      <c r="E638" s="470"/>
      <c r="F638" s="470"/>
    </row>
    <row r="639" spans="1:6" x14ac:dyDescent="0.25">
      <c r="A639" s="470"/>
      <c r="B639" s="470"/>
      <c r="C639" s="470"/>
      <c r="D639" s="470"/>
      <c r="E639" s="470"/>
      <c r="F639" s="470"/>
    </row>
    <row r="640" spans="1:6" x14ac:dyDescent="0.25">
      <c r="A640" s="470"/>
      <c r="B640" s="470"/>
      <c r="C640" s="470"/>
      <c r="D640" s="470"/>
      <c r="E640" s="470"/>
      <c r="F640" s="470"/>
    </row>
    <row r="641" spans="1:6" x14ac:dyDescent="0.25">
      <c r="A641" s="470"/>
      <c r="B641" s="470"/>
      <c r="C641" s="470"/>
      <c r="D641" s="470"/>
      <c r="E641" s="470"/>
      <c r="F641" s="470"/>
    </row>
    <row r="642" spans="1:6" x14ac:dyDescent="0.25">
      <c r="A642" s="470"/>
      <c r="B642" s="470"/>
      <c r="C642" s="470"/>
      <c r="D642" s="470"/>
      <c r="E642" s="470"/>
      <c r="F642" s="470"/>
    </row>
    <row r="643" spans="1:6" x14ac:dyDescent="0.25">
      <c r="A643" s="470"/>
      <c r="B643" s="470"/>
      <c r="C643" s="470"/>
      <c r="D643" s="470"/>
      <c r="E643" s="470"/>
      <c r="F643" s="470"/>
    </row>
    <row r="644" spans="1:6" x14ac:dyDescent="0.25">
      <c r="A644" s="470"/>
      <c r="B644" s="470"/>
      <c r="C644" s="470"/>
      <c r="D644" s="470"/>
      <c r="E644" s="470"/>
      <c r="F644" s="470"/>
    </row>
    <row r="645" spans="1:6" x14ac:dyDescent="0.25">
      <c r="A645" s="470"/>
      <c r="B645" s="470"/>
      <c r="C645" s="470"/>
      <c r="D645" s="470"/>
      <c r="E645" s="470"/>
      <c r="F645" s="470"/>
    </row>
    <row r="646" spans="1:6" x14ac:dyDescent="0.25">
      <c r="A646" s="470"/>
      <c r="B646" s="470"/>
      <c r="C646" s="470"/>
      <c r="D646" s="470"/>
      <c r="E646" s="470"/>
      <c r="F646" s="470"/>
    </row>
    <row r="647" spans="1:6" x14ac:dyDescent="0.25">
      <c r="A647" s="470"/>
      <c r="B647" s="470"/>
      <c r="C647" s="470"/>
      <c r="D647" s="470"/>
      <c r="E647" s="470"/>
      <c r="F647" s="470"/>
    </row>
    <row r="648" spans="1:6" x14ac:dyDescent="0.25">
      <c r="A648" s="470"/>
      <c r="B648" s="470"/>
      <c r="C648" s="470"/>
      <c r="D648" s="470"/>
      <c r="E648" s="470"/>
      <c r="F648" s="470"/>
    </row>
    <row r="649" spans="1:6" x14ac:dyDescent="0.25">
      <c r="A649" s="470"/>
      <c r="B649" s="470"/>
      <c r="C649" s="470"/>
      <c r="D649" s="470"/>
      <c r="E649" s="470"/>
      <c r="F649" s="470"/>
    </row>
    <row r="650" spans="1:6" x14ac:dyDescent="0.25">
      <c r="A650" s="470"/>
      <c r="B650" s="470"/>
      <c r="C650" s="470"/>
      <c r="D650" s="470"/>
      <c r="E650" s="470"/>
      <c r="F650" s="470"/>
    </row>
    <row r="651" spans="1:6" x14ac:dyDescent="0.25">
      <c r="A651" s="470"/>
      <c r="B651" s="470"/>
      <c r="C651" s="470"/>
      <c r="D651" s="470"/>
      <c r="E651" s="470"/>
      <c r="F651" s="470"/>
    </row>
    <row r="652" spans="1:6" x14ac:dyDescent="0.25">
      <c r="A652" s="470"/>
      <c r="B652" s="470"/>
      <c r="C652" s="470"/>
      <c r="D652" s="470"/>
      <c r="E652" s="470"/>
      <c r="F652" s="470"/>
    </row>
    <row r="653" spans="1:6" x14ac:dyDescent="0.25">
      <c r="A653" s="470"/>
      <c r="B653" s="470"/>
      <c r="C653" s="470"/>
      <c r="D653" s="470"/>
      <c r="E653" s="470"/>
      <c r="F653" s="470"/>
    </row>
    <row r="654" spans="1:6" x14ac:dyDescent="0.25">
      <c r="A654" s="470"/>
      <c r="B654" s="470"/>
      <c r="C654" s="470"/>
      <c r="D654" s="470"/>
      <c r="E654" s="470"/>
      <c r="F654" s="470"/>
    </row>
    <row r="655" spans="1:6" x14ac:dyDescent="0.25">
      <c r="A655" s="470"/>
      <c r="B655" s="470"/>
      <c r="C655" s="470"/>
      <c r="D655" s="470"/>
      <c r="E655" s="470"/>
      <c r="F655" s="470"/>
    </row>
    <row r="656" spans="1:6" x14ac:dyDescent="0.25">
      <c r="A656" s="470"/>
      <c r="B656" s="470"/>
      <c r="C656" s="470"/>
      <c r="D656" s="470"/>
      <c r="E656" s="470"/>
      <c r="F656" s="470"/>
    </row>
    <row r="657" spans="1:6" x14ac:dyDescent="0.25">
      <c r="A657" s="470"/>
      <c r="B657" s="470"/>
      <c r="C657" s="470"/>
      <c r="D657" s="470"/>
      <c r="E657" s="470"/>
      <c r="F657" s="470"/>
    </row>
    <row r="658" spans="1:6" x14ac:dyDescent="0.25">
      <c r="A658" s="470"/>
      <c r="B658" s="470"/>
      <c r="C658" s="470"/>
      <c r="D658" s="470"/>
      <c r="E658" s="470"/>
      <c r="F658" s="470"/>
    </row>
    <row r="659" spans="1:6" x14ac:dyDescent="0.25">
      <c r="A659" s="470"/>
      <c r="B659" s="470"/>
      <c r="C659" s="470"/>
      <c r="D659" s="470"/>
      <c r="E659" s="470"/>
      <c r="F659" s="470"/>
    </row>
    <row r="660" spans="1:6" x14ac:dyDescent="0.25">
      <c r="A660" s="470"/>
      <c r="B660" s="470"/>
      <c r="C660" s="470"/>
      <c r="D660" s="470"/>
      <c r="E660" s="470"/>
      <c r="F660" s="470"/>
    </row>
    <row r="661" spans="1:6" x14ac:dyDescent="0.25">
      <c r="A661" s="470"/>
      <c r="B661" s="470"/>
      <c r="C661" s="470"/>
      <c r="D661" s="470"/>
      <c r="E661" s="470"/>
      <c r="F661" s="470"/>
    </row>
    <row r="662" spans="1:6" x14ac:dyDescent="0.25">
      <c r="A662" s="470"/>
      <c r="B662" s="470"/>
      <c r="C662" s="470"/>
      <c r="D662" s="470"/>
      <c r="E662" s="470"/>
      <c r="F662" s="470"/>
    </row>
    <row r="663" spans="1:6" x14ac:dyDescent="0.25">
      <c r="A663" s="470"/>
      <c r="B663" s="470"/>
      <c r="C663" s="470"/>
      <c r="D663" s="470"/>
      <c r="E663" s="470"/>
      <c r="F663" s="470"/>
    </row>
    <row r="664" spans="1:6" x14ac:dyDescent="0.25">
      <c r="A664" s="470"/>
      <c r="B664" s="470"/>
      <c r="C664" s="470"/>
      <c r="D664" s="470"/>
      <c r="E664" s="470"/>
      <c r="F664" s="470"/>
    </row>
    <row r="665" spans="1:6" x14ac:dyDescent="0.25">
      <c r="A665" s="470"/>
      <c r="B665" s="470"/>
      <c r="C665" s="470"/>
      <c r="D665" s="470"/>
      <c r="E665" s="470"/>
      <c r="F665" s="470"/>
    </row>
    <row r="666" spans="1:6" x14ac:dyDescent="0.25">
      <c r="A666" s="470"/>
      <c r="B666" s="470"/>
      <c r="C666" s="470"/>
      <c r="D666" s="470"/>
      <c r="E666" s="470"/>
      <c r="F666" s="470"/>
    </row>
    <row r="667" spans="1:6" x14ac:dyDescent="0.25">
      <c r="A667" s="470"/>
      <c r="B667" s="470"/>
      <c r="C667" s="470"/>
      <c r="D667" s="470"/>
      <c r="E667" s="470"/>
      <c r="F667" s="470"/>
    </row>
    <row r="668" spans="1:6" x14ac:dyDescent="0.25">
      <c r="A668" s="470"/>
      <c r="B668" s="470"/>
      <c r="C668" s="470"/>
      <c r="D668" s="470"/>
      <c r="E668" s="470"/>
      <c r="F668" s="470"/>
    </row>
    <row r="669" spans="1:6" x14ac:dyDescent="0.25">
      <c r="A669" s="470"/>
      <c r="B669" s="470"/>
      <c r="C669" s="470"/>
      <c r="D669" s="470"/>
      <c r="E669" s="470"/>
      <c r="F669" s="470"/>
    </row>
    <row r="670" spans="1:6" x14ac:dyDescent="0.25">
      <c r="A670" s="470"/>
      <c r="B670" s="470"/>
      <c r="C670" s="470"/>
      <c r="D670" s="470"/>
      <c r="E670" s="470"/>
      <c r="F670" s="470"/>
    </row>
    <row r="671" spans="1:6" x14ac:dyDescent="0.25">
      <c r="A671" s="470"/>
      <c r="B671" s="470"/>
      <c r="C671" s="470"/>
      <c r="D671" s="470"/>
      <c r="E671" s="470"/>
      <c r="F671" s="470"/>
    </row>
    <row r="672" spans="1:6" x14ac:dyDescent="0.25">
      <c r="A672" s="470"/>
      <c r="B672" s="470"/>
      <c r="C672" s="470"/>
      <c r="D672" s="470"/>
      <c r="E672" s="470"/>
      <c r="F672" s="470"/>
    </row>
    <row r="673" spans="1:6" x14ac:dyDescent="0.25">
      <c r="A673" s="470"/>
      <c r="B673" s="470"/>
      <c r="C673" s="470"/>
      <c r="D673" s="470"/>
      <c r="E673" s="470"/>
      <c r="F673" s="470"/>
    </row>
    <row r="674" spans="1:6" x14ac:dyDescent="0.25">
      <c r="A674" s="470"/>
      <c r="B674" s="470"/>
      <c r="C674" s="470"/>
      <c r="D674" s="470"/>
      <c r="E674" s="470"/>
      <c r="F674" s="470"/>
    </row>
    <row r="675" spans="1:6" x14ac:dyDescent="0.25">
      <c r="A675" s="470"/>
      <c r="B675" s="470"/>
      <c r="C675" s="470"/>
      <c r="D675" s="470"/>
      <c r="E675" s="470"/>
      <c r="F675" s="470"/>
    </row>
    <row r="676" spans="1:6" x14ac:dyDescent="0.25">
      <c r="A676" s="470"/>
      <c r="B676" s="470"/>
      <c r="C676" s="470"/>
      <c r="D676" s="470"/>
      <c r="E676" s="470"/>
      <c r="F676" s="470"/>
    </row>
    <row r="677" spans="1:6" x14ac:dyDescent="0.25">
      <c r="A677" s="470"/>
      <c r="B677" s="470"/>
      <c r="C677" s="470"/>
      <c r="D677" s="470"/>
      <c r="E677" s="470"/>
      <c r="F677" s="470"/>
    </row>
    <row r="678" spans="1:6" x14ac:dyDescent="0.25">
      <c r="A678" s="470"/>
      <c r="B678" s="470"/>
      <c r="C678" s="470"/>
      <c r="D678" s="470"/>
      <c r="E678" s="470"/>
      <c r="F678" s="470"/>
    </row>
    <row r="679" spans="1:6" x14ac:dyDescent="0.25">
      <c r="A679" s="470"/>
      <c r="B679" s="470"/>
      <c r="C679" s="470"/>
      <c r="D679" s="470"/>
      <c r="E679" s="470"/>
      <c r="F679" s="470"/>
    </row>
    <row r="680" spans="1:6" x14ac:dyDescent="0.25">
      <c r="A680" s="470"/>
      <c r="B680" s="470"/>
      <c r="C680" s="470"/>
      <c r="D680" s="470"/>
      <c r="E680" s="470"/>
      <c r="F680" s="470"/>
    </row>
    <row r="681" spans="1:6" x14ac:dyDescent="0.25">
      <c r="A681" s="470"/>
      <c r="B681" s="470"/>
      <c r="C681" s="470"/>
      <c r="D681" s="470"/>
      <c r="E681" s="470"/>
      <c r="F681" s="470"/>
    </row>
    <row r="682" spans="1:6" x14ac:dyDescent="0.25">
      <c r="A682" s="470"/>
      <c r="B682" s="470"/>
      <c r="C682" s="470"/>
      <c r="D682" s="470"/>
      <c r="E682" s="470"/>
      <c r="F682" s="470"/>
    </row>
    <row r="683" spans="1:6" x14ac:dyDescent="0.25">
      <c r="A683" s="470"/>
      <c r="B683" s="470"/>
      <c r="C683" s="470"/>
      <c r="D683" s="470"/>
      <c r="E683" s="470"/>
      <c r="F683" s="470"/>
    </row>
    <row r="684" spans="1:6" x14ac:dyDescent="0.25">
      <c r="A684" s="470"/>
      <c r="B684" s="470"/>
      <c r="C684" s="470"/>
      <c r="D684" s="470"/>
      <c r="E684" s="470"/>
      <c r="F684" s="470"/>
    </row>
    <row r="685" spans="1:6" x14ac:dyDescent="0.25">
      <c r="A685" s="470"/>
      <c r="B685" s="470"/>
      <c r="C685" s="470"/>
      <c r="D685" s="470"/>
      <c r="E685" s="470"/>
      <c r="F685" s="470"/>
    </row>
    <row r="686" spans="1:6" x14ac:dyDescent="0.25">
      <c r="A686" s="470"/>
      <c r="B686" s="470"/>
      <c r="C686" s="470"/>
      <c r="D686" s="470"/>
      <c r="E686" s="470"/>
      <c r="F686" s="470"/>
    </row>
    <row r="687" spans="1:6" x14ac:dyDescent="0.25">
      <c r="A687" s="470"/>
      <c r="B687" s="470"/>
      <c r="C687" s="470"/>
      <c r="D687" s="470"/>
      <c r="E687" s="470"/>
      <c r="F687" s="470"/>
    </row>
    <row r="688" spans="1:6" x14ac:dyDescent="0.25">
      <c r="A688" s="470"/>
      <c r="B688" s="470"/>
      <c r="C688" s="470"/>
      <c r="D688" s="470"/>
      <c r="E688" s="470"/>
      <c r="F688" s="470"/>
    </row>
    <row r="689" spans="1:6" x14ac:dyDescent="0.25">
      <c r="A689" s="470"/>
      <c r="B689" s="470"/>
      <c r="C689" s="470"/>
      <c r="D689" s="470"/>
      <c r="E689" s="470"/>
      <c r="F689" s="470"/>
    </row>
    <row r="690" spans="1:6" x14ac:dyDescent="0.25">
      <c r="A690" s="470"/>
      <c r="B690" s="470"/>
      <c r="C690" s="470"/>
      <c r="D690" s="470"/>
      <c r="E690" s="470"/>
      <c r="F690" s="470"/>
    </row>
    <row r="691" spans="1:6" x14ac:dyDescent="0.25">
      <c r="A691" s="470"/>
      <c r="B691" s="470"/>
      <c r="C691" s="470"/>
      <c r="D691" s="470"/>
      <c r="E691" s="470"/>
      <c r="F691" s="470"/>
    </row>
    <row r="692" spans="1:6" x14ac:dyDescent="0.25">
      <c r="A692" s="470"/>
      <c r="B692" s="470"/>
      <c r="C692" s="470"/>
      <c r="D692" s="470"/>
      <c r="E692" s="470"/>
      <c r="F692" s="470"/>
    </row>
    <row r="693" spans="1:6" x14ac:dyDescent="0.25">
      <c r="A693" s="470"/>
      <c r="B693" s="470"/>
      <c r="C693" s="470"/>
      <c r="D693" s="470"/>
      <c r="E693" s="470"/>
      <c r="F693" s="470"/>
    </row>
    <row r="694" spans="1:6" x14ac:dyDescent="0.25">
      <c r="A694" s="470"/>
      <c r="B694" s="470"/>
      <c r="C694" s="470"/>
      <c r="D694" s="470"/>
      <c r="E694" s="470"/>
      <c r="F694" s="470"/>
    </row>
    <row r="695" spans="1:6" x14ac:dyDescent="0.25">
      <c r="A695" s="470"/>
      <c r="B695" s="470"/>
      <c r="C695" s="470"/>
      <c r="D695" s="470"/>
      <c r="E695" s="470"/>
      <c r="F695" s="470"/>
    </row>
    <row r="696" spans="1:6" x14ac:dyDescent="0.25">
      <c r="A696" s="470"/>
      <c r="B696" s="470"/>
      <c r="C696" s="470"/>
      <c r="D696" s="470"/>
      <c r="E696" s="470"/>
      <c r="F696" s="470"/>
    </row>
    <row r="697" spans="1:6" x14ac:dyDescent="0.25">
      <c r="A697" s="470"/>
      <c r="B697" s="470"/>
      <c r="C697" s="470"/>
      <c r="D697" s="470"/>
      <c r="E697" s="470"/>
      <c r="F697" s="470"/>
    </row>
    <row r="698" spans="1:6" x14ac:dyDescent="0.25">
      <c r="A698" s="470"/>
      <c r="B698" s="470"/>
      <c r="C698" s="470"/>
      <c r="D698" s="470"/>
      <c r="E698" s="470"/>
      <c r="F698" s="470"/>
    </row>
    <row r="699" spans="1:6" x14ac:dyDescent="0.25">
      <c r="A699" s="470"/>
      <c r="B699" s="470"/>
      <c r="C699" s="470"/>
      <c r="D699" s="470"/>
      <c r="E699" s="470"/>
      <c r="F699" s="470"/>
    </row>
    <row r="700" spans="1:6" x14ac:dyDescent="0.25">
      <c r="A700" s="470"/>
      <c r="B700" s="470"/>
      <c r="C700" s="470"/>
      <c r="D700" s="470"/>
      <c r="E700" s="470"/>
      <c r="F700" s="470"/>
    </row>
    <row r="701" spans="1:6" x14ac:dyDescent="0.25">
      <c r="A701" s="470"/>
      <c r="B701" s="470"/>
      <c r="C701" s="470"/>
      <c r="D701" s="470"/>
      <c r="E701" s="470"/>
      <c r="F701" s="470"/>
    </row>
    <row r="702" spans="1:6" x14ac:dyDescent="0.25">
      <c r="A702" s="470"/>
      <c r="B702" s="470"/>
      <c r="C702" s="470"/>
      <c r="D702" s="470"/>
      <c r="E702" s="470"/>
      <c r="F702" s="470"/>
    </row>
    <row r="703" spans="1:6" x14ac:dyDescent="0.25">
      <c r="A703" s="470"/>
      <c r="B703" s="470"/>
      <c r="C703" s="470"/>
      <c r="D703" s="470"/>
      <c r="E703" s="470"/>
      <c r="F703" s="470"/>
    </row>
    <row r="704" spans="1:6" x14ac:dyDescent="0.25">
      <c r="A704" s="470"/>
      <c r="B704" s="470"/>
      <c r="C704" s="470"/>
      <c r="D704" s="470"/>
      <c r="E704" s="470"/>
      <c r="F704" s="470"/>
    </row>
    <row r="705" spans="1:6" x14ac:dyDescent="0.25">
      <c r="A705" s="470"/>
      <c r="B705" s="470"/>
      <c r="C705" s="470"/>
      <c r="D705" s="470"/>
      <c r="E705" s="470"/>
      <c r="F705" s="470"/>
    </row>
    <row r="706" spans="1:6" x14ac:dyDescent="0.25">
      <c r="A706" s="470"/>
      <c r="B706" s="470"/>
      <c r="C706" s="470"/>
      <c r="D706" s="470"/>
      <c r="E706" s="470"/>
      <c r="F706" s="470"/>
    </row>
    <row r="707" spans="1:6" x14ac:dyDescent="0.25">
      <c r="A707" s="470"/>
      <c r="B707" s="470"/>
      <c r="C707" s="470"/>
      <c r="D707" s="470"/>
      <c r="E707" s="470"/>
      <c r="F707" s="470"/>
    </row>
    <row r="708" spans="1:6" x14ac:dyDescent="0.25">
      <c r="A708" s="470"/>
      <c r="B708" s="470"/>
      <c r="C708" s="470"/>
      <c r="D708" s="470"/>
      <c r="E708" s="470"/>
      <c r="F708" s="470"/>
    </row>
    <row r="709" spans="1:6" x14ac:dyDescent="0.25">
      <c r="A709" s="470"/>
      <c r="B709" s="470"/>
      <c r="C709" s="470"/>
      <c r="D709" s="470"/>
      <c r="E709" s="470"/>
      <c r="F709" s="470"/>
    </row>
    <row r="710" spans="1:6" x14ac:dyDescent="0.25">
      <c r="A710" s="470"/>
      <c r="B710" s="470"/>
      <c r="C710" s="470"/>
      <c r="D710" s="470"/>
      <c r="E710" s="470"/>
      <c r="F710" s="470"/>
    </row>
    <row r="711" spans="1:6" x14ac:dyDescent="0.25">
      <c r="A711" s="470"/>
      <c r="B711" s="470"/>
      <c r="C711" s="470"/>
      <c r="D711" s="470"/>
      <c r="E711" s="470"/>
      <c r="F711" s="470"/>
    </row>
    <row r="712" spans="1:6" x14ac:dyDescent="0.25">
      <c r="A712" s="470"/>
      <c r="B712" s="470"/>
      <c r="C712" s="470"/>
      <c r="D712" s="470"/>
      <c r="E712" s="470"/>
      <c r="F712" s="470"/>
    </row>
    <row r="713" spans="1:6" x14ac:dyDescent="0.25">
      <c r="A713" s="470"/>
      <c r="B713" s="470"/>
      <c r="C713" s="470"/>
      <c r="D713" s="470"/>
      <c r="E713" s="470"/>
      <c r="F713" s="470"/>
    </row>
    <row r="714" spans="1:6" x14ac:dyDescent="0.25">
      <c r="A714" s="470"/>
      <c r="B714" s="470"/>
      <c r="C714" s="470"/>
      <c r="D714" s="470"/>
      <c r="E714" s="470"/>
      <c r="F714" s="470"/>
    </row>
    <row r="715" spans="1:6" x14ac:dyDescent="0.25">
      <c r="A715" s="470"/>
      <c r="B715" s="470"/>
      <c r="C715" s="470"/>
      <c r="D715" s="470"/>
      <c r="E715" s="470"/>
      <c r="F715" s="470"/>
    </row>
    <row r="716" spans="1:6" x14ac:dyDescent="0.25">
      <c r="A716" s="470"/>
      <c r="B716" s="470"/>
      <c r="C716" s="470"/>
      <c r="D716" s="470"/>
      <c r="E716" s="470"/>
      <c r="F716" s="470"/>
    </row>
    <row r="717" spans="1:6" x14ac:dyDescent="0.25">
      <c r="A717" s="470"/>
      <c r="B717" s="470"/>
      <c r="C717" s="470"/>
      <c r="D717" s="470"/>
      <c r="E717" s="470"/>
      <c r="F717" s="470"/>
    </row>
    <row r="718" spans="1:6" x14ac:dyDescent="0.25">
      <c r="A718" s="470"/>
      <c r="B718" s="470"/>
      <c r="C718" s="470"/>
      <c r="D718" s="470"/>
      <c r="E718" s="470"/>
      <c r="F718" s="470"/>
    </row>
    <row r="719" spans="1:6" x14ac:dyDescent="0.25">
      <c r="A719" s="470"/>
      <c r="B719" s="470"/>
      <c r="C719" s="470"/>
      <c r="D719" s="470"/>
      <c r="E719" s="470"/>
      <c r="F719" s="470"/>
    </row>
    <row r="720" spans="1:6" x14ac:dyDescent="0.25">
      <c r="A720" s="470"/>
      <c r="B720" s="470"/>
      <c r="C720" s="470"/>
      <c r="D720" s="470"/>
      <c r="E720" s="470"/>
      <c r="F720" s="470"/>
    </row>
    <row r="721" spans="1:6" x14ac:dyDescent="0.25">
      <c r="A721" s="470"/>
      <c r="B721" s="470"/>
      <c r="C721" s="470"/>
      <c r="D721" s="470"/>
      <c r="E721" s="470"/>
      <c r="F721" s="470"/>
    </row>
    <row r="722" spans="1:6" x14ac:dyDescent="0.25">
      <c r="A722" s="470"/>
      <c r="B722" s="470"/>
      <c r="C722" s="470"/>
      <c r="D722" s="470"/>
      <c r="E722" s="470"/>
      <c r="F722" s="470"/>
    </row>
    <row r="723" spans="1:6" x14ac:dyDescent="0.25">
      <c r="A723" s="470"/>
      <c r="B723" s="470"/>
      <c r="C723" s="470"/>
      <c r="D723" s="470"/>
      <c r="E723" s="470"/>
      <c r="F723" s="470"/>
    </row>
    <row r="724" spans="1:6" x14ac:dyDescent="0.25">
      <c r="A724" s="470"/>
      <c r="B724" s="470"/>
      <c r="C724" s="470"/>
      <c r="D724" s="470"/>
      <c r="E724" s="470"/>
      <c r="F724" s="470"/>
    </row>
    <row r="725" spans="1:6" x14ac:dyDescent="0.25">
      <c r="A725" s="470"/>
      <c r="B725" s="470"/>
      <c r="C725" s="470"/>
      <c r="D725" s="470"/>
      <c r="E725" s="470"/>
      <c r="F725" s="470"/>
    </row>
    <row r="726" spans="1:6" x14ac:dyDescent="0.25">
      <c r="A726" s="470"/>
      <c r="B726" s="470"/>
      <c r="C726" s="470"/>
      <c r="D726" s="470"/>
      <c r="E726" s="470"/>
      <c r="F726" s="470"/>
    </row>
    <row r="727" spans="1:6" x14ac:dyDescent="0.25">
      <c r="A727" s="470"/>
      <c r="B727" s="470"/>
      <c r="C727" s="470"/>
      <c r="D727" s="470"/>
      <c r="E727" s="470"/>
      <c r="F727" s="470"/>
    </row>
    <row r="728" spans="1:6" x14ac:dyDescent="0.25">
      <c r="A728" s="470"/>
      <c r="B728" s="470"/>
      <c r="C728" s="470"/>
      <c r="D728" s="470"/>
      <c r="E728" s="470"/>
      <c r="F728" s="470"/>
    </row>
    <row r="729" spans="1:6" x14ac:dyDescent="0.25">
      <c r="A729" s="470"/>
      <c r="B729" s="470"/>
      <c r="C729" s="470"/>
      <c r="D729" s="470"/>
      <c r="E729" s="470"/>
      <c r="F729" s="470"/>
    </row>
    <row r="730" spans="1:6" x14ac:dyDescent="0.25">
      <c r="A730" s="470"/>
      <c r="B730" s="470"/>
      <c r="C730" s="470"/>
      <c r="D730" s="470"/>
      <c r="E730" s="470"/>
      <c r="F730" s="470"/>
    </row>
    <row r="731" spans="1:6" x14ac:dyDescent="0.25">
      <c r="A731" s="470"/>
      <c r="B731" s="470"/>
      <c r="C731" s="470"/>
      <c r="D731" s="470"/>
      <c r="E731" s="470"/>
      <c r="F731" s="470"/>
    </row>
    <row r="732" spans="1:6" x14ac:dyDescent="0.25">
      <c r="A732" s="470"/>
      <c r="B732" s="470"/>
      <c r="C732" s="470"/>
      <c r="D732" s="470"/>
      <c r="E732" s="470"/>
      <c r="F732" s="470"/>
    </row>
    <row r="733" spans="1:6" x14ac:dyDescent="0.25">
      <c r="A733" s="470"/>
      <c r="B733" s="470"/>
      <c r="C733" s="470"/>
      <c r="D733" s="470"/>
      <c r="E733" s="470"/>
      <c r="F733" s="470"/>
    </row>
    <row r="734" spans="1:6" x14ac:dyDescent="0.25">
      <c r="A734" s="470"/>
      <c r="B734" s="470"/>
      <c r="C734" s="470"/>
      <c r="D734" s="470"/>
      <c r="E734" s="470"/>
      <c r="F734" s="470"/>
    </row>
    <row r="735" spans="1:6" x14ac:dyDescent="0.25">
      <c r="A735" s="470"/>
      <c r="B735" s="470"/>
      <c r="C735" s="470"/>
      <c r="D735" s="470"/>
      <c r="E735" s="470"/>
      <c r="F735" s="470"/>
    </row>
    <row r="736" spans="1:6" x14ac:dyDescent="0.25">
      <c r="A736" s="470"/>
      <c r="B736" s="470"/>
      <c r="C736" s="470"/>
      <c r="D736" s="470"/>
      <c r="E736" s="470"/>
      <c r="F736" s="470"/>
    </row>
    <row r="737" spans="1:6" x14ac:dyDescent="0.25">
      <c r="A737" s="470"/>
      <c r="B737" s="470"/>
      <c r="C737" s="470"/>
      <c r="D737" s="470"/>
      <c r="E737" s="470"/>
      <c r="F737" s="470"/>
    </row>
    <row r="738" spans="1:6" x14ac:dyDescent="0.25">
      <c r="A738" s="470"/>
      <c r="B738" s="470"/>
      <c r="C738" s="470"/>
      <c r="D738" s="470"/>
      <c r="E738" s="470"/>
      <c r="F738" s="470"/>
    </row>
    <row r="739" spans="1:6" x14ac:dyDescent="0.25">
      <c r="A739" s="470"/>
      <c r="B739" s="470"/>
      <c r="C739" s="470"/>
      <c r="D739" s="470"/>
      <c r="E739" s="470"/>
      <c r="F739" s="470"/>
    </row>
    <row r="740" spans="1:6" x14ac:dyDescent="0.25">
      <c r="A740" s="470"/>
      <c r="B740" s="470"/>
      <c r="C740" s="470"/>
      <c r="D740" s="470"/>
      <c r="E740" s="470"/>
      <c r="F740" s="470"/>
    </row>
    <row r="741" spans="1:6" x14ac:dyDescent="0.25">
      <c r="A741" s="470"/>
      <c r="B741" s="470"/>
      <c r="C741" s="470"/>
      <c r="D741" s="470"/>
      <c r="E741" s="470"/>
      <c r="F741" s="470"/>
    </row>
    <row r="742" spans="1:6" x14ac:dyDescent="0.25">
      <c r="A742" s="470"/>
      <c r="B742" s="470"/>
      <c r="C742" s="470"/>
      <c r="D742" s="470"/>
      <c r="E742" s="470"/>
      <c r="F742" s="470"/>
    </row>
    <row r="743" spans="1:6" x14ac:dyDescent="0.25">
      <c r="A743" s="470"/>
      <c r="B743" s="470"/>
      <c r="C743" s="470"/>
      <c r="D743" s="470"/>
      <c r="E743" s="470"/>
      <c r="F743" s="470"/>
    </row>
    <row r="744" spans="1:6" x14ac:dyDescent="0.25">
      <c r="A744" s="470"/>
      <c r="B744" s="470"/>
      <c r="C744" s="470"/>
      <c r="D744" s="470"/>
      <c r="E744" s="470"/>
      <c r="F744" s="470"/>
    </row>
    <row r="745" spans="1:6" x14ac:dyDescent="0.25">
      <c r="A745" s="470"/>
      <c r="B745" s="470"/>
      <c r="C745" s="470"/>
      <c r="D745" s="470"/>
      <c r="E745" s="470"/>
      <c r="F745" s="470"/>
    </row>
    <row r="746" spans="1:6" x14ac:dyDescent="0.25">
      <c r="A746" s="470"/>
      <c r="B746" s="470"/>
      <c r="C746" s="470"/>
      <c r="D746" s="470"/>
      <c r="E746" s="470"/>
      <c r="F746" s="470"/>
    </row>
    <row r="747" spans="1:6" x14ac:dyDescent="0.25">
      <c r="A747" s="470"/>
      <c r="B747" s="470"/>
      <c r="C747" s="470"/>
      <c r="D747" s="470"/>
      <c r="E747" s="470"/>
      <c r="F747" s="470"/>
    </row>
    <row r="748" spans="1:6" x14ac:dyDescent="0.25">
      <c r="A748" s="470"/>
      <c r="B748" s="470"/>
      <c r="C748" s="470"/>
      <c r="D748" s="470"/>
      <c r="E748" s="470"/>
      <c r="F748" s="470"/>
    </row>
    <row r="749" spans="1:6" x14ac:dyDescent="0.25">
      <c r="A749" s="470"/>
      <c r="B749" s="470"/>
      <c r="C749" s="470"/>
      <c r="D749" s="470"/>
      <c r="E749" s="470"/>
      <c r="F749" s="470"/>
    </row>
    <row r="750" spans="1:6" x14ac:dyDescent="0.25">
      <c r="A750" s="470"/>
      <c r="B750" s="470"/>
      <c r="C750" s="470"/>
      <c r="D750" s="470"/>
      <c r="E750" s="470"/>
      <c r="F750" s="470"/>
    </row>
    <row r="751" spans="1:6" x14ac:dyDescent="0.25">
      <c r="A751" s="470"/>
      <c r="B751" s="470"/>
      <c r="C751" s="470"/>
      <c r="D751" s="470"/>
      <c r="E751" s="470"/>
      <c r="F751" s="470"/>
    </row>
  </sheetData>
  <mergeCells count="5">
    <mergeCell ref="A1:G1"/>
    <mergeCell ref="D3:F3"/>
    <mergeCell ref="A4:A5"/>
    <mergeCell ref="G4:G5"/>
    <mergeCell ref="A2:G2"/>
  </mergeCells>
  <pageMargins left="0.39370078740157483" right="0.39370078740157483" top="0.78740157480314965" bottom="0.78740157480314965" header="0.31496062992125984" footer="0.31496062992125984"/>
  <pageSetup paperSize="9" scale="90" firstPageNumber="105" orientation="portrait" useFirstPageNumber="1" r:id="rId1"/>
  <headerFooter>
    <oddFooter>&amp;C&amp;12&amp;P</oddFooter>
    <firstFooter>&amp;C&amp;12 24</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0"/>
  <sheetViews>
    <sheetView zoomScaleNormal="100" zoomScaleSheetLayoutView="100" workbookViewId="0">
      <selection sqref="A1:G1"/>
    </sheetView>
  </sheetViews>
  <sheetFormatPr defaultColWidth="0" defaultRowHeight="15" x14ac:dyDescent="0.25"/>
  <cols>
    <col min="1" max="1" width="18.85546875" style="459" customWidth="1"/>
    <col min="2" max="2" width="5.42578125" style="459" customWidth="1"/>
    <col min="3" max="4" width="19" style="459" customWidth="1"/>
    <col min="5" max="5" width="20.140625" style="459" customWidth="1"/>
    <col min="6" max="6" width="19" style="459" customWidth="1"/>
    <col min="7" max="7" width="16.7109375" style="459" customWidth="1"/>
    <col min="8" max="1382" width="6.140625" customWidth="1"/>
  </cols>
  <sheetData>
    <row r="1" spans="1:7" ht="19.7" customHeight="1" x14ac:dyDescent="0.25">
      <c r="A1" s="677" t="s">
        <v>946</v>
      </c>
      <c r="B1" s="677"/>
      <c r="C1" s="677"/>
      <c r="D1" s="677"/>
      <c r="E1" s="677"/>
      <c r="F1" s="677"/>
      <c r="G1" s="677"/>
    </row>
    <row r="2" spans="1:7" ht="19.7" customHeight="1" x14ac:dyDescent="0.25">
      <c r="A2" s="716" t="s">
        <v>1056</v>
      </c>
      <c r="B2" s="716"/>
      <c r="C2" s="716"/>
      <c r="D2" s="716"/>
      <c r="E2" s="716"/>
      <c r="F2" s="716"/>
      <c r="G2" s="716"/>
    </row>
    <row r="3" spans="1:7" ht="5.85" customHeight="1" x14ac:dyDescent="0.25">
      <c r="D3" s="826"/>
      <c r="E3" s="826"/>
      <c r="F3" s="826"/>
    </row>
    <row r="4" spans="1:7" ht="98.25" customHeight="1" x14ac:dyDescent="0.25">
      <c r="A4" s="713"/>
      <c r="B4" s="462" t="s">
        <v>185</v>
      </c>
      <c r="C4" s="463" t="s">
        <v>1052</v>
      </c>
      <c r="D4" s="462" t="s">
        <v>1053</v>
      </c>
      <c r="E4" s="463" t="s">
        <v>1054</v>
      </c>
      <c r="F4" s="462" t="s">
        <v>1055</v>
      </c>
      <c r="G4" s="827"/>
    </row>
    <row r="5" spans="1:7" ht="42.6" customHeight="1" x14ac:dyDescent="0.25">
      <c r="A5" s="694"/>
      <c r="B5" s="508" t="s">
        <v>182</v>
      </c>
      <c r="C5" s="465" t="s">
        <v>1057</v>
      </c>
      <c r="D5" s="465" t="s">
        <v>383</v>
      </c>
      <c r="E5" s="465" t="s">
        <v>384</v>
      </c>
      <c r="F5" s="465" t="s">
        <v>385</v>
      </c>
      <c r="G5" s="828"/>
    </row>
    <row r="6" spans="1:7" ht="19.7" customHeight="1" x14ac:dyDescent="0.25">
      <c r="A6" s="398" t="s">
        <v>1101</v>
      </c>
      <c r="B6" s="413">
        <v>2015</v>
      </c>
      <c r="C6" s="472">
        <v>1955144</v>
      </c>
      <c r="D6" s="472">
        <v>7917</v>
      </c>
      <c r="E6" s="509">
        <v>6103</v>
      </c>
      <c r="F6" s="472">
        <v>2510</v>
      </c>
      <c r="G6" s="510" t="s">
        <v>1100</v>
      </c>
    </row>
    <row r="7" spans="1:7" ht="19.7" customHeight="1" x14ac:dyDescent="0.25">
      <c r="A7" s="399" t="s">
        <v>1097</v>
      </c>
      <c r="B7" s="413">
        <v>2019</v>
      </c>
      <c r="C7" s="472">
        <v>1912279</v>
      </c>
      <c r="D7" s="472">
        <v>12047</v>
      </c>
      <c r="E7" s="509">
        <v>9412</v>
      </c>
      <c r="F7" s="472">
        <v>3754</v>
      </c>
      <c r="G7" s="510" t="s">
        <v>366</v>
      </c>
    </row>
    <row r="8" spans="1:7" ht="19.7" customHeight="1" x14ac:dyDescent="0.25">
      <c r="A8" s="398" t="s">
        <v>1099</v>
      </c>
      <c r="B8" s="413">
        <v>2020</v>
      </c>
      <c r="C8" s="271">
        <v>1943984</v>
      </c>
      <c r="D8" s="271">
        <v>12241</v>
      </c>
      <c r="E8" s="509">
        <v>9527</v>
      </c>
      <c r="F8" s="271">
        <v>3710</v>
      </c>
      <c r="G8" s="510" t="s">
        <v>58</v>
      </c>
    </row>
    <row r="9" spans="1:7" ht="19.7" customHeight="1" x14ac:dyDescent="0.25">
      <c r="A9" s="398"/>
      <c r="B9" s="413">
        <v>2021</v>
      </c>
      <c r="C9" s="271">
        <v>1922735</v>
      </c>
      <c r="D9" s="271">
        <v>13548</v>
      </c>
      <c r="E9" s="509">
        <v>10859</v>
      </c>
      <c r="F9" s="472">
        <v>4269</v>
      </c>
    </row>
    <row r="10" spans="1:7" ht="19.7" customHeight="1" x14ac:dyDescent="0.25">
      <c r="A10" s="398"/>
      <c r="B10" s="413"/>
      <c r="C10" s="266"/>
      <c r="D10" s="266"/>
      <c r="E10" s="441"/>
      <c r="F10" s="435"/>
    </row>
    <row r="11" spans="1:7" ht="19.7" customHeight="1" x14ac:dyDescent="0.25">
      <c r="A11" s="398" t="s">
        <v>371</v>
      </c>
      <c r="B11" s="413">
        <v>2015</v>
      </c>
      <c r="C11" s="436">
        <v>99</v>
      </c>
      <c r="D11" s="436">
        <v>0.4</v>
      </c>
      <c r="E11" s="441">
        <v>0.3</v>
      </c>
      <c r="F11" s="436">
        <v>0.1</v>
      </c>
      <c r="G11" s="511" t="s">
        <v>231</v>
      </c>
    </row>
    <row r="12" spans="1:7" ht="19.7" customHeight="1" x14ac:dyDescent="0.25">
      <c r="A12" s="398" t="s">
        <v>280</v>
      </c>
      <c r="B12" s="413">
        <v>2019</v>
      </c>
      <c r="C12" s="436">
        <v>98.5</v>
      </c>
      <c r="D12" s="436">
        <v>0.6</v>
      </c>
      <c r="E12" s="441">
        <v>0.5</v>
      </c>
      <c r="F12" s="436">
        <v>0.2</v>
      </c>
    </row>
    <row r="13" spans="1:7" ht="19.7" customHeight="1" x14ac:dyDescent="0.25">
      <c r="A13" s="474"/>
      <c r="B13" s="413">
        <v>2020</v>
      </c>
      <c r="C13" s="264">
        <v>98.5</v>
      </c>
      <c r="D13" s="264">
        <v>0.6</v>
      </c>
      <c r="E13" s="441">
        <v>0.5</v>
      </c>
      <c r="F13" s="264">
        <v>0.2</v>
      </c>
    </row>
    <row r="14" spans="1:7" ht="19.7" customHeight="1" x14ac:dyDescent="0.25">
      <c r="A14" s="474"/>
      <c r="B14" s="413">
        <v>2021</v>
      </c>
      <c r="C14" s="264">
        <v>98.3</v>
      </c>
      <c r="D14" s="264">
        <v>0.7</v>
      </c>
      <c r="E14" s="441">
        <v>0.6</v>
      </c>
      <c r="F14" s="436">
        <v>0.2</v>
      </c>
    </row>
    <row r="15" spans="1:7" ht="19.7" customHeight="1" x14ac:dyDescent="0.25">
      <c r="A15" s="490"/>
      <c r="B15" s="413"/>
      <c r="C15" s="264"/>
      <c r="D15" s="264"/>
      <c r="E15" s="441"/>
      <c r="F15" s="260"/>
    </row>
    <row r="16" spans="1:7" ht="19.7" customHeight="1" x14ac:dyDescent="0.25">
      <c r="A16" s="398" t="s">
        <v>372</v>
      </c>
      <c r="B16" s="413">
        <v>2015</v>
      </c>
      <c r="C16" s="436">
        <v>4222.3</v>
      </c>
      <c r="D16" s="436">
        <v>444.2</v>
      </c>
      <c r="E16" s="441">
        <v>613.1</v>
      </c>
      <c r="F16" s="436">
        <v>427.2</v>
      </c>
      <c r="G16" s="510" t="s">
        <v>387</v>
      </c>
    </row>
    <row r="17" spans="1:7" ht="19.7" customHeight="1" x14ac:dyDescent="0.25">
      <c r="A17" s="398" t="s">
        <v>373</v>
      </c>
      <c r="B17" s="413">
        <v>2019</v>
      </c>
      <c r="C17" s="436">
        <v>4747.3</v>
      </c>
      <c r="D17" s="436">
        <v>517.79999999999995</v>
      </c>
      <c r="E17" s="441">
        <v>686.3</v>
      </c>
      <c r="F17" s="436">
        <v>490.6</v>
      </c>
      <c r="G17" s="510" t="s">
        <v>375</v>
      </c>
    </row>
    <row r="18" spans="1:7" ht="19.7" customHeight="1" x14ac:dyDescent="0.25">
      <c r="A18" s="398" t="s">
        <v>115</v>
      </c>
      <c r="B18" s="413">
        <v>2020</v>
      </c>
      <c r="C18" s="264">
        <v>4533.3</v>
      </c>
      <c r="D18" s="264">
        <v>565.29999999999995</v>
      </c>
      <c r="E18" s="441">
        <v>776.5</v>
      </c>
      <c r="F18" s="264">
        <v>517.5</v>
      </c>
      <c r="G18" s="510" t="s">
        <v>116</v>
      </c>
    </row>
    <row r="19" spans="1:7" ht="19.7" customHeight="1" x14ac:dyDescent="0.25">
      <c r="A19" s="398"/>
      <c r="B19" s="413">
        <v>2021</v>
      </c>
      <c r="C19" s="264">
        <v>4392.8</v>
      </c>
      <c r="D19" s="264">
        <v>532.6</v>
      </c>
      <c r="E19" s="441">
        <v>791.4</v>
      </c>
      <c r="F19" s="436">
        <v>568.20000000000005</v>
      </c>
    </row>
    <row r="20" spans="1:7" ht="19.7" customHeight="1" x14ac:dyDescent="0.25">
      <c r="A20" s="398"/>
      <c r="B20" s="413"/>
      <c r="C20" s="264"/>
      <c r="D20" s="264"/>
      <c r="E20" s="441"/>
      <c r="F20" s="260"/>
    </row>
    <row r="21" spans="1:7" ht="19.7" customHeight="1" x14ac:dyDescent="0.25">
      <c r="A21" s="398" t="s">
        <v>371</v>
      </c>
      <c r="B21" s="413">
        <v>2015</v>
      </c>
      <c r="C21" s="436">
        <v>51.6</v>
      </c>
      <c r="D21" s="436">
        <v>5.4</v>
      </c>
      <c r="E21" s="441">
        <v>7.5</v>
      </c>
      <c r="F21" s="436">
        <v>5.2</v>
      </c>
      <c r="G21" s="511" t="s">
        <v>231</v>
      </c>
    </row>
    <row r="22" spans="1:7" ht="19.7" customHeight="1" x14ac:dyDescent="0.25">
      <c r="A22" s="398" t="s">
        <v>280</v>
      </c>
      <c r="B22" s="413">
        <v>2019</v>
      </c>
      <c r="C22" s="436">
        <v>52.7</v>
      </c>
      <c r="D22" s="436">
        <v>5.7</v>
      </c>
      <c r="E22" s="441">
        <v>7.6</v>
      </c>
      <c r="F22" s="436">
        <v>5.4</v>
      </c>
    </row>
    <row r="23" spans="1:7" ht="19.7" customHeight="1" x14ac:dyDescent="0.25">
      <c r="A23" s="398"/>
      <c r="B23" s="413">
        <v>2020</v>
      </c>
      <c r="C23" s="264">
        <v>50.7</v>
      </c>
      <c r="D23" s="264">
        <v>6.3</v>
      </c>
      <c r="E23" s="441">
        <v>8.6999999999999993</v>
      </c>
      <c r="F23" s="264">
        <v>5.8</v>
      </c>
    </row>
    <row r="24" spans="1:7" ht="19.7" customHeight="1" x14ac:dyDescent="0.25">
      <c r="A24" s="398"/>
      <c r="B24" s="413">
        <v>2021</v>
      </c>
      <c r="C24" s="264">
        <v>49.1</v>
      </c>
      <c r="D24" s="264">
        <v>6</v>
      </c>
      <c r="E24" s="441">
        <v>8.8000000000000007</v>
      </c>
      <c r="F24" s="436">
        <v>6.4</v>
      </c>
    </row>
    <row r="25" spans="1:7" ht="19.7" customHeight="1" x14ac:dyDescent="0.25">
      <c r="A25" s="398"/>
      <c r="B25" s="413"/>
      <c r="C25" s="264"/>
      <c r="D25" s="264"/>
      <c r="E25" s="441"/>
      <c r="F25" s="260"/>
    </row>
    <row r="26" spans="1:7" ht="19.7" customHeight="1" x14ac:dyDescent="0.25">
      <c r="A26" s="398" t="s">
        <v>376</v>
      </c>
      <c r="B26" s="413">
        <v>2015</v>
      </c>
      <c r="C26" s="436">
        <v>2482.1999999999998</v>
      </c>
      <c r="D26" s="436">
        <v>443.1</v>
      </c>
      <c r="E26" s="441">
        <v>612.4</v>
      </c>
      <c r="F26" s="436">
        <v>426.9</v>
      </c>
      <c r="G26" s="510" t="s">
        <v>365</v>
      </c>
    </row>
    <row r="27" spans="1:7" ht="19.7" customHeight="1" x14ac:dyDescent="0.25">
      <c r="A27" s="398" t="s">
        <v>373</v>
      </c>
      <c r="B27" s="413">
        <v>2019</v>
      </c>
      <c r="C27" s="436">
        <v>3026.1</v>
      </c>
      <c r="D27" s="436">
        <v>515.1</v>
      </c>
      <c r="E27" s="441">
        <v>684.5</v>
      </c>
      <c r="F27" s="436">
        <v>490</v>
      </c>
      <c r="G27" s="510" t="s">
        <v>377</v>
      </c>
    </row>
    <row r="28" spans="1:7" ht="19.7" customHeight="1" x14ac:dyDescent="0.25">
      <c r="A28" s="398" t="s">
        <v>115</v>
      </c>
      <c r="B28" s="413">
        <v>2020</v>
      </c>
      <c r="C28" s="264">
        <v>2859.4</v>
      </c>
      <c r="D28" s="264">
        <v>563.70000000000005</v>
      </c>
      <c r="E28" s="441">
        <v>775.3</v>
      </c>
      <c r="F28" s="264">
        <v>517.20000000000005</v>
      </c>
      <c r="G28" s="510" t="s">
        <v>116</v>
      </c>
    </row>
    <row r="29" spans="1:7" ht="19.7" customHeight="1" x14ac:dyDescent="0.25">
      <c r="A29" s="398"/>
      <c r="B29" s="413">
        <v>2021</v>
      </c>
      <c r="C29" s="264">
        <v>2708.7</v>
      </c>
      <c r="D29" s="264">
        <v>531</v>
      </c>
      <c r="E29" s="441">
        <v>790.4</v>
      </c>
      <c r="F29" s="436">
        <v>567.79999999999995</v>
      </c>
    </row>
    <row r="30" spans="1:7" ht="19.7" customHeight="1" x14ac:dyDescent="0.25">
      <c r="A30" s="474"/>
      <c r="B30" s="413"/>
      <c r="C30" s="264"/>
      <c r="D30" s="264"/>
      <c r="E30" s="441"/>
      <c r="F30" s="260"/>
    </row>
    <row r="31" spans="1:7" ht="19.7" customHeight="1" x14ac:dyDescent="0.25">
      <c r="A31" s="398" t="s">
        <v>371</v>
      </c>
      <c r="B31" s="413">
        <v>2015</v>
      </c>
      <c r="C31" s="436">
        <v>38.6</v>
      </c>
      <c r="D31" s="436">
        <v>6.9</v>
      </c>
      <c r="E31" s="441">
        <v>9.5</v>
      </c>
      <c r="F31" s="436">
        <v>6.6</v>
      </c>
      <c r="G31" s="529" t="s">
        <v>386</v>
      </c>
    </row>
    <row r="32" spans="1:7" ht="19.7" customHeight="1" x14ac:dyDescent="0.25">
      <c r="A32" s="398" t="s">
        <v>280</v>
      </c>
      <c r="B32" s="413">
        <v>2019</v>
      </c>
      <c r="C32" s="436">
        <v>41.5</v>
      </c>
      <c r="D32" s="436">
        <v>7.1</v>
      </c>
      <c r="E32" s="441">
        <v>9.4</v>
      </c>
      <c r="F32" s="436">
        <v>6.7</v>
      </c>
    </row>
    <row r="33" spans="1:7" ht="19.7" customHeight="1" x14ac:dyDescent="0.25">
      <c r="A33" s="398"/>
      <c r="B33" s="413">
        <v>2020</v>
      </c>
      <c r="C33" s="264">
        <v>39.4</v>
      </c>
      <c r="D33" s="264">
        <v>7.8</v>
      </c>
      <c r="E33" s="441">
        <v>10.7</v>
      </c>
      <c r="F33" s="264">
        <v>7.1</v>
      </c>
    </row>
    <row r="34" spans="1:7" ht="19.7" customHeight="1" x14ac:dyDescent="0.25">
      <c r="A34" s="398"/>
      <c r="B34" s="413">
        <v>2021</v>
      </c>
      <c r="C34" s="264">
        <v>37.4</v>
      </c>
      <c r="D34" s="264">
        <v>7.3</v>
      </c>
      <c r="E34" s="441">
        <v>10.9</v>
      </c>
      <c r="F34" s="436">
        <v>7.8</v>
      </c>
    </row>
    <row r="35" spans="1:7" ht="19.7" customHeight="1" x14ac:dyDescent="0.25">
      <c r="A35" s="474"/>
      <c r="B35" s="413"/>
      <c r="C35" s="264"/>
      <c r="D35" s="264"/>
      <c r="E35" s="441"/>
      <c r="F35" s="260"/>
    </row>
    <row r="36" spans="1:7" ht="19.7" customHeight="1" x14ac:dyDescent="0.25">
      <c r="A36" s="398" t="s">
        <v>378</v>
      </c>
      <c r="B36" s="413">
        <v>2015</v>
      </c>
      <c r="C36" s="436">
        <v>882307</v>
      </c>
      <c r="D36" s="436">
        <v>249514.2</v>
      </c>
      <c r="E36" s="441">
        <v>426296.5</v>
      </c>
      <c r="F36" s="436">
        <v>402316.5</v>
      </c>
      <c r="G36" s="510" t="s">
        <v>381</v>
      </c>
    </row>
    <row r="37" spans="1:7" ht="19.7" customHeight="1" x14ac:dyDescent="0.25">
      <c r="A37" s="398" t="s">
        <v>379</v>
      </c>
      <c r="B37" s="413">
        <v>2019</v>
      </c>
      <c r="C37" s="436">
        <v>1691372.3</v>
      </c>
      <c r="D37" s="436">
        <v>457068.4</v>
      </c>
      <c r="E37" s="441">
        <v>793949.8</v>
      </c>
      <c r="F37" s="436">
        <v>717762.8</v>
      </c>
      <c r="G37" s="510" t="s">
        <v>119</v>
      </c>
    </row>
    <row r="38" spans="1:7" ht="19.7" customHeight="1" x14ac:dyDescent="0.25">
      <c r="A38" s="398" t="s">
        <v>380</v>
      </c>
      <c r="B38" s="413">
        <v>2020</v>
      </c>
      <c r="C38" s="264">
        <v>1921213.2</v>
      </c>
      <c r="D38" s="264">
        <v>511817.1</v>
      </c>
      <c r="E38" s="441">
        <v>884011.5</v>
      </c>
      <c r="F38" s="264">
        <v>764870.4</v>
      </c>
    </row>
    <row r="39" spans="1:7" ht="19.7" customHeight="1" x14ac:dyDescent="0.25">
      <c r="A39" s="398"/>
      <c r="B39" s="413">
        <v>2021</v>
      </c>
      <c r="C39" s="264">
        <v>2394796.4</v>
      </c>
      <c r="D39" s="264">
        <v>614317.9</v>
      </c>
      <c r="E39" s="441">
        <v>1093860.3</v>
      </c>
      <c r="F39" s="436">
        <v>959004.2</v>
      </c>
    </row>
    <row r="40" spans="1:7" ht="19.7" customHeight="1" x14ac:dyDescent="0.25">
      <c r="A40" s="474"/>
      <c r="B40" s="413"/>
      <c r="C40" s="264"/>
      <c r="D40" s="264"/>
      <c r="E40" s="441"/>
      <c r="F40" s="260"/>
    </row>
    <row r="41" spans="1:7" ht="19.7" customHeight="1" x14ac:dyDescent="0.25">
      <c r="A41" s="398" t="s">
        <v>371</v>
      </c>
      <c r="B41" s="413">
        <v>2015</v>
      </c>
      <c r="C41" s="436">
        <v>15.9</v>
      </c>
      <c r="D41" s="436">
        <v>4.5</v>
      </c>
      <c r="E41" s="441">
        <v>7.7</v>
      </c>
      <c r="F41" s="436">
        <v>7.2</v>
      </c>
      <c r="G41" s="511" t="s">
        <v>231</v>
      </c>
    </row>
    <row r="42" spans="1:7" ht="19.7" customHeight="1" x14ac:dyDescent="0.25">
      <c r="A42" s="398" t="s">
        <v>280</v>
      </c>
      <c r="B42" s="413">
        <v>2019</v>
      </c>
      <c r="C42" s="436">
        <v>16.100000000000001</v>
      </c>
      <c r="D42" s="436">
        <v>4.3</v>
      </c>
      <c r="E42" s="441">
        <v>7.5</v>
      </c>
      <c r="F42" s="436">
        <v>6.8</v>
      </c>
    </row>
    <row r="43" spans="1:7" ht="19.7" customHeight="1" x14ac:dyDescent="0.25">
      <c r="A43" s="398"/>
      <c r="B43" s="413">
        <v>2020</v>
      </c>
      <c r="C43" s="264">
        <v>17.399999999999999</v>
      </c>
      <c r="D43" s="264">
        <v>4.5999999999999996</v>
      </c>
      <c r="E43" s="441">
        <v>8</v>
      </c>
      <c r="F43" s="264">
        <v>6.9</v>
      </c>
    </row>
    <row r="44" spans="1:7" ht="19.7" customHeight="1" x14ac:dyDescent="0.25">
      <c r="A44" s="398"/>
      <c r="B44" s="413">
        <v>2021</v>
      </c>
      <c r="C44" s="264">
        <v>16</v>
      </c>
      <c r="D44" s="264">
        <v>4.0999999999999996</v>
      </c>
      <c r="E44" s="441">
        <v>7.3</v>
      </c>
      <c r="F44" s="436">
        <v>6.4</v>
      </c>
    </row>
    <row r="45" spans="1:7" ht="19.7" customHeight="1" x14ac:dyDescent="0.25">
      <c r="A45" s="512"/>
      <c r="B45" s="513"/>
      <c r="C45" s="513"/>
      <c r="D45" s="513"/>
      <c r="E45" s="514"/>
      <c r="F45" s="702" t="s">
        <v>915</v>
      </c>
      <c r="G45" s="702"/>
    </row>
    <row r="46" spans="1:7" ht="98.25" customHeight="1" x14ac:dyDescent="0.25">
      <c r="A46" s="713"/>
      <c r="B46" s="462" t="s">
        <v>185</v>
      </c>
      <c r="C46" s="463" t="s">
        <v>923</v>
      </c>
      <c r="D46" s="462" t="s">
        <v>924</v>
      </c>
      <c r="E46" s="463" t="s">
        <v>925</v>
      </c>
      <c r="F46" s="462" t="s">
        <v>922</v>
      </c>
      <c r="G46" s="827"/>
    </row>
    <row r="47" spans="1:7" ht="42.6" customHeight="1" x14ac:dyDescent="0.25">
      <c r="A47" s="694"/>
      <c r="B47" s="508" t="s">
        <v>182</v>
      </c>
      <c r="C47" s="465" t="s">
        <v>388</v>
      </c>
      <c r="D47" s="465" t="s">
        <v>389</v>
      </c>
      <c r="E47" s="465" t="s">
        <v>390</v>
      </c>
      <c r="F47" s="465" t="s">
        <v>391</v>
      </c>
      <c r="G47" s="828"/>
    </row>
    <row r="48" spans="1:7" ht="20.100000000000001" customHeight="1" x14ac:dyDescent="0.25">
      <c r="A48" s="398" t="s">
        <v>1098</v>
      </c>
      <c r="B48" s="413">
        <v>2015</v>
      </c>
      <c r="C48" s="472">
        <v>1328</v>
      </c>
      <c r="D48" s="472">
        <v>799</v>
      </c>
      <c r="E48" s="530">
        <v>383</v>
      </c>
      <c r="F48" s="472">
        <v>134</v>
      </c>
      <c r="G48" s="510" t="s">
        <v>1100</v>
      </c>
    </row>
    <row r="49" spans="1:7" ht="20.100000000000001" customHeight="1" x14ac:dyDescent="0.25">
      <c r="A49" s="399" t="s">
        <v>1097</v>
      </c>
      <c r="B49" s="413">
        <v>2019</v>
      </c>
      <c r="C49" s="472">
        <v>2028</v>
      </c>
      <c r="D49" s="472">
        <v>1302</v>
      </c>
      <c r="E49" s="530">
        <v>618</v>
      </c>
      <c r="F49" s="472">
        <v>185</v>
      </c>
      <c r="G49" s="510" t="s">
        <v>366</v>
      </c>
    </row>
    <row r="50" spans="1:7" ht="20.100000000000001" customHeight="1" x14ac:dyDescent="0.25">
      <c r="A50" s="398" t="s">
        <v>1099</v>
      </c>
      <c r="B50" s="413">
        <v>2020</v>
      </c>
      <c r="C50" s="271">
        <v>2041</v>
      </c>
      <c r="D50" s="271">
        <v>1336</v>
      </c>
      <c r="E50" s="530">
        <v>557</v>
      </c>
      <c r="F50" s="271">
        <v>181</v>
      </c>
      <c r="G50" s="510" t="s">
        <v>58</v>
      </c>
    </row>
    <row r="51" spans="1:7" ht="20.100000000000001" customHeight="1" x14ac:dyDescent="0.25">
      <c r="A51" s="398"/>
      <c r="B51" s="413">
        <v>2021</v>
      </c>
      <c r="C51" s="271">
        <v>2396</v>
      </c>
      <c r="D51" s="271">
        <v>1511</v>
      </c>
      <c r="E51" s="509">
        <v>702</v>
      </c>
      <c r="F51" s="472">
        <v>228</v>
      </c>
    </row>
    <row r="52" spans="1:7" ht="20.100000000000001" customHeight="1" x14ac:dyDescent="0.25">
      <c r="A52" s="398"/>
      <c r="B52" s="413"/>
      <c r="C52" s="266"/>
      <c r="D52" s="266"/>
      <c r="E52" s="445"/>
      <c r="F52" s="435"/>
    </row>
    <row r="53" spans="1:7" ht="20.100000000000001" customHeight="1" x14ac:dyDescent="0.25">
      <c r="A53" s="398" t="s">
        <v>371</v>
      </c>
      <c r="B53" s="413">
        <v>2015</v>
      </c>
      <c r="C53" s="436">
        <v>0.1</v>
      </c>
      <c r="D53" s="436">
        <v>0</v>
      </c>
      <c r="E53" s="445">
        <v>0</v>
      </c>
      <c r="F53" s="436">
        <v>0</v>
      </c>
      <c r="G53" s="529" t="s">
        <v>386</v>
      </c>
    </row>
    <row r="54" spans="1:7" ht="20.100000000000001" customHeight="1" x14ac:dyDescent="0.25">
      <c r="A54" s="398" t="s">
        <v>280</v>
      </c>
      <c r="B54" s="413">
        <v>2019</v>
      </c>
      <c r="C54" s="436">
        <v>0.1</v>
      </c>
      <c r="D54" s="436">
        <v>0.1</v>
      </c>
      <c r="E54" s="445">
        <v>0</v>
      </c>
      <c r="F54" s="436">
        <v>0</v>
      </c>
    </row>
    <row r="55" spans="1:7" ht="20.100000000000001" customHeight="1" x14ac:dyDescent="0.25">
      <c r="A55" s="474"/>
      <c r="B55" s="413">
        <v>2020</v>
      </c>
      <c r="C55" s="264">
        <v>0.1</v>
      </c>
      <c r="D55" s="264">
        <v>0.1</v>
      </c>
      <c r="E55" s="445">
        <v>0</v>
      </c>
      <c r="F55" s="264">
        <v>0</v>
      </c>
    </row>
    <row r="56" spans="1:7" ht="20.100000000000001" customHeight="1" x14ac:dyDescent="0.25">
      <c r="A56" s="474"/>
      <c r="B56" s="413">
        <v>2021</v>
      </c>
      <c r="C56" s="264">
        <v>0.1</v>
      </c>
      <c r="D56" s="264">
        <v>0.1</v>
      </c>
      <c r="E56" s="441">
        <v>0</v>
      </c>
      <c r="F56" s="436">
        <v>0</v>
      </c>
    </row>
    <row r="57" spans="1:7" ht="20.100000000000001" customHeight="1" x14ac:dyDescent="0.25">
      <c r="A57" s="490"/>
      <c r="B57" s="413"/>
      <c r="C57" s="264"/>
      <c r="D57" s="264"/>
      <c r="E57" s="445"/>
      <c r="F57" s="260"/>
    </row>
    <row r="58" spans="1:7" ht="20.100000000000001" customHeight="1" x14ac:dyDescent="0.25">
      <c r="A58" s="398" t="s">
        <v>372</v>
      </c>
      <c r="B58" s="413">
        <v>2015</v>
      </c>
      <c r="C58" s="436">
        <v>401</v>
      </c>
      <c r="D58" s="436">
        <v>485.3</v>
      </c>
      <c r="E58" s="445">
        <v>684.1</v>
      </c>
      <c r="F58" s="436">
        <v>902.8</v>
      </c>
      <c r="G58" s="510" t="s">
        <v>387</v>
      </c>
    </row>
    <row r="59" spans="1:7" ht="20.100000000000001" customHeight="1" x14ac:dyDescent="0.25">
      <c r="A59" s="398" t="s">
        <v>373</v>
      </c>
      <c r="B59" s="413">
        <v>2019</v>
      </c>
      <c r="C59" s="436">
        <v>445.3</v>
      </c>
      <c r="D59" s="436">
        <v>563.6</v>
      </c>
      <c r="E59" s="445">
        <v>560.20000000000005</v>
      </c>
      <c r="F59" s="436">
        <v>1006.7</v>
      </c>
      <c r="G59" s="510" t="s">
        <v>375</v>
      </c>
    </row>
    <row r="60" spans="1:7" ht="20.100000000000001" customHeight="1" x14ac:dyDescent="0.25">
      <c r="A60" s="398" t="s">
        <v>115</v>
      </c>
      <c r="B60" s="413">
        <v>2020</v>
      </c>
      <c r="C60" s="264">
        <v>460.6</v>
      </c>
      <c r="D60" s="264">
        <v>551.20000000000005</v>
      </c>
      <c r="E60" s="445">
        <v>548</v>
      </c>
      <c r="F60" s="264">
        <v>979.5</v>
      </c>
      <c r="G60" s="510" t="s">
        <v>116</v>
      </c>
    </row>
    <row r="61" spans="1:7" ht="20.100000000000001" customHeight="1" x14ac:dyDescent="0.25">
      <c r="A61" s="398"/>
      <c r="B61" s="413">
        <v>2021</v>
      </c>
      <c r="C61" s="264">
        <v>479.3</v>
      </c>
      <c r="D61" s="264">
        <v>571.29999999999995</v>
      </c>
      <c r="E61" s="441">
        <v>596.79999999999995</v>
      </c>
      <c r="F61" s="436">
        <v>1003.8</v>
      </c>
    </row>
    <row r="62" spans="1:7" ht="20.100000000000001" customHeight="1" x14ac:dyDescent="0.25">
      <c r="A62" s="398"/>
      <c r="B62" s="413"/>
      <c r="C62" s="264"/>
      <c r="D62" s="264"/>
      <c r="E62" s="445"/>
      <c r="F62" s="260"/>
    </row>
    <row r="63" spans="1:7" ht="20.100000000000001" customHeight="1" x14ac:dyDescent="0.25">
      <c r="A63" s="398" t="s">
        <v>371</v>
      </c>
      <c r="B63" s="413">
        <v>2015</v>
      </c>
      <c r="C63" s="436">
        <v>4.9000000000000004</v>
      </c>
      <c r="D63" s="436">
        <v>5.9</v>
      </c>
      <c r="E63" s="445">
        <v>8.4</v>
      </c>
      <c r="F63" s="436">
        <v>11</v>
      </c>
      <c r="G63" s="529" t="s">
        <v>386</v>
      </c>
    </row>
    <row r="64" spans="1:7" ht="20.100000000000001" customHeight="1" x14ac:dyDescent="0.25">
      <c r="A64" s="398" t="s">
        <v>280</v>
      </c>
      <c r="B64" s="413">
        <v>2019</v>
      </c>
      <c r="C64" s="436">
        <v>5</v>
      </c>
      <c r="D64" s="436">
        <v>6.2</v>
      </c>
      <c r="E64" s="445">
        <v>6.2</v>
      </c>
      <c r="F64" s="436">
        <v>11.2</v>
      </c>
    </row>
    <row r="65" spans="1:7" ht="20.100000000000001" customHeight="1" x14ac:dyDescent="0.25">
      <c r="A65" s="398"/>
      <c r="B65" s="413">
        <v>2020</v>
      </c>
      <c r="C65" s="264">
        <v>5.2</v>
      </c>
      <c r="D65" s="264">
        <v>6.2</v>
      </c>
      <c r="E65" s="445">
        <v>6.1</v>
      </c>
      <c r="F65" s="264">
        <v>11</v>
      </c>
    </row>
    <row r="66" spans="1:7" ht="20.100000000000001" customHeight="1" x14ac:dyDescent="0.25">
      <c r="A66" s="398"/>
      <c r="B66" s="413">
        <v>2021</v>
      </c>
      <c r="C66" s="264">
        <v>5.4</v>
      </c>
      <c r="D66" s="264">
        <v>6.4</v>
      </c>
      <c r="E66" s="441">
        <v>6.7</v>
      </c>
      <c r="F66" s="436">
        <v>11.2</v>
      </c>
    </row>
    <row r="67" spans="1:7" ht="20.100000000000001" customHeight="1" x14ac:dyDescent="0.25">
      <c r="A67" s="398"/>
      <c r="B67" s="413"/>
      <c r="C67" s="264"/>
      <c r="D67" s="264"/>
      <c r="E67" s="445"/>
      <c r="F67" s="260"/>
    </row>
    <row r="68" spans="1:7" ht="20.100000000000001" customHeight="1" x14ac:dyDescent="0.25">
      <c r="A68" s="398" t="s">
        <v>376</v>
      </c>
      <c r="B68" s="413">
        <v>2015</v>
      </c>
      <c r="C68" s="436">
        <v>400.9</v>
      </c>
      <c r="D68" s="436">
        <v>485.2</v>
      </c>
      <c r="E68" s="445">
        <v>684.1</v>
      </c>
      <c r="F68" s="436">
        <v>902.8</v>
      </c>
      <c r="G68" s="510" t="s">
        <v>365</v>
      </c>
    </row>
    <row r="69" spans="1:7" ht="20.100000000000001" customHeight="1" x14ac:dyDescent="0.25">
      <c r="A69" s="398" t="s">
        <v>373</v>
      </c>
      <c r="B69" s="413">
        <v>2019</v>
      </c>
      <c r="C69" s="436">
        <v>445</v>
      </c>
      <c r="D69" s="436">
        <v>563.5</v>
      </c>
      <c r="E69" s="445">
        <v>560.20000000000005</v>
      </c>
      <c r="F69" s="436">
        <v>1006.7</v>
      </c>
      <c r="G69" s="510" t="s">
        <v>377</v>
      </c>
    </row>
    <row r="70" spans="1:7" ht="20.100000000000001" customHeight="1" x14ac:dyDescent="0.25">
      <c r="A70" s="398" t="s">
        <v>115</v>
      </c>
      <c r="B70" s="413">
        <v>2020</v>
      </c>
      <c r="C70" s="264">
        <v>460.4</v>
      </c>
      <c r="D70" s="264">
        <v>551.1</v>
      </c>
      <c r="E70" s="445">
        <v>547.79999999999995</v>
      </c>
      <c r="F70" s="264">
        <v>979.5</v>
      </c>
      <c r="G70" s="510" t="s">
        <v>116</v>
      </c>
    </row>
    <row r="71" spans="1:7" ht="20.100000000000001" customHeight="1" x14ac:dyDescent="0.25">
      <c r="A71" s="398"/>
      <c r="B71" s="413">
        <v>2021</v>
      </c>
      <c r="C71" s="264">
        <v>479.1</v>
      </c>
      <c r="D71" s="264">
        <v>571.20000000000005</v>
      </c>
      <c r="E71" s="441">
        <v>596.79999999999995</v>
      </c>
      <c r="F71" s="436">
        <v>1003.8</v>
      </c>
    </row>
    <row r="72" spans="1:7" ht="20.100000000000001" customHeight="1" x14ac:dyDescent="0.25">
      <c r="A72" s="474"/>
      <c r="B72" s="413"/>
      <c r="C72" s="264"/>
      <c r="D72" s="264"/>
      <c r="E72" s="445"/>
      <c r="F72" s="260"/>
    </row>
    <row r="73" spans="1:7" ht="20.100000000000001" customHeight="1" x14ac:dyDescent="0.25">
      <c r="A73" s="398" t="s">
        <v>371</v>
      </c>
      <c r="B73" s="413">
        <v>2015</v>
      </c>
      <c r="C73" s="436">
        <v>6.2</v>
      </c>
      <c r="D73" s="436">
        <v>7.5</v>
      </c>
      <c r="E73" s="445">
        <v>10.6</v>
      </c>
      <c r="F73" s="436">
        <v>14</v>
      </c>
      <c r="G73" s="511" t="s">
        <v>231</v>
      </c>
    </row>
    <row r="74" spans="1:7" ht="20.100000000000001" customHeight="1" x14ac:dyDescent="0.25">
      <c r="A74" s="398" t="s">
        <v>280</v>
      </c>
      <c r="B74" s="413">
        <v>2019</v>
      </c>
      <c r="C74" s="436">
        <v>6.1</v>
      </c>
      <c r="D74" s="436">
        <v>7.7</v>
      </c>
      <c r="E74" s="445">
        <v>7.7</v>
      </c>
      <c r="F74" s="436">
        <v>13.8</v>
      </c>
    </row>
    <row r="75" spans="1:7" ht="20.100000000000001" customHeight="1" x14ac:dyDescent="0.25">
      <c r="A75" s="398"/>
      <c r="B75" s="413">
        <v>2020</v>
      </c>
      <c r="C75" s="264">
        <v>6.3</v>
      </c>
      <c r="D75" s="264">
        <v>7.6</v>
      </c>
      <c r="E75" s="445">
        <v>7.6</v>
      </c>
      <c r="F75" s="264">
        <v>13.5</v>
      </c>
    </row>
    <row r="76" spans="1:7" ht="20.100000000000001" customHeight="1" x14ac:dyDescent="0.25">
      <c r="A76" s="398"/>
      <c r="B76" s="413">
        <v>2021</v>
      </c>
      <c r="C76" s="264">
        <v>6.6</v>
      </c>
      <c r="D76" s="264">
        <v>7.9</v>
      </c>
      <c r="E76" s="441">
        <v>8.1999999999999993</v>
      </c>
      <c r="F76" s="436">
        <v>13.9</v>
      </c>
    </row>
    <row r="77" spans="1:7" ht="20.100000000000001" customHeight="1" x14ac:dyDescent="0.25">
      <c r="A77" s="474"/>
      <c r="B77" s="413"/>
      <c r="C77" s="264"/>
      <c r="D77" s="264"/>
      <c r="E77" s="445"/>
      <c r="F77" s="260"/>
    </row>
    <row r="78" spans="1:7" ht="20.100000000000001" customHeight="1" x14ac:dyDescent="0.25">
      <c r="A78" s="398" t="s">
        <v>378</v>
      </c>
      <c r="B78" s="413">
        <v>2015</v>
      </c>
      <c r="C78" s="436">
        <v>427847.1</v>
      </c>
      <c r="D78" s="436">
        <v>566822.30000000005</v>
      </c>
      <c r="E78" s="445">
        <v>818925.8</v>
      </c>
      <c r="F78" s="436">
        <v>1782511</v>
      </c>
      <c r="G78" s="510" t="s">
        <v>381</v>
      </c>
    </row>
    <row r="79" spans="1:7" ht="20.100000000000001" customHeight="1" x14ac:dyDescent="0.25">
      <c r="A79" s="398" t="s">
        <v>379</v>
      </c>
      <c r="B79" s="413">
        <v>2019</v>
      </c>
      <c r="C79" s="436">
        <v>787762.8</v>
      </c>
      <c r="D79" s="436">
        <v>1115487.1000000001</v>
      </c>
      <c r="E79" s="445">
        <v>1565487.7</v>
      </c>
      <c r="F79" s="436">
        <v>3395221.9</v>
      </c>
      <c r="G79" s="510" t="s">
        <v>119</v>
      </c>
    </row>
    <row r="80" spans="1:7" ht="20.100000000000001" customHeight="1" x14ac:dyDescent="0.25">
      <c r="A80" s="398" t="s">
        <v>380</v>
      </c>
      <c r="B80" s="413">
        <v>2020</v>
      </c>
      <c r="C80" s="264">
        <v>838743.4</v>
      </c>
      <c r="D80" s="264">
        <v>1219156.5</v>
      </c>
      <c r="E80" s="445">
        <v>1519446.3</v>
      </c>
      <c r="F80" s="264">
        <v>3403038.7</v>
      </c>
    </row>
    <row r="81" spans="1:7" ht="20.100000000000001" customHeight="1" x14ac:dyDescent="0.25">
      <c r="A81" s="398"/>
      <c r="B81" s="413">
        <v>2021</v>
      </c>
      <c r="C81" s="264">
        <v>1083518.3</v>
      </c>
      <c r="D81" s="264">
        <v>1496891.8</v>
      </c>
      <c r="E81" s="441">
        <v>2065480.6</v>
      </c>
      <c r="F81" s="436">
        <v>5281942.4000000004</v>
      </c>
    </row>
    <row r="82" spans="1:7" ht="20.100000000000001" customHeight="1" x14ac:dyDescent="0.25">
      <c r="A82" s="474"/>
      <c r="B82" s="413"/>
      <c r="C82" s="264"/>
      <c r="D82" s="264"/>
      <c r="E82" s="445"/>
      <c r="F82" s="260"/>
    </row>
    <row r="83" spans="1:7" ht="20.100000000000001" customHeight="1" x14ac:dyDescent="0.25">
      <c r="A83" s="398" t="s">
        <v>371</v>
      </c>
      <c r="B83" s="413">
        <v>2015</v>
      </c>
      <c r="C83" s="436">
        <v>7.7</v>
      </c>
      <c r="D83" s="436">
        <v>10.199999999999999</v>
      </c>
      <c r="E83" s="445">
        <v>14.7</v>
      </c>
      <c r="F83" s="436">
        <v>32.1</v>
      </c>
      <c r="G83" s="511" t="s">
        <v>231</v>
      </c>
    </row>
    <row r="84" spans="1:7" ht="20.100000000000001" customHeight="1" x14ac:dyDescent="0.25">
      <c r="A84" s="398" t="s">
        <v>280</v>
      </c>
      <c r="B84" s="413">
        <v>2019</v>
      </c>
      <c r="C84" s="436">
        <v>7.5</v>
      </c>
      <c r="D84" s="436">
        <v>10.6</v>
      </c>
      <c r="E84" s="445">
        <v>14.9</v>
      </c>
      <c r="F84" s="436">
        <v>32.299999999999997</v>
      </c>
    </row>
    <row r="85" spans="1:7" ht="20.100000000000001" customHeight="1" x14ac:dyDescent="0.25">
      <c r="A85" s="398"/>
      <c r="B85" s="413">
        <v>2020</v>
      </c>
      <c r="C85" s="264">
        <v>7.6</v>
      </c>
      <c r="D85" s="264">
        <v>11</v>
      </c>
      <c r="E85" s="445">
        <v>13.7</v>
      </c>
      <c r="F85" s="264">
        <v>30.8</v>
      </c>
    </row>
    <row r="86" spans="1:7" ht="20.100000000000001" customHeight="1" x14ac:dyDescent="0.25">
      <c r="A86" s="398"/>
      <c r="B86" s="413">
        <v>2021</v>
      </c>
      <c r="C86" s="264">
        <v>7.2</v>
      </c>
      <c r="D86" s="264">
        <v>10</v>
      </c>
      <c r="E86" s="441">
        <v>13.8</v>
      </c>
      <c r="F86" s="436">
        <v>35.200000000000003</v>
      </c>
    </row>
    <row r="87" spans="1:7" ht="16.350000000000001" customHeight="1" x14ac:dyDescent="0.25">
      <c r="A87" s="481"/>
      <c r="B87" s="413"/>
      <c r="C87" s="273"/>
      <c r="D87" s="273"/>
      <c r="E87" s="522"/>
      <c r="F87" s="273"/>
    </row>
    <row r="88" spans="1:7" ht="16.350000000000001" customHeight="1" x14ac:dyDescent="0.25">
      <c r="A88" s="481"/>
      <c r="B88" s="413"/>
      <c r="C88" s="273"/>
      <c r="D88" s="273"/>
      <c r="E88" s="522"/>
      <c r="F88" s="273"/>
    </row>
    <row r="89" spans="1:7" ht="16.350000000000001" customHeight="1" x14ac:dyDescent="0.25">
      <c r="A89" s="481"/>
      <c r="B89" s="413"/>
      <c r="C89" s="426"/>
      <c r="D89" s="426"/>
      <c r="E89" s="522"/>
      <c r="F89" s="426"/>
    </row>
    <row r="90" spans="1:7" ht="16.350000000000001" customHeight="1" x14ac:dyDescent="0.25">
      <c r="A90" s="481"/>
      <c r="B90" s="413"/>
      <c r="C90" s="453"/>
      <c r="D90" s="426"/>
      <c r="E90" s="522"/>
      <c r="F90" s="273"/>
    </row>
    <row r="91" spans="1:7" ht="16.350000000000001" customHeight="1" x14ac:dyDescent="0.25">
      <c r="A91" s="481"/>
      <c r="B91" s="413"/>
      <c r="C91" s="453"/>
      <c r="D91" s="426"/>
      <c r="E91" s="522"/>
      <c r="F91" s="273"/>
    </row>
    <row r="92" spans="1:7" ht="16.350000000000001" customHeight="1" x14ac:dyDescent="0.25">
      <c r="A92" s="481"/>
      <c r="B92" s="470"/>
      <c r="C92" s="453"/>
      <c r="D92" s="426"/>
      <c r="E92" s="522"/>
      <c r="F92" s="273"/>
    </row>
    <row r="93" spans="1:7" ht="16.350000000000001" customHeight="1" x14ac:dyDescent="0.25">
      <c r="A93" s="481"/>
      <c r="B93" s="413"/>
      <c r="C93" s="273"/>
      <c r="D93" s="273"/>
      <c r="E93" s="522"/>
      <c r="F93" s="273"/>
    </row>
    <row r="94" spans="1:7" ht="16.350000000000001" customHeight="1" x14ac:dyDescent="0.25">
      <c r="A94" s="481"/>
      <c r="B94" s="413"/>
      <c r="C94" s="273"/>
      <c r="D94" s="273"/>
      <c r="E94" s="522"/>
      <c r="F94" s="273"/>
    </row>
    <row r="95" spans="1:7" ht="16.350000000000001" customHeight="1" x14ac:dyDescent="0.25">
      <c r="A95" s="481"/>
      <c r="B95" s="413"/>
      <c r="C95" s="426"/>
      <c r="D95" s="426"/>
      <c r="E95" s="522"/>
      <c r="F95" s="426"/>
    </row>
    <row r="96" spans="1:7" ht="16.350000000000001" customHeight="1" x14ac:dyDescent="0.25">
      <c r="A96" s="481"/>
      <c r="B96" s="413"/>
      <c r="C96" s="453"/>
      <c r="D96" s="426"/>
      <c r="E96" s="522"/>
      <c r="F96" s="273"/>
    </row>
    <row r="97" spans="1:6" ht="16.350000000000001" customHeight="1" x14ac:dyDescent="0.25">
      <c r="A97" s="481"/>
      <c r="B97" s="413"/>
      <c r="C97" s="453"/>
      <c r="D97" s="426"/>
      <c r="E97" s="522"/>
      <c r="F97" s="273"/>
    </row>
    <row r="98" spans="1:6" x14ac:dyDescent="0.25">
      <c r="A98" s="470"/>
      <c r="B98" s="470"/>
      <c r="C98" s="470"/>
      <c r="D98" s="470"/>
      <c r="E98" s="470"/>
      <c r="F98" s="505"/>
    </row>
    <row r="99" spans="1:6" x14ac:dyDescent="0.25">
      <c r="A99" s="481"/>
      <c r="B99" s="516"/>
      <c r="C99" s="516"/>
      <c r="D99" s="516"/>
      <c r="E99" s="516"/>
      <c r="F99" s="516"/>
    </row>
    <row r="100" spans="1:6" x14ac:dyDescent="0.25">
      <c r="A100" s="481"/>
      <c r="B100" s="516"/>
      <c r="C100" s="506"/>
      <c r="D100" s="506"/>
      <c r="E100" s="506"/>
      <c r="F100" s="506"/>
    </row>
    <row r="101" spans="1:6" x14ac:dyDescent="0.25">
      <c r="A101" s="481"/>
      <c r="B101" s="516"/>
      <c r="C101" s="516"/>
      <c r="D101" s="516"/>
      <c r="E101" s="516"/>
      <c r="F101" s="516"/>
    </row>
    <row r="102" spans="1:6" x14ac:dyDescent="0.25">
      <c r="A102" s="481"/>
      <c r="B102" s="516"/>
      <c r="C102" s="516"/>
      <c r="D102" s="515"/>
      <c r="E102" s="515"/>
      <c r="F102" s="516"/>
    </row>
    <row r="103" spans="1:6" ht="29.25" customHeight="1" x14ac:dyDescent="0.25">
      <c r="A103" s="481"/>
      <c r="B103" s="506"/>
      <c r="C103" s="524"/>
      <c r="D103" s="518"/>
      <c r="E103" s="524"/>
      <c r="F103" s="524"/>
    </row>
    <row r="104" spans="1:6" ht="29.25" customHeight="1" x14ac:dyDescent="0.25">
      <c r="A104" s="481"/>
      <c r="B104" s="506"/>
      <c r="C104" s="516"/>
      <c r="D104" s="520"/>
      <c r="E104" s="520"/>
      <c r="F104" s="516"/>
    </row>
    <row r="105" spans="1:6" ht="21" customHeight="1" x14ac:dyDescent="0.25">
      <c r="A105" s="165"/>
      <c r="B105" s="415"/>
      <c r="C105" s="525"/>
      <c r="D105" s="525"/>
      <c r="E105" s="521"/>
      <c r="F105" s="525"/>
    </row>
    <row r="106" spans="1:6" ht="15.2" customHeight="1" x14ac:dyDescent="0.25">
      <c r="A106" s="165"/>
      <c r="B106" s="415"/>
      <c r="C106" s="525"/>
      <c r="D106" s="525"/>
      <c r="E106" s="522"/>
      <c r="F106" s="525"/>
    </row>
    <row r="107" spans="1:6" ht="15.2" customHeight="1" x14ac:dyDescent="0.25">
      <c r="A107" s="165"/>
      <c r="B107" s="415"/>
      <c r="C107" s="526"/>
      <c r="D107" s="526"/>
      <c r="E107" s="522"/>
      <c r="F107" s="526"/>
    </row>
    <row r="108" spans="1:6" ht="15.2" customHeight="1" x14ac:dyDescent="0.25">
      <c r="A108" s="165"/>
      <c r="B108" s="415"/>
      <c r="C108" s="527"/>
      <c r="D108" s="526"/>
      <c r="E108" s="522"/>
      <c r="F108" s="525"/>
    </row>
    <row r="109" spans="1:6" ht="15.2" customHeight="1" x14ac:dyDescent="0.25">
      <c r="A109" s="165"/>
      <c r="B109" s="415"/>
      <c r="C109" s="527"/>
      <c r="D109" s="526"/>
      <c r="E109" s="522"/>
      <c r="F109" s="525"/>
    </row>
    <row r="110" spans="1:6" ht="15.2" customHeight="1" x14ac:dyDescent="0.25">
      <c r="A110" s="165"/>
      <c r="B110" s="470"/>
      <c r="C110" s="527"/>
      <c r="D110" s="526"/>
      <c r="E110" s="522"/>
      <c r="F110" s="525"/>
    </row>
    <row r="111" spans="1:6" ht="15.2" customHeight="1" x14ac:dyDescent="0.25">
      <c r="A111" s="481"/>
      <c r="B111" s="413"/>
      <c r="C111" s="273"/>
      <c r="D111" s="273"/>
      <c r="E111" s="522"/>
      <c r="F111" s="273"/>
    </row>
    <row r="112" spans="1:6" ht="15.2" customHeight="1" x14ac:dyDescent="0.25">
      <c r="A112" s="481"/>
      <c r="B112" s="413"/>
      <c r="C112" s="273"/>
      <c r="D112" s="273"/>
      <c r="E112" s="522"/>
      <c r="F112" s="273"/>
    </row>
    <row r="113" spans="1:6" ht="15.2" customHeight="1" x14ac:dyDescent="0.25">
      <c r="A113" s="515"/>
      <c r="B113" s="413"/>
      <c r="C113" s="426"/>
      <c r="D113" s="426"/>
      <c r="E113" s="522"/>
      <c r="F113" s="426"/>
    </row>
    <row r="114" spans="1:6" ht="15.2" customHeight="1" x14ac:dyDescent="0.25">
      <c r="A114" s="515"/>
      <c r="B114" s="413"/>
      <c r="C114" s="453"/>
      <c r="D114" s="426"/>
      <c r="E114" s="522"/>
      <c r="F114" s="273"/>
    </row>
    <row r="115" spans="1:6" ht="15.2" customHeight="1" x14ac:dyDescent="0.25">
      <c r="A115" s="528"/>
      <c r="B115" s="413"/>
      <c r="C115" s="453"/>
      <c r="D115" s="426"/>
      <c r="E115" s="522"/>
      <c r="F115" s="273"/>
    </row>
    <row r="116" spans="1:6" ht="15.2" customHeight="1" x14ac:dyDescent="0.25">
      <c r="A116" s="481"/>
      <c r="B116" s="470"/>
      <c r="C116" s="453"/>
      <c r="D116" s="426"/>
      <c r="E116" s="522"/>
      <c r="F116" s="273"/>
    </row>
    <row r="117" spans="1:6" ht="15.2" customHeight="1" x14ac:dyDescent="0.25">
      <c r="A117" s="481"/>
      <c r="B117" s="413"/>
      <c r="C117" s="273"/>
      <c r="D117" s="273"/>
      <c r="E117" s="522"/>
      <c r="F117" s="273"/>
    </row>
    <row r="118" spans="1:6" ht="15.2" customHeight="1" x14ac:dyDescent="0.25">
      <c r="A118" s="481"/>
      <c r="B118" s="413"/>
      <c r="C118" s="273"/>
      <c r="D118" s="273"/>
      <c r="E118" s="522"/>
      <c r="F118" s="273"/>
    </row>
    <row r="119" spans="1:6" ht="15.2" customHeight="1" x14ac:dyDescent="0.25">
      <c r="A119" s="481"/>
      <c r="B119" s="413"/>
      <c r="C119" s="426"/>
      <c r="D119" s="426"/>
      <c r="E119" s="522"/>
      <c r="F119" s="426"/>
    </row>
    <row r="120" spans="1:6" ht="15.2" customHeight="1" x14ac:dyDescent="0.25">
      <c r="A120" s="481"/>
      <c r="B120" s="413"/>
      <c r="C120" s="453"/>
      <c r="D120" s="426"/>
      <c r="E120" s="522"/>
      <c r="F120" s="273"/>
    </row>
    <row r="121" spans="1:6" ht="15.2" customHeight="1" x14ac:dyDescent="0.25">
      <c r="A121" s="481"/>
      <c r="B121" s="413"/>
      <c r="C121" s="453"/>
      <c r="D121" s="426"/>
      <c r="E121" s="522"/>
      <c r="F121" s="273"/>
    </row>
    <row r="122" spans="1:6" ht="15.2" customHeight="1" x14ac:dyDescent="0.25">
      <c r="A122" s="481"/>
      <c r="B122" s="470"/>
      <c r="C122" s="453"/>
      <c r="D122" s="426"/>
      <c r="E122" s="522"/>
      <c r="F122" s="273"/>
    </row>
    <row r="123" spans="1:6" ht="15.2" customHeight="1" x14ac:dyDescent="0.25">
      <c r="A123" s="515"/>
      <c r="B123" s="413"/>
      <c r="C123" s="273"/>
      <c r="D123" s="273"/>
      <c r="E123" s="522"/>
      <c r="F123" s="273"/>
    </row>
    <row r="124" spans="1:6" ht="15.2" customHeight="1" x14ac:dyDescent="0.25">
      <c r="A124" s="481"/>
      <c r="B124" s="413"/>
      <c r="C124" s="273"/>
      <c r="D124" s="273"/>
      <c r="E124" s="522"/>
      <c r="F124" s="273"/>
    </row>
    <row r="125" spans="1:6" ht="15.2" customHeight="1" x14ac:dyDescent="0.25">
      <c r="A125" s="481"/>
      <c r="B125" s="413"/>
      <c r="C125" s="426"/>
      <c r="D125" s="426"/>
      <c r="E125" s="522"/>
      <c r="F125" s="426"/>
    </row>
    <row r="126" spans="1:6" ht="15.2" customHeight="1" x14ac:dyDescent="0.25">
      <c r="A126" s="481"/>
      <c r="B126" s="413"/>
      <c r="C126" s="453"/>
      <c r="D126" s="426"/>
      <c r="E126" s="522"/>
      <c r="F126" s="273"/>
    </row>
    <row r="127" spans="1:6" ht="15.2" customHeight="1" x14ac:dyDescent="0.25">
      <c r="A127" s="481"/>
      <c r="B127" s="413"/>
      <c r="C127" s="453"/>
      <c r="D127" s="426"/>
      <c r="E127" s="522"/>
      <c r="F127" s="273"/>
    </row>
    <row r="128" spans="1:6" ht="15.2" customHeight="1" x14ac:dyDescent="0.25">
      <c r="A128" s="481"/>
      <c r="B128" s="470"/>
      <c r="C128" s="453"/>
      <c r="D128" s="426"/>
      <c r="E128" s="522"/>
      <c r="F128" s="273"/>
    </row>
    <row r="129" spans="1:6" ht="15.2" customHeight="1" x14ac:dyDescent="0.25">
      <c r="A129" s="481"/>
      <c r="B129" s="413"/>
      <c r="C129" s="273"/>
      <c r="D129" s="273"/>
      <c r="E129" s="522"/>
      <c r="F129" s="273"/>
    </row>
    <row r="130" spans="1:6" ht="15.2" customHeight="1" x14ac:dyDescent="0.25">
      <c r="A130" s="481"/>
      <c r="B130" s="413"/>
      <c r="C130" s="273"/>
      <c r="D130" s="273"/>
      <c r="E130" s="522"/>
      <c r="F130" s="273"/>
    </row>
    <row r="131" spans="1:6" ht="15.2" customHeight="1" x14ac:dyDescent="0.25">
      <c r="A131" s="481"/>
      <c r="B131" s="413"/>
      <c r="C131" s="426"/>
      <c r="D131" s="426"/>
      <c r="E131" s="522"/>
      <c r="F131" s="426"/>
    </row>
    <row r="132" spans="1:6" ht="15.2" customHeight="1" x14ac:dyDescent="0.25">
      <c r="A132" s="481"/>
      <c r="B132" s="413"/>
      <c r="C132" s="453"/>
      <c r="D132" s="426"/>
      <c r="E132" s="522"/>
      <c r="F132" s="273"/>
    </row>
    <row r="133" spans="1:6" ht="15.2" customHeight="1" x14ac:dyDescent="0.25">
      <c r="A133" s="515"/>
      <c r="B133" s="413"/>
      <c r="C133" s="453"/>
      <c r="D133" s="426"/>
      <c r="E133" s="522"/>
      <c r="F133" s="273"/>
    </row>
    <row r="134" spans="1:6" ht="15.2" customHeight="1" x14ac:dyDescent="0.25">
      <c r="A134" s="515"/>
      <c r="B134" s="470"/>
      <c r="C134" s="453"/>
      <c r="D134" s="426"/>
      <c r="E134" s="522"/>
      <c r="F134" s="273"/>
    </row>
    <row r="135" spans="1:6" ht="15.2" customHeight="1" x14ac:dyDescent="0.25">
      <c r="A135" s="481"/>
      <c r="B135" s="413"/>
      <c r="C135" s="273"/>
      <c r="D135" s="273"/>
      <c r="E135" s="522"/>
      <c r="F135" s="273"/>
    </row>
    <row r="136" spans="1:6" ht="15.2" customHeight="1" x14ac:dyDescent="0.25">
      <c r="A136" s="481"/>
      <c r="B136" s="413"/>
      <c r="C136" s="273"/>
      <c r="D136" s="273"/>
      <c r="E136" s="522"/>
      <c r="F136" s="273"/>
    </row>
    <row r="137" spans="1:6" ht="15.2" customHeight="1" x14ac:dyDescent="0.25">
      <c r="A137" s="481"/>
      <c r="B137" s="413"/>
      <c r="C137" s="426"/>
      <c r="D137" s="426"/>
      <c r="E137" s="522"/>
      <c r="F137" s="426"/>
    </row>
    <row r="138" spans="1:6" ht="15.2" customHeight="1" x14ac:dyDescent="0.25">
      <c r="A138" s="481"/>
      <c r="B138" s="413"/>
      <c r="C138" s="453"/>
      <c r="D138" s="426"/>
      <c r="E138" s="522"/>
      <c r="F138" s="273"/>
    </row>
    <row r="139" spans="1:6" ht="15.2" customHeight="1" x14ac:dyDescent="0.25">
      <c r="A139" s="515"/>
      <c r="B139" s="413"/>
      <c r="C139" s="453"/>
      <c r="D139" s="426"/>
      <c r="E139" s="522"/>
      <c r="F139" s="273"/>
    </row>
    <row r="140" spans="1:6" ht="15.2" customHeight="1" x14ac:dyDescent="0.25">
      <c r="A140" s="515"/>
      <c r="B140" s="413"/>
      <c r="C140" s="453"/>
      <c r="D140" s="426"/>
      <c r="E140" s="522"/>
      <c r="F140" s="273"/>
    </row>
    <row r="141" spans="1:6" ht="15.2" customHeight="1" x14ac:dyDescent="0.25">
      <c r="A141" s="481"/>
      <c r="B141" s="413"/>
      <c r="C141" s="273"/>
      <c r="D141" s="273"/>
      <c r="E141" s="522"/>
      <c r="F141" s="273"/>
    </row>
    <row r="142" spans="1:6" ht="15.2" customHeight="1" x14ac:dyDescent="0.25">
      <c r="A142" s="481"/>
      <c r="B142" s="413"/>
      <c r="C142" s="273"/>
      <c r="D142" s="273"/>
      <c r="E142" s="522"/>
      <c r="F142" s="273"/>
    </row>
    <row r="143" spans="1:6" ht="15.2" customHeight="1" x14ac:dyDescent="0.25">
      <c r="A143" s="481"/>
      <c r="B143" s="413"/>
      <c r="C143" s="426"/>
      <c r="D143" s="426"/>
      <c r="E143" s="522"/>
      <c r="F143" s="426"/>
    </row>
    <row r="144" spans="1:6" ht="15.2" customHeight="1" x14ac:dyDescent="0.25">
      <c r="A144" s="481"/>
      <c r="B144" s="413"/>
      <c r="C144" s="453"/>
      <c r="D144" s="426"/>
      <c r="E144" s="522"/>
      <c r="F144" s="273"/>
    </row>
    <row r="145" spans="1:6" ht="15.2" customHeight="1" x14ac:dyDescent="0.25">
      <c r="A145" s="515"/>
      <c r="B145" s="413"/>
      <c r="C145" s="453"/>
      <c r="D145" s="426"/>
      <c r="E145" s="522"/>
      <c r="F145" s="273"/>
    </row>
    <row r="146" spans="1:6" ht="15.2" customHeight="1" x14ac:dyDescent="0.25">
      <c r="A146" s="481"/>
      <c r="B146" s="470"/>
      <c r="C146" s="453"/>
      <c r="D146" s="426"/>
      <c r="E146" s="522"/>
      <c r="F146" s="273"/>
    </row>
    <row r="147" spans="1:6" ht="15.2" customHeight="1" x14ac:dyDescent="0.25">
      <c r="A147" s="481"/>
      <c r="B147" s="413"/>
      <c r="C147" s="273"/>
      <c r="D147" s="273"/>
      <c r="E147" s="522"/>
      <c r="F147" s="273"/>
    </row>
    <row r="148" spans="1:6" ht="15.2" customHeight="1" x14ac:dyDescent="0.25">
      <c r="A148" s="481"/>
      <c r="B148" s="413"/>
      <c r="C148" s="273"/>
      <c r="D148" s="273"/>
      <c r="E148" s="522"/>
      <c r="F148" s="273"/>
    </row>
    <row r="149" spans="1:6" ht="15.2" customHeight="1" x14ac:dyDescent="0.25">
      <c r="A149" s="481"/>
      <c r="B149" s="413"/>
      <c r="C149" s="426"/>
      <c r="D149" s="426"/>
      <c r="E149" s="522"/>
      <c r="F149" s="426"/>
    </row>
    <row r="150" spans="1:6" ht="15.2" customHeight="1" x14ac:dyDescent="0.25">
      <c r="A150" s="481"/>
      <c r="B150" s="413"/>
      <c r="C150" s="453"/>
      <c r="D150" s="426"/>
      <c r="E150" s="522"/>
      <c r="F150" s="273"/>
    </row>
    <row r="151" spans="1:6" ht="15.2" customHeight="1" x14ac:dyDescent="0.25">
      <c r="A151" s="481"/>
      <c r="B151" s="413"/>
      <c r="C151" s="453"/>
      <c r="D151" s="426"/>
      <c r="E151" s="522"/>
      <c r="F151" s="273"/>
    </row>
    <row r="152" spans="1:6" x14ac:dyDescent="0.25">
      <c r="A152" s="470"/>
      <c r="B152" s="470"/>
      <c r="C152" s="470"/>
      <c r="D152" s="470"/>
      <c r="E152" s="470"/>
      <c r="F152" s="505"/>
    </row>
    <row r="153" spans="1:6" x14ac:dyDescent="0.25">
      <c r="A153" s="481"/>
      <c r="B153" s="516"/>
      <c r="C153" s="516"/>
      <c r="D153" s="516"/>
      <c r="E153" s="516"/>
      <c r="F153" s="516"/>
    </row>
    <row r="154" spans="1:6" x14ac:dyDescent="0.25">
      <c r="A154" s="481"/>
      <c r="B154" s="516"/>
      <c r="C154" s="506"/>
      <c r="D154" s="506"/>
      <c r="E154" s="506"/>
      <c r="F154" s="506"/>
    </row>
    <row r="155" spans="1:6" x14ac:dyDescent="0.25">
      <c r="A155" s="481"/>
      <c r="B155" s="516"/>
      <c r="C155" s="516"/>
      <c r="D155" s="516"/>
      <c r="E155" s="516"/>
      <c r="F155" s="516"/>
    </row>
    <row r="156" spans="1:6" x14ac:dyDescent="0.25">
      <c r="A156" s="481"/>
      <c r="B156" s="516"/>
      <c r="C156" s="516"/>
      <c r="D156" s="515"/>
      <c r="E156" s="515"/>
      <c r="F156" s="516"/>
    </row>
    <row r="157" spans="1:6" ht="29.25" customHeight="1" x14ac:dyDescent="0.25">
      <c r="A157" s="481"/>
      <c r="B157" s="506"/>
      <c r="C157" s="516"/>
      <c r="D157" s="518"/>
      <c r="E157" s="524"/>
      <c r="F157" s="516"/>
    </row>
    <row r="158" spans="1:6" ht="30" customHeight="1" x14ac:dyDescent="0.25">
      <c r="A158" s="481"/>
      <c r="B158" s="506"/>
      <c r="C158" s="516"/>
      <c r="D158" s="520"/>
      <c r="E158" s="520"/>
      <c r="F158" s="516"/>
    </row>
    <row r="159" spans="1:6" ht="18.75" customHeight="1" x14ac:dyDescent="0.25">
      <c r="A159" s="481"/>
      <c r="B159" s="413"/>
      <c r="C159" s="426"/>
      <c r="D159" s="426"/>
      <c r="E159" s="521"/>
      <c r="F159" s="426"/>
    </row>
    <row r="160" spans="1:6" ht="15.2" customHeight="1" x14ac:dyDescent="0.25">
      <c r="A160" s="481"/>
      <c r="B160" s="413"/>
      <c r="C160" s="453"/>
      <c r="D160" s="426"/>
      <c r="E160" s="522"/>
      <c r="F160" s="273"/>
    </row>
    <row r="161" spans="1:6" ht="15.2" customHeight="1" x14ac:dyDescent="0.25">
      <c r="A161" s="523"/>
      <c r="B161" s="413"/>
      <c r="C161" s="453"/>
      <c r="D161" s="426"/>
      <c r="E161" s="522"/>
      <c r="F161" s="273"/>
    </row>
    <row r="162" spans="1:6" ht="15.2" customHeight="1" x14ac:dyDescent="0.25">
      <c r="A162" s="523"/>
      <c r="B162" s="413"/>
      <c r="C162" s="453"/>
      <c r="D162" s="426"/>
      <c r="E162" s="522"/>
      <c r="F162" s="273"/>
    </row>
    <row r="163" spans="1:6" ht="15.2" customHeight="1" x14ac:dyDescent="0.25">
      <c r="A163" s="523"/>
      <c r="B163" s="413"/>
      <c r="C163" s="453"/>
      <c r="D163" s="426"/>
      <c r="E163" s="522"/>
      <c r="F163" s="273"/>
    </row>
    <row r="164" spans="1:6" ht="15.2" customHeight="1" x14ac:dyDescent="0.25">
      <c r="A164" s="481"/>
      <c r="B164" s="413"/>
      <c r="C164" s="453"/>
      <c r="D164" s="426"/>
      <c r="E164" s="522"/>
      <c r="F164" s="273"/>
    </row>
    <row r="165" spans="1:6" ht="15.2" customHeight="1" x14ac:dyDescent="0.25">
      <c r="A165" s="481"/>
      <c r="B165" s="413"/>
      <c r="C165" s="273"/>
      <c r="D165" s="273"/>
      <c r="E165" s="522"/>
      <c r="F165" s="273"/>
    </row>
    <row r="166" spans="1:6" ht="15.2" customHeight="1" x14ac:dyDescent="0.25">
      <c r="A166" s="481"/>
      <c r="B166" s="413"/>
      <c r="C166" s="273"/>
      <c r="D166" s="273"/>
      <c r="E166" s="522"/>
      <c r="F166" s="273"/>
    </row>
    <row r="167" spans="1:6" ht="15.2" customHeight="1" x14ac:dyDescent="0.25">
      <c r="A167" s="515"/>
      <c r="B167" s="413"/>
      <c r="C167" s="426"/>
      <c r="D167" s="426"/>
      <c r="E167" s="522"/>
      <c r="F167" s="426"/>
    </row>
    <row r="168" spans="1:6" ht="15.2" customHeight="1" x14ac:dyDescent="0.25">
      <c r="A168" s="481"/>
      <c r="B168" s="413"/>
      <c r="C168" s="453"/>
      <c r="D168" s="426"/>
      <c r="E168" s="522"/>
      <c r="F168" s="273"/>
    </row>
    <row r="169" spans="1:6" ht="15.2" customHeight="1" x14ac:dyDescent="0.25">
      <c r="A169" s="481"/>
      <c r="B169" s="413"/>
      <c r="C169" s="453"/>
      <c r="D169" s="426"/>
      <c r="E169" s="522"/>
      <c r="F169" s="273"/>
    </row>
    <row r="170" spans="1:6" ht="15.2" customHeight="1" x14ac:dyDescent="0.25">
      <c r="A170" s="481"/>
      <c r="B170" s="470"/>
      <c r="C170" s="453"/>
      <c r="D170" s="426"/>
      <c r="E170" s="522"/>
      <c r="F170" s="273"/>
    </row>
    <row r="171" spans="1:6" ht="15.2" customHeight="1" x14ac:dyDescent="0.25">
      <c r="A171" s="481"/>
      <c r="B171" s="413"/>
      <c r="C171" s="453"/>
      <c r="D171" s="426"/>
      <c r="E171" s="522"/>
      <c r="F171" s="273"/>
    </row>
    <row r="172" spans="1:6" ht="15.2" customHeight="1" x14ac:dyDescent="0.25">
      <c r="A172" s="481"/>
      <c r="B172" s="413"/>
      <c r="C172" s="453"/>
      <c r="D172" s="426"/>
      <c r="E172" s="522"/>
      <c r="F172" s="273"/>
    </row>
    <row r="173" spans="1:6" ht="15.2" customHeight="1" x14ac:dyDescent="0.25">
      <c r="A173" s="515"/>
      <c r="B173" s="413"/>
      <c r="C173" s="273"/>
      <c r="D173" s="273"/>
      <c r="E173" s="522"/>
      <c r="F173" s="273"/>
    </row>
    <row r="174" spans="1:6" ht="15.2" customHeight="1" x14ac:dyDescent="0.25">
      <c r="A174" s="515"/>
      <c r="B174" s="413"/>
      <c r="C174" s="273"/>
      <c r="D174" s="273"/>
      <c r="E174" s="522"/>
      <c r="F174" s="273"/>
    </row>
    <row r="175" spans="1:6" ht="15.2" customHeight="1" x14ac:dyDescent="0.25">
      <c r="A175" s="481"/>
      <c r="B175" s="413"/>
      <c r="C175" s="426"/>
      <c r="D175" s="426"/>
      <c r="E175" s="522"/>
      <c r="F175" s="426"/>
    </row>
    <row r="176" spans="1:6" ht="15.2" customHeight="1" x14ac:dyDescent="0.25">
      <c r="A176" s="481"/>
      <c r="B176" s="470"/>
      <c r="C176" s="453"/>
      <c r="D176" s="426"/>
      <c r="E176" s="522"/>
      <c r="F176" s="273"/>
    </row>
    <row r="177" spans="1:6" ht="15.2" customHeight="1" x14ac:dyDescent="0.25">
      <c r="A177" s="481"/>
      <c r="B177" s="413"/>
      <c r="C177" s="273"/>
      <c r="D177" s="273"/>
      <c r="E177" s="522"/>
      <c r="F177" s="273"/>
    </row>
    <row r="178" spans="1:6" ht="15.2" customHeight="1" x14ac:dyDescent="0.25">
      <c r="A178" s="481"/>
      <c r="B178" s="413"/>
      <c r="C178" s="273"/>
      <c r="D178" s="273"/>
      <c r="E178" s="522"/>
      <c r="F178" s="273"/>
    </row>
    <row r="179" spans="1:6" ht="15.2" customHeight="1" x14ac:dyDescent="0.25">
      <c r="A179" s="481"/>
      <c r="B179" s="413"/>
      <c r="C179" s="426"/>
      <c r="D179" s="426"/>
      <c r="E179" s="522"/>
      <c r="F179" s="426"/>
    </row>
    <row r="180" spans="1:6" ht="15.2" customHeight="1" x14ac:dyDescent="0.25">
      <c r="A180" s="481"/>
      <c r="B180" s="413"/>
      <c r="C180" s="453"/>
      <c r="D180" s="426"/>
      <c r="E180" s="522"/>
      <c r="F180" s="273"/>
    </row>
    <row r="181" spans="1:6" ht="15.2" customHeight="1" x14ac:dyDescent="0.25">
      <c r="A181" s="515"/>
      <c r="B181" s="413"/>
      <c r="C181" s="453"/>
      <c r="D181" s="426"/>
      <c r="E181" s="522"/>
      <c r="F181" s="273"/>
    </row>
    <row r="182" spans="1:6" ht="15.2" customHeight="1" x14ac:dyDescent="0.25">
      <c r="A182" s="481"/>
      <c r="B182" s="470"/>
      <c r="C182" s="453"/>
      <c r="D182" s="426"/>
      <c r="E182" s="522"/>
      <c r="F182" s="273"/>
    </row>
    <row r="183" spans="1:6" ht="15.2" customHeight="1" x14ac:dyDescent="0.25">
      <c r="A183" s="481"/>
      <c r="B183" s="413"/>
      <c r="C183" s="273"/>
      <c r="D183" s="273"/>
      <c r="E183" s="522"/>
      <c r="F183" s="273"/>
    </row>
    <row r="184" spans="1:6" ht="15.2" customHeight="1" x14ac:dyDescent="0.25">
      <c r="A184" s="481"/>
      <c r="B184" s="413"/>
      <c r="C184" s="273"/>
      <c r="D184" s="273"/>
      <c r="E184" s="522"/>
      <c r="F184" s="273"/>
    </row>
    <row r="185" spans="1:6" ht="15.2" customHeight="1" x14ac:dyDescent="0.25">
      <c r="A185" s="481"/>
      <c r="B185" s="413"/>
      <c r="C185" s="426"/>
      <c r="D185" s="426"/>
      <c r="E185" s="522"/>
      <c r="F185" s="426"/>
    </row>
    <row r="186" spans="1:6" ht="15.2" customHeight="1" x14ac:dyDescent="0.25">
      <c r="A186" s="481"/>
      <c r="B186" s="413"/>
      <c r="C186" s="453"/>
      <c r="D186" s="426"/>
      <c r="E186" s="522"/>
      <c r="F186" s="273"/>
    </row>
    <row r="187" spans="1:6" ht="15.2" customHeight="1" x14ac:dyDescent="0.25">
      <c r="A187" s="481"/>
      <c r="B187" s="413"/>
      <c r="C187" s="453"/>
      <c r="D187" s="426"/>
      <c r="E187" s="522"/>
      <c r="F187" s="273"/>
    </row>
    <row r="188" spans="1:6" ht="15.2" customHeight="1" x14ac:dyDescent="0.25">
      <c r="A188" s="481"/>
      <c r="B188" s="470"/>
      <c r="C188" s="453"/>
      <c r="D188" s="426"/>
      <c r="E188" s="522"/>
      <c r="F188" s="273"/>
    </row>
    <row r="189" spans="1:6" ht="15.2" customHeight="1" x14ac:dyDescent="0.25">
      <c r="A189" s="481"/>
      <c r="B189" s="413"/>
      <c r="C189" s="273"/>
      <c r="D189" s="273"/>
      <c r="E189" s="522"/>
      <c r="F189" s="273"/>
    </row>
    <row r="190" spans="1:6" ht="15.2" customHeight="1" x14ac:dyDescent="0.25">
      <c r="A190" s="481"/>
      <c r="B190" s="413"/>
      <c r="C190" s="273"/>
      <c r="D190" s="273"/>
      <c r="E190" s="522"/>
      <c r="F190" s="273"/>
    </row>
    <row r="191" spans="1:6" ht="15.2" customHeight="1" x14ac:dyDescent="0.25">
      <c r="A191" s="481"/>
      <c r="B191" s="413"/>
      <c r="C191" s="426"/>
      <c r="D191" s="426"/>
      <c r="E191" s="522"/>
      <c r="F191" s="426"/>
    </row>
    <row r="192" spans="1:6" ht="15.2" customHeight="1" x14ac:dyDescent="0.25">
      <c r="A192" s="515"/>
      <c r="B192" s="413"/>
      <c r="C192" s="453"/>
      <c r="D192" s="426"/>
      <c r="E192" s="522"/>
      <c r="F192" s="273"/>
    </row>
    <row r="193" spans="1:6" ht="15.2" customHeight="1" x14ac:dyDescent="0.25">
      <c r="A193" s="515"/>
      <c r="B193" s="413"/>
      <c r="C193" s="453"/>
      <c r="D193" s="426"/>
      <c r="E193" s="522"/>
      <c r="F193" s="273"/>
    </row>
    <row r="194" spans="1:6" ht="15.2" customHeight="1" x14ac:dyDescent="0.25">
      <c r="A194" s="481"/>
      <c r="B194" s="470"/>
      <c r="C194" s="453"/>
      <c r="D194" s="426"/>
      <c r="E194" s="522"/>
      <c r="F194" s="273"/>
    </row>
    <row r="195" spans="1:6" ht="15.2" customHeight="1" x14ac:dyDescent="0.25">
      <c r="A195" s="481"/>
      <c r="B195" s="413"/>
      <c r="C195" s="273"/>
      <c r="D195" s="273"/>
      <c r="E195" s="522"/>
      <c r="F195" s="273"/>
    </row>
    <row r="196" spans="1:6" ht="15.2" customHeight="1" x14ac:dyDescent="0.25">
      <c r="A196" s="481"/>
      <c r="B196" s="413"/>
      <c r="C196" s="273"/>
      <c r="D196" s="273"/>
      <c r="E196" s="522"/>
      <c r="F196" s="273"/>
    </row>
    <row r="197" spans="1:6" ht="15.2" customHeight="1" x14ac:dyDescent="0.25">
      <c r="A197" s="481"/>
      <c r="B197" s="413"/>
      <c r="C197" s="426"/>
      <c r="D197" s="426"/>
      <c r="E197" s="522"/>
      <c r="F197" s="426"/>
    </row>
    <row r="198" spans="1:6" ht="15.2" customHeight="1" x14ac:dyDescent="0.25">
      <c r="A198" s="481"/>
      <c r="B198" s="413"/>
      <c r="C198" s="453"/>
      <c r="D198" s="426"/>
      <c r="E198" s="522"/>
      <c r="F198" s="273"/>
    </row>
    <row r="199" spans="1:6" ht="15.2" customHeight="1" x14ac:dyDescent="0.25">
      <c r="A199" s="481"/>
      <c r="B199" s="413"/>
      <c r="C199" s="453"/>
      <c r="D199" s="426"/>
      <c r="E199" s="522"/>
      <c r="F199" s="273"/>
    </row>
    <row r="200" spans="1:6" ht="15.2" customHeight="1" x14ac:dyDescent="0.25">
      <c r="A200" s="481"/>
      <c r="B200" s="470"/>
      <c r="C200" s="453"/>
      <c r="D200" s="426"/>
      <c r="E200" s="522"/>
      <c r="F200" s="273"/>
    </row>
    <row r="201" spans="1:6" ht="15.2" customHeight="1" x14ac:dyDescent="0.25">
      <c r="A201" s="481"/>
      <c r="B201" s="413"/>
      <c r="C201" s="273"/>
      <c r="D201" s="273"/>
      <c r="E201" s="522"/>
      <c r="F201" s="273"/>
    </row>
    <row r="202" spans="1:6" ht="15.2" customHeight="1" x14ac:dyDescent="0.25">
      <c r="A202" s="481"/>
      <c r="B202" s="413"/>
      <c r="C202" s="273"/>
      <c r="D202" s="273"/>
      <c r="E202" s="522"/>
      <c r="F202" s="273"/>
    </row>
    <row r="203" spans="1:6" ht="15.2" customHeight="1" x14ac:dyDescent="0.25">
      <c r="A203" s="413"/>
      <c r="B203" s="413"/>
      <c r="C203" s="426"/>
      <c r="D203" s="426"/>
      <c r="E203" s="522"/>
      <c r="F203" s="426"/>
    </row>
    <row r="204" spans="1:6" ht="15.2" customHeight="1" x14ac:dyDescent="0.25">
      <c r="A204" s="413"/>
      <c r="B204" s="413"/>
      <c r="C204" s="453"/>
      <c r="D204" s="426"/>
      <c r="E204" s="522"/>
      <c r="F204" s="273"/>
    </row>
    <row r="205" spans="1:6" ht="15.2" customHeight="1" x14ac:dyDescent="0.25">
      <c r="A205" s="413"/>
      <c r="B205" s="413"/>
      <c r="C205" s="453"/>
      <c r="D205" s="426"/>
      <c r="E205" s="522"/>
      <c r="F205" s="273"/>
    </row>
    <row r="206" spans="1:6" x14ac:dyDescent="0.25">
      <c r="A206" s="470"/>
      <c r="B206" s="470"/>
      <c r="C206" s="470"/>
      <c r="D206" s="470"/>
      <c r="E206" s="470"/>
      <c r="F206" s="470"/>
    </row>
    <row r="207" spans="1:6" x14ac:dyDescent="0.25">
      <c r="A207" s="470"/>
      <c r="B207" s="470"/>
      <c r="C207" s="470"/>
      <c r="D207" s="470"/>
      <c r="E207" s="470"/>
      <c r="F207" s="470"/>
    </row>
    <row r="208" spans="1:6" x14ac:dyDescent="0.25">
      <c r="A208" s="470"/>
      <c r="B208" s="470"/>
      <c r="C208" s="470"/>
      <c r="D208" s="470"/>
      <c r="E208" s="470"/>
      <c r="F208" s="470"/>
    </row>
    <row r="209" spans="1:6" x14ac:dyDescent="0.25">
      <c r="A209" s="470"/>
      <c r="B209" s="470"/>
      <c r="C209" s="470"/>
      <c r="D209" s="470"/>
      <c r="E209" s="470"/>
      <c r="F209" s="470"/>
    </row>
    <row r="210" spans="1:6" x14ac:dyDescent="0.25">
      <c r="A210" s="470"/>
      <c r="B210" s="470"/>
      <c r="C210" s="470"/>
      <c r="D210" s="470"/>
      <c r="E210" s="470"/>
      <c r="F210" s="470"/>
    </row>
    <row r="211" spans="1:6" x14ac:dyDescent="0.25">
      <c r="A211" s="470"/>
      <c r="B211" s="470"/>
      <c r="C211" s="470"/>
      <c r="D211" s="470"/>
      <c r="E211" s="470"/>
      <c r="F211" s="470"/>
    </row>
    <row r="212" spans="1:6" x14ac:dyDescent="0.25">
      <c r="A212" s="470"/>
      <c r="B212" s="470"/>
      <c r="C212" s="470"/>
      <c r="D212" s="470"/>
      <c r="E212" s="470"/>
      <c r="F212" s="470"/>
    </row>
    <row r="213" spans="1:6" x14ac:dyDescent="0.25">
      <c r="A213" s="470"/>
      <c r="B213" s="470"/>
      <c r="C213" s="470"/>
      <c r="D213" s="470"/>
      <c r="E213" s="470"/>
      <c r="F213" s="470"/>
    </row>
    <row r="214" spans="1:6" x14ac:dyDescent="0.25">
      <c r="A214" s="470"/>
      <c r="B214" s="470"/>
      <c r="C214" s="470"/>
      <c r="D214" s="470"/>
      <c r="E214" s="470"/>
      <c r="F214" s="470"/>
    </row>
    <row r="215" spans="1:6" x14ac:dyDescent="0.25">
      <c r="A215" s="470"/>
      <c r="B215" s="470"/>
      <c r="C215" s="470"/>
      <c r="D215" s="470"/>
      <c r="E215" s="470"/>
      <c r="F215" s="470"/>
    </row>
    <row r="216" spans="1:6" x14ac:dyDescent="0.25">
      <c r="A216" s="470"/>
      <c r="B216" s="470"/>
      <c r="C216" s="470"/>
      <c r="D216" s="470"/>
      <c r="E216" s="470"/>
      <c r="F216" s="470"/>
    </row>
    <row r="217" spans="1:6" x14ac:dyDescent="0.25">
      <c r="A217" s="470"/>
      <c r="B217" s="470"/>
      <c r="C217" s="470"/>
      <c r="D217" s="470"/>
      <c r="E217" s="470"/>
      <c r="F217" s="470"/>
    </row>
    <row r="218" spans="1:6" x14ac:dyDescent="0.25">
      <c r="A218" s="470"/>
      <c r="B218" s="470"/>
      <c r="C218" s="470"/>
      <c r="D218" s="470"/>
      <c r="E218" s="470"/>
      <c r="F218" s="470"/>
    </row>
    <row r="219" spans="1:6" x14ac:dyDescent="0.25">
      <c r="A219" s="470"/>
      <c r="B219" s="470"/>
      <c r="C219" s="470"/>
      <c r="D219" s="470"/>
      <c r="E219" s="470"/>
      <c r="F219" s="470"/>
    </row>
    <row r="220" spans="1:6" x14ac:dyDescent="0.25">
      <c r="A220" s="470"/>
      <c r="B220" s="470"/>
      <c r="C220" s="470"/>
      <c r="D220" s="470"/>
      <c r="E220" s="470"/>
      <c r="F220" s="470"/>
    </row>
    <row r="221" spans="1:6" x14ac:dyDescent="0.25">
      <c r="A221" s="470"/>
      <c r="B221" s="470"/>
      <c r="C221" s="470"/>
      <c r="D221" s="470"/>
      <c r="E221" s="470"/>
      <c r="F221" s="470"/>
    </row>
    <row r="222" spans="1:6" x14ac:dyDescent="0.25">
      <c r="A222" s="470"/>
      <c r="B222" s="470"/>
      <c r="C222" s="470"/>
      <c r="D222" s="470"/>
      <c r="E222" s="470"/>
      <c r="F222" s="470"/>
    </row>
    <row r="223" spans="1:6" x14ac:dyDescent="0.25">
      <c r="A223" s="470"/>
      <c r="B223" s="470"/>
      <c r="C223" s="470"/>
      <c r="D223" s="470"/>
      <c r="E223" s="470"/>
      <c r="F223" s="470"/>
    </row>
    <row r="224" spans="1:6" x14ac:dyDescent="0.25">
      <c r="A224" s="470"/>
      <c r="B224" s="470"/>
      <c r="C224" s="470"/>
      <c r="D224" s="470"/>
      <c r="E224" s="470"/>
      <c r="F224" s="470"/>
    </row>
    <row r="225" spans="1:6" x14ac:dyDescent="0.25">
      <c r="A225" s="470"/>
      <c r="B225" s="470"/>
      <c r="C225" s="470"/>
      <c r="D225" s="470"/>
      <c r="E225" s="470"/>
      <c r="F225" s="470"/>
    </row>
    <row r="226" spans="1:6" x14ac:dyDescent="0.25">
      <c r="A226" s="470"/>
      <c r="B226" s="470"/>
      <c r="C226" s="470"/>
      <c r="D226" s="470"/>
      <c r="E226" s="470"/>
      <c r="F226" s="470"/>
    </row>
    <row r="227" spans="1:6" x14ac:dyDescent="0.25">
      <c r="A227" s="470"/>
      <c r="B227" s="470"/>
      <c r="C227" s="470"/>
      <c r="D227" s="470"/>
      <c r="E227" s="470"/>
      <c r="F227" s="470"/>
    </row>
    <row r="228" spans="1:6" x14ac:dyDescent="0.25">
      <c r="A228" s="470"/>
      <c r="B228" s="470"/>
      <c r="C228" s="470"/>
      <c r="D228" s="470"/>
      <c r="E228" s="470"/>
      <c r="F228" s="470"/>
    </row>
    <row r="229" spans="1:6" x14ac:dyDescent="0.25">
      <c r="A229" s="470"/>
      <c r="B229" s="470"/>
      <c r="C229" s="470"/>
      <c r="D229" s="470"/>
      <c r="E229" s="470"/>
      <c r="F229" s="470"/>
    </row>
    <row r="230" spans="1:6" x14ac:dyDescent="0.25">
      <c r="A230" s="470"/>
      <c r="B230" s="470"/>
      <c r="C230" s="470"/>
      <c r="D230" s="470"/>
      <c r="E230" s="470"/>
      <c r="F230" s="470"/>
    </row>
    <row r="231" spans="1:6" x14ac:dyDescent="0.25">
      <c r="A231" s="470"/>
      <c r="B231" s="470"/>
      <c r="C231" s="470"/>
      <c r="D231" s="470"/>
      <c r="E231" s="470"/>
      <c r="F231" s="470"/>
    </row>
    <row r="232" spans="1:6" x14ac:dyDescent="0.25">
      <c r="A232" s="470"/>
      <c r="B232" s="470"/>
      <c r="C232" s="470"/>
      <c r="D232" s="470"/>
      <c r="E232" s="470"/>
      <c r="F232" s="470"/>
    </row>
    <row r="233" spans="1:6" x14ac:dyDescent="0.25">
      <c r="A233" s="470"/>
      <c r="B233" s="470"/>
      <c r="C233" s="470"/>
      <c r="D233" s="470"/>
      <c r="E233" s="470"/>
      <c r="F233" s="470"/>
    </row>
    <row r="234" spans="1:6" x14ac:dyDescent="0.25">
      <c r="A234" s="470"/>
      <c r="B234" s="470"/>
      <c r="C234" s="470"/>
      <c r="D234" s="470"/>
      <c r="E234" s="470"/>
      <c r="F234" s="470"/>
    </row>
    <row r="235" spans="1:6" x14ac:dyDescent="0.25">
      <c r="A235" s="470"/>
      <c r="B235" s="470"/>
      <c r="C235" s="470"/>
      <c r="D235" s="470"/>
      <c r="E235" s="470"/>
      <c r="F235" s="470"/>
    </row>
    <row r="236" spans="1:6" x14ac:dyDescent="0.25">
      <c r="A236" s="470"/>
      <c r="B236" s="470"/>
      <c r="C236" s="470"/>
      <c r="D236" s="470"/>
      <c r="E236" s="470"/>
      <c r="F236" s="470"/>
    </row>
    <row r="237" spans="1:6" x14ac:dyDescent="0.25">
      <c r="A237" s="470"/>
      <c r="B237" s="470"/>
      <c r="C237" s="470"/>
      <c r="D237" s="470"/>
      <c r="E237" s="470"/>
      <c r="F237" s="470"/>
    </row>
    <row r="238" spans="1:6" x14ac:dyDescent="0.25">
      <c r="A238" s="470"/>
      <c r="B238" s="470"/>
      <c r="C238" s="470"/>
      <c r="D238" s="470"/>
      <c r="E238" s="470"/>
      <c r="F238" s="470"/>
    </row>
    <row r="239" spans="1:6" x14ac:dyDescent="0.25">
      <c r="A239" s="470"/>
      <c r="B239" s="470"/>
      <c r="C239" s="470"/>
      <c r="D239" s="470"/>
      <c r="E239" s="470"/>
      <c r="F239" s="470"/>
    </row>
    <row r="240" spans="1:6" x14ac:dyDescent="0.25">
      <c r="A240" s="470"/>
      <c r="B240" s="470"/>
      <c r="C240" s="470"/>
      <c r="D240" s="470"/>
      <c r="E240" s="470"/>
      <c r="F240" s="470"/>
    </row>
    <row r="241" spans="1:6" x14ac:dyDescent="0.25">
      <c r="A241" s="470"/>
      <c r="B241" s="470"/>
      <c r="C241" s="470"/>
      <c r="D241" s="470"/>
      <c r="E241" s="470"/>
      <c r="F241" s="470"/>
    </row>
    <row r="242" spans="1:6" x14ac:dyDescent="0.25">
      <c r="A242" s="470"/>
      <c r="B242" s="470"/>
      <c r="C242" s="470"/>
      <c r="D242" s="470"/>
      <c r="E242" s="470"/>
      <c r="F242" s="470"/>
    </row>
    <row r="243" spans="1:6" x14ac:dyDescent="0.25">
      <c r="A243" s="470"/>
      <c r="B243" s="470"/>
      <c r="C243" s="470"/>
      <c r="D243" s="470"/>
      <c r="E243" s="470"/>
      <c r="F243" s="470"/>
    </row>
    <row r="244" spans="1:6" x14ac:dyDescent="0.25">
      <c r="A244" s="470"/>
      <c r="B244" s="470"/>
      <c r="C244" s="470"/>
      <c r="D244" s="470"/>
      <c r="E244" s="470"/>
      <c r="F244" s="470"/>
    </row>
    <row r="245" spans="1:6" x14ac:dyDescent="0.25">
      <c r="A245" s="470"/>
      <c r="B245" s="470"/>
      <c r="C245" s="470"/>
      <c r="D245" s="470"/>
      <c r="E245" s="470"/>
      <c r="F245" s="470"/>
    </row>
    <row r="246" spans="1:6" x14ac:dyDescent="0.25">
      <c r="A246" s="470"/>
      <c r="B246" s="470"/>
      <c r="C246" s="470"/>
      <c r="D246" s="470"/>
      <c r="E246" s="470"/>
      <c r="F246" s="470"/>
    </row>
    <row r="247" spans="1:6" x14ac:dyDescent="0.25">
      <c r="A247" s="470"/>
      <c r="B247" s="470"/>
      <c r="C247" s="470"/>
      <c r="D247" s="470"/>
      <c r="E247" s="470"/>
      <c r="F247" s="470"/>
    </row>
    <row r="248" spans="1:6" x14ac:dyDescent="0.25">
      <c r="A248" s="470"/>
      <c r="B248" s="470"/>
      <c r="C248" s="470"/>
      <c r="D248" s="470"/>
      <c r="E248" s="470"/>
      <c r="F248" s="470"/>
    </row>
    <row r="249" spans="1:6" x14ac:dyDescent="0.25">
      <c r="A249" s="470"/>
      <c r="B249" s="470"/>
      <c r="C249" s="470"/>
      <c r="D249" s="470"/>
      <c r="E249" s="470"/>
      <c r="F249" s="470"/>
    </row>
    <row r="250" spans="1:6" x14ac:dyDescent="0.25">
      <c r="A250" s="470"/>
      <c r="B250" s="470"/>
      <c r="C250" s="470"/>
      <c r="D250" s="470"/>
      <c r="E250" s="470"/>
      <c r="F250" s="470"/>
    </row>
    <row r="251" spans="1:6" x14ac:dyDescent="0.25">
      <c r="A251" s="470"/>
      <c r="B251" s="470"/>
      <c r="C251" s="470"/>
      <c r="D251" s="470"/>
      <c r="E251" s="470"/>
      <c r="F251" s="470"/>
    </row>
    <row r="252" spans="1:6" x14ac:dyDescent="0.25">
      <c r="A252" s="470"/>
      <c r="B252" s="470"/>
      <c r="C252" s="470"/>
      <c r="D252" s="470"/>
      <c r="E252" s="470"/>
      <c r="F252" s="470"/>
    </row>
    <row r="253" spans="1:6" x14ac:dyDescent="0.25">
      <c r="A253" s="470"/>
      <c r="B253" s="470"/>
      <c r="C253" s="470"/>
      <c r="D253" s="470"/>
      <c r="E253" s="470"/>
      <c r="F253" s="470"/>
    </row>
    <row r="254" spans="1:6" x14ac:dyDescent="0.25">
      <c r="A254" s="470"/>
      <c r="B254" s="470"/>
      <c r="C254" s="470"/>
      <c r="D254" s="470"/>
      <c r="E254" s="470"/>
      <c r="F254" s="470"/>
    </row>
    <row r="255" spans="1:6" x14ac:dyDescent="0.25">
      <c r="A255" s="470"/>
      <c r="B255" s="470"/>
      <c r="C255" s="470"/>
      <c r="D255" s="470"/>
      <c r="E255" s="470"/>
      <c r="F255" s="470"/>
    </row>
    <row r="256" spans="1:6" x14ac:dyDescent="0.25">
      <c r="A256" s="470"/>
      <c r="B256" s="470"/>
      <c r="C256" s="470"/>
      <c r="D256" s="470"/>
      <c r="E256" s="470"/>
      <c r="F256" s="470"/>
    </row>
    <row r="257" spans="1:6" x14ac:dyDescent="0.25">
      <c r="A257" s="470"/>
      <c r="B257" s="470"/>
      <c r="C257" s="470"/>
      <c r="D257" s="470"/>
      <c r="E257" s="470"/>
      <c r="F257" s="470"/>
    </row>
    <row r="258" spans="1:6" x14ac:dyDescent="0.25">
      <c r="A258" s="470"/>
      <c r="B258" s="470"/>
      <c r="C258" s="470"/>
      <c r="D258" s="470"/>
      <c r="E258" s="470"/>
      <c r="F258" s="470"/>
    </row>
    <row r="259" spans="1:6" x14ac:dyDescent="0.25">
      <c r="A259" s="470"/>
      <c r="B259" s="470"/>
      <c r="C259" s="470"/>
      <c r="D259" s="470"/>
      <c r="E259" s="470"/>
      <c r="F259" s="470"/>
    </row>
    <row r="260" spans="1:6" x14ac:dyDescent="0.25">
      <c r="A260" s="470"/>
      <c r="B260" s="470"/>
      <c r="C260" s="470"/>
      <c r="D260" s="470"/>
      <c r="E260" s="470"/>
      <c r="F260" s="470"/>
    </row>
    <row r="261" spans="1:6" x14ac:dyDescent="0.25">
      <c r="A261" s="470"/>
      <c r="B261" s="470"/>
      <c r="C261" s="470"/>
      <c r="D261" s="470"/>
      <c r="E261" s="470"/>
      <c r="F261" s="470"/>
    </row>
    <row r="262" spans="1:6" x14ac:dyDescent="0.25">
      <c r="A262" s="470"/>
      <c r="B262" s="470"/>
      <c r="C262" s="470"/>
      <c r="D262" s="470"/>
      <c r="E262" s="470"/>
      <c r="F262" s="470"/>
    </row>
    <row r="263" spans="1:6" x14ac:dyDescent="0.25">
      <c r="A263" s="470"/>
      <c r="B263" s="470"/>
      <c r="C263" s="470"/>
      <c r="D263" s="470"/>
      <c r="E263" s="470"/>
      <c r="F263" s="470"/>
    </row>
    <row r="264" spans="1:6" x14ac:dyDescent="0.25">
      <c r="A264" s="470"/>
      <c r="B264" s="470"/>
      <c r="C264" s="470"/>
      <c r="D264" s="470"/>
      <c r="E264" s="470"/>
      <c r="F264" s="470"/>
    </row>
    <row r="265" spans="1:6" x14ac:dyDescent="0.25">
      <c r="A265" s="470"/>
      <c r="B265" s="470"/>
      <c r="C265" s="470"/>
      <c r="D265" s="470"/>
      <c r="E265" s="470"/>
      <c r="F265" s="470"/>
    </row>
    <row r="266" spans="1:6" x14ac:dyDescent="0.25">
      <c r="A266" s="470"/>
      <c r="B266" s="470"/>
      <c r="C266" s="470"/>
      <c r="D266" s="470"/>
      <c r="E266" s="470"/>
      <c r="F266" s="470"/>
    </row>
    <row r="267" spans="1:6" x14ac:dyDescent="0.25">
      <c r="A267" s="470"/>
      <c r="B267" s="470"/>
      <c r="C267" s="470"/>
      <c r="D267" s="470"/>
      <c r="E267" s="470"/>
      <c r="F267" s="470"/>
    </row>
    <row r="268" spans="1:6" x14ac:dyDescent="0.25">
      <c r="A268" s="470"/>
      <c r="B268" s="470"/>
      <c r="C268" s="470"/>
      <c r="D268" s="470"/>
      <c r="E268" s="470"/>
      <c r="F268" s="470"/>
    </row>
    <row r="269" spans="1:6" x14ac:dyDescent="0.25">
      <c r="A269" s="470"/>
      <c r="B269" s="470"/>
      <c r="C269" s="470"/>
      <c r="D269" s="470"/>
      <c r="E269" s="470"/>
      <c r="F269" s="470"/>
    </row>
    <row r="270" spans="1:6" x14ac:dyDescent="0.25">
      <c r="A270" s="470"/>
      <c r="B270" s="470"/>
      <c r="C270" s="470"/>
      <c r="D270" s="470"/>
      <c r="E270" s="470"/>
      <c r="F270" s="470"/>
    </row>
    <row r="271" spans="1:6" x14ac:dyDescent="0.25">
      <c r="A271" s="470"/>
      <c r="B271" s="470"/>
      <c r="C271" s="470"/>
      <c r="D271" s="470"/>
      <c r="E271" s="470"/>
      <c r="F271" s="470"/>
    </row>
    <row r="272" spans="1:6" x14ac:dyDescent="0.25">
      <c r="A272" s="470"/>
      <c r="B272" s="470"/>
      <c r="C272" s="470"/>
      <c r="D272" s="470"/>
      <c r="E272" s="470"/>
      <c r="F272" s="470"/>
    </row>
    <row r="273" spans="1:6" x14ac:dyDescent="0.25">
      <c r="A273" s="470"/>
      <c r="B273" s="470"/>
      <c r="C273" s="470"/>
      <c r="D273" s="470"/>
      <c r="E273" s="470"/>
      <c r="F273" s="470"/>
    </row>
    <row r="274" spans="1:6" x14ac:dyDescent="0.25">
      <c r="A274" s="470"/>
      <c r="B274" s="470"/>
      <c r="C274" s="470"/>
      <c r="D274" s="470"/>
      <c r="E274" s="470"/>
      <c r="F274" s="470"/>
    </row>
    <row r="275" spans="1:6" x14ac:dyDescent="0.25">
      <c r="A275" s="470"/>
      <c r="B275" s="470"/>
      <c r="C275" s="470"/>
      <c r="D275" s="470"/>
      <c r="E275" s="470"/>
      <c r="F275" s="470"/>
    </row>
    <row r="276" spans="1:6" x14ac:dyDescent="0.25">
      <c r="A276" s="470"/>
      <c r="B276" s="470"/>
      <c r="C276" s="470"/>
      <c r="D276" s="470"/>
      <c r="E276" s="470"/>
      <c r="F276" s="470"/>
    </row>
    <row r="277" spans="1:6" x14ac:dyDescent="0.25">
      <c r="A277" s="470"/>
      <c r="B277" s="470"/>
      <c r="C277" s="470"/>
      <c r="D277" s="470"/>
      <c r="E277" s="470"/>
      <c r="F277" s="470"/>
    </row>
    <row r="278" spans="1:6" x14ac:dyDescent="0.25">
      <c r="A278" s="470"/>
      <c r="B278" s="470"/>
      <c r="C278" s="470"/>
      <c r="D278" s="470"/>
      <c r="E278" s="470"/>
      <c r="F278" s="470"/>
    </row>
    <row r="279" spans="1:6" x14ac:dyDescent="0.25">
      <c r="A279" s="470"/>
      <c r="B279" s="470"/>
      <c r="C279" s="470"/>
      <c r="D279" s="470"/>
      <c r="E279" s="470"/>
      <c r="F279" s="470"/>
    </row>
    <row r="280" spans="1:6" x14ac:dyDescent="0.25">
      <c r="A280" s="470"/>
      <c r="B280" s="470"/>
      <c r="C280" s="470"/>
      <c r="D280" s="470"/>
      <c r="E280" s="470"/>
      <c r="F280" s="470"/>
    </row>
    <row r="281" spans="1:6" x14ac:dyDescent="0.25">
      <c r="A281" s="470"/>
      <c r="B281" s="470"/>
      <c r="C281" s="470"/>
      <c r="D281" s="470"/>
      <c r="E281" s="470"/>
      <c r="F281" s="470"/>
    </row>
    <row r="282" spans="1:6" x14ac:dyDescent="0.25">
      <c r="A282" s="470"/>
      <c r="B282" s="470"/>
      <c r="C282" s="470"/>
      <c r="D282" s="470"/>
      <c r="E282" s="470"/>
      <c r="F282" s="470"/>
    </row>
    <row r="283" spans="1:6" x14ac:dyDescent="0.25">
      <c r="A283" s="470"/>
      <c r="B283" s="470"/>
      <c r="C283" s="470"/>
      <c r="D283" s="470"/>
      <c r="E283" s="470"/>
      <c r="F283" s="470"/>
    </row>
    <row r="284" spans="1:6" x14ac:dyDescent="0.25">
      <c r="A284" s="470"/>
      <c r="B284" s="470"/>
      <c r="C284" s="470"/>
      <c r="D284" s="470"/>
      <c r="E284" s="470"/>
      <c r="F284" s="470"/>
    </row>
    <row r="285" spans="1:6" x14ac:dyDescent="0.25">
      <c r="A285" s="470"/>
      <c r="B285" s="470"/>
      <c r="C285" s="470"/>
      <c r="D285" s="470"/>
      <c r="E285" s="470"/>
      <c r="F285" s="470"/>
    </row>
    <row r="286" spans="1:6" x14ac:dyDescent="0.25">
      <c r="A286" s="470"/>
      <c r="B286" s="470"/>
      <c r="C286" s="470"/>
      <c r="D286" s="470"/>
      <c r="E286" s="470"/>
      <c r="F286" s="470"/>
    </row>
    <row r="287" spans="1:6" x14ac:dyDescent="0.25">
      <c r="A287" s="470"/>
      <c r="B287" s="470"/>
      <c r="C287" s="470"/>
      <c r="D287" s="470"/>
      <c r="E287" s="470"/>
      <c r="F287" s="470"/>
    </row>
    <row r="288" spans="1:6" x14ac:dyDescent="0.25">
      <c r="A288" s="470"/>
      <c r="B288" s="470"/>
      <c r="C288" s="470"/>
      <c r="D288" s="470"/>
      <c r="E288" s="470"/>
      <c r="F288" s="470"/>
    </row>
    <row r="289" spans="1:6" x14ac:dyDescent="0.25">
      <c r="A289" s="470"/>
      <c r="B289" s="470"/>
      <c r="C289" s="470"/>
      <c r="D289" s="470"/>
      <c r="E289" s="470"/>
      <c r="F289" s="470"/>
    </row>
    <row r="290" spans="1:6" x14ac:dyDescent="0.25">
      <c r="A290" s="470"/>
      <c r="B290" s="470"/>
      <c r="C290" s="470"/>
      <c r="D290" s="470"/>
      <c r="E290" s="470"/>
      <c r="F290" s="470"/>
    </row>
    <row r="291" spans="1:6" x14ac:dyDescent="0.25">
      <c r="A291" s="470"/>
      <c r="B291" s="470"/>
      <c r="C291" s="470"/>
      <c r="D291" s="470"/>
      <c r="E291" s="470"/>
      <c r="F291" s="470"/>
    </row>
    <row r="292" spans="1:6" x14ac:dyDescent="0.25">
      <c r="A292" s="470"/>
      <c r="B292" s="470"/>
      <c r="C292" s="470"/>
      <c r="D292" s="470"/>
      <c r="E292" s="470"/>
      <c r="F292" s="470"/>
    </row>
    <row r="293" spans="1:6" x14ac:dyDescent="0.25">
      <c r="A293" s="470"/>
      <c r="B293" s="470"/>
      <c r="C293" s="470"/>
      <c r="D293" s="470"/>
      <c r="E293" s="470"/>
      <c r="F293" s="470"/>
    </row>
    <row r="294" spans="1:6" x14ac:dyDescent="0.25">
      <c r="A294" s="470"/>
      <c r="B294" s="470"/>
      <c r="C294" s="470"/>
      <c r="D294" s="470"/>
      <c r="E294" s="470"/>
      <c r="F294" s="470"/>
    </row>
    <row r="295" spans="1:6" x14ac:dyDescent="0.25">
      <c r="A295" s="470"/>
      <c r="B295" s="470"/>
      <c r="C295" s="470"/>
      <c r="D295" s="470"/>
      <c r="E295" s="470"/>
      <c r="F295" s="470"/>
    </row>
    <row r="296" spans="1:6" x14ac:dyDescent="0.25">
      <c r="A296" s="470"/>
      <c r="B296" s="470"/>
      <c r="C296" s="470"/>
      <c r="D296" s="470"/>
      <c r="E296" s="470"/>
      <c r="F296" s="470"/>
    </row>
    <row r="297" spans="1:6" x14ac:dyDescent="0.25">
      <c r="A297" s="470"/>
      <c r="B297" s="470"/>
      <c r="C297" s="470"/>
      <c r="D297" s="470"/>
      <c r="E297" s="470"/>
      <c r="F297" s="470"/>
    </row>
    <row r="298" spans="1:6" x14ac:dyDescent="0.25">
      <c r="A298" s="470"/>
      <c r="B298" s="470"/>
      <c r="C298" s="470"/>
      <c r="D298" s="470"/>
      <c r="E298" s="470"/>
      <c r="F298" s="470"/>
    </row>
    <row r="299" spans="1:6" x14ac:dyDescent="0.25">
      <c r="A299" s="470"/>
      <c r="B299" s="470"/>
      <c r="C299" s="470"/>
      <c r="D299" s="470"/>
      <c r="E299" s="470"/>
      <c r="F299" s="470"/>
    </row>
    <row r="300" spans="1:6" x14ac:dyDescent="0.25">
      <c r="A300" s="470"/>
      <c r="B300" s="470"/>
      <c r="C300" s="470"/>
      <c r="D300" s="470"/>
      <c r="E300" s="470"/>
      <c r="F300" s="470"/>
    </row>
    <row r="301" spans="1:6" x14ac:dyDescent="0.25">
      <c r="A301" s="470"/>
      <c r="B301" s="470"/>
      <c r="C301" s="470"/>
      <c r="D301" s="470"/>
      <c r="E301" s="470"/>
      <c r="F301" s="470"/>
    </row>
    <row r="302" spans="1:6" x14ac:dyDescent="0.25">
      <c r="A302" s="470"/>
      <c r="B302" s="470"/>
      <c r="C302" s="470"/>
      <c r="D302" s="470"/>
      <c r="E302" s="470"/>
      <c r="F302" s="470"/>
    </row>
    <row r="303" spans="1:6" x14ac:dyDescent="0.25">
      <c r="A303" s="470"/>
      <c r="B303" s="470"/>
      <c r="C303" s="470"/>
      <c r="D303" s="470"/>
      <c r="E303" s="470"/>
      <c r="F303" s="470"/>
    </row>
    <row r="304" spans="1:6" x14ac:dyDescent="0.25">
      <c r="A304" s="470"/>
      <c r="B304" s="470"/>
      <c r="C304" s="470"/>
      <c r="D304" s="470"/>
      <c r="E304" s="470"/>
      <c r="F304" s="470"/>
    </row>
    <row r="305" spans="1:6" x14ac:dyDescent="0.25">
      <c r="A305" s="470"/>
      <c r="B305" s="470"/>
      <c r="C305" s="470"/>
      <c r="D305" s="470"/>
      <c r="E305" s="470"/>
      <c r="F305" s="470"/>
    </row>
    <row r="306" spans="1:6" x14ac:dyDescent="0.25">
      <c r="A306" s="470"/>
      <c r="B306" s="470"/>
      <c r="C306" s="470"/>
      <c r="D306" s="470"/>
      <c r="E306" s="470"/>
      <c r="F306" s="470"/>
    </row>
    <row r="307" spans="1:6" x14ac:dyDescent="0.25">
      <c r="A307" s="470"/>
      <c r="B307" s="470"/>
      <c r="C307" s="470"/>
      <c r="D307" s="470"/>
      <c r="E307" s="470"/>
      <c r="F307" s="470"/>
    </row>
    <row r="308" spans="1:6" x14ac:dyDescent="0.25">
      <c r="A308" s="470"/>
      <c r="B308" s="470"/>
      <c r="C308" s="470"/>
      <c r="D308" s="470"/>
      <c r="E308" s="470"/>
      <c r="F308" s="470"/>
    </row>
    <row r="309" spans="1:6" x14ac:dyDescent="0.25">
      <c r="A309" s="470"/>
      <c r="B309" s="470"/>
      <c r="C309" s="470"/>
      <c r="D309" s="470"/>
      <c r="E309" s="470"/>
      <c r="F309" s="470"/>
    </row>
    <row r="310" spans="1:6" x14ac:dyDescent="0.25">
      <c r="A310" s="470"/>
      <c r="B310" s="470"/>
      <c r="C310" s="470"/>
      <c r="D310" s="470"/>
      <c r="E310" s="470"/>
      <c r="F310" s="470"/>
    </row>
    <row r="311" spans="1:6" x14ac:dyDescent="0.25">
      <c r="A311" s="470"/>
      <c r="B311" s="470"/>
      <c r="C311" s="470"/>
      <c r="D311" s="470"/>
      <c r="E311" s="470"/>
      <c r="F311" s="470"/>
    </row>
    <row r="312" spans="1:6" x14ac:dyDescent="0.25">
      <c r="A312" s="470"/>
      <c r="B312" s="470"/>
      <c r="C312" s="470"/>
      <c r="D312" s="470"/>
      <c r="E312" s="470"/>
      <c r="F312" s="470"/>
    </row>
    <row r="313" spans="1:6" x14ac:dyDescent="0.25">
      <c r="A313" s="470"/>
      <c r="B313" s="470"/>
      <c r="C313" s="470"/>
      <c r="D313" s="470"/>
      <c r="E313" s="470"/>
      <c r="F313" s="470"/>
    </row>
    <row r="314" spans="1:6" x14ac:dyDescent="0.25">
      <c r="A314" s="470"/>
      <c r="B314" s="470"/>
      <c r="C314" s="470"/>
      <c r="D314" s="470"/>
      <c r="E314" s="470"/>
      <c r="F314" s="470"/>
    </row>
    <row r="315" spans="1:6" x14ac:dyDescent="0.25">
      <c r="A315" s="470"/>
      <c r="B315" s="470"/>
      <c r="C315" s="470"/>
      <c r="D315" s="470"/>
      <c r="E315" s="470"/>
      <c r="F315" s="470"/>
    </row>
    <row r="316" spans="1:6" x14ac:dyDescent="0.25">
      <c r="A316" s="470"/>
      <c r="B316" s="470"/>
      <c r="C316" s="470"/>
      <c r="D316" s="470"/>
      <c r="E316" s="470"/>
      <c r="F316" s="470"/>
    </row>
    <row r="317" spans="1:6" x14ac:dyDescent="0.25">
      <c r="A317" s="470"/>
      <c r="B317" s="470"/>
      <c r="C317" s="470"/>
      <c r="D317" s="470"/>
      <c r="E317" s="470"/>
      <c r="F317" s="470"/>
    </row>
    <row r="318" spans="1:6" x14ac:dyDescent="0.25">
      <c r="A318" s="470"/>
      <c r="B318" s="470"/>
      <c r="C318" s="470"/>
      <c r="D318" s="470"/>
      <c r="E318" s="470"/>
      <c r="F318" s="470"/>
    </row>
    <row r="319" spans="1:6" x14ac:dyDescent="0.25">
      <c r="A319" s="470"/>
      <c r="B319" s="470"/>
      <c r="C319" s="470"/>
      <c r="D319" s="470"/>
      <c r="E319" s="470"/>
      <c r="F319" s="470"/>
    </row>
    <row r="320" spans="1:6" x14ac:dyDescent="0.25">
      <c r="A320" s="470"/>
      <c r="B320" s="470"/>
      <c r="C320" s="470"/>
      <c r="D320" s="470"/>
      <c r="E320" s="470"/>
      <c r="F320" s="470"/>
    </row>
    <row r="321" spans="1:6" x14ac:dyDescent="0.25">
      <c r="A321" s="470"/>
      <c r="B321" s="470"/>
      <c r="C321" s="470"/>
      <c r="D321" s="470"/>
      <c r="E321" s="470"/>
      <c r="F321" s="470"/>
    </row>
    <row r="322" spans="1:6" x14ac:dyDescent="0.25">
      <c r="A322" s="470"/>
      <c r="B322" s="470"/>
      <c r="C322" s="470"/>
      <c r="D322" s="470"/>
      <c r="E322" s="470"/>
      <c r="F322" s="470"/>
    </row>
    <row r="323" spans="1:6" x14ac:dyDescent="0.25">
      <c r="A323" s="470"/>
      <c r="B323" s="470"/>
      <c r="C323" s="470"/>
      <c r="D323" s="470"/>
      <c r="E323" s="470"/>
      <c r="F323" s="470"/>
    </row>
    <row r="324" spans="1:6" x14ac:dyDescent="0.25">
      <c r="A324" s="470"/>
      <c r="B324" s="470"/>
      <c r="C324" s="470"/>
      <c r="D324" s="470"/>
      <c r="E324" s="470"/>
      <c r="F324" s="470"/>
    </row>
    <row r="325" spans="1:6" x14ac:dyDescent="0.25">
      <c r="A325" s="470"/>
      <c r="B325" s="470"/>
      <c r="C325" s="470"/>
      <c r="D325" s="470"/>
      <c r="E325" s="470"/>
      <c r="F325" s="470"/>
    </row>
    <row r="326" spans="1:6" x14ac:dyDescent="0.25">
      <c r="A326" s="470"/>
      <c r="B326" s="470"/>
      <c r="C326" s="470"/>
      <c r="D326" s="470"/>
      <c r="E326" s="470"/>
      <c r="F326" s="470"/>
    </row>
    <row r="327" spans="1:6" x14ac:dyDescent="0.25">
      <c r="A327" s="470"/>
      <c r="B327" s="470"/>
      <c r="C327" s="470"/>
      <c r="D327" s="470"/>
      <c r="E327" s="470"/>
      <c r="F327" s="470"/>
    </row>
    <row r="328" spans="1:6" x14ac:dyDescent="0.25">
      <c r="A328" s="470"/>
      <c r="B328" s="470"/>
      <c r="C328" s="470"/>
      <c r="D328" s="470"/>
      <c r="E328" s="470"/>
      <c r="F328" s="470"/>
    </row>
    <row r="329" spans="1:6" x14ac:dyDescent="0.25">
      <c r="A329" s="470"/>
      <c r="B329" s="470"/>
      <c r="C329" s="470"/>
      <c r="D329" s="470"/>
      <c r="E329" s="470"/>
      <c r="F329" s="470"/>
    </row>
    <row r="330" spans="1:6" x14ac:dyDescent="0.25">
      <c r="A330" s="470"/>
      <c r="B330" s="470"/>
      <c r="C330" s="470"/>
      <c r="D330" s="470"/>
      <c r="E330" s="470"/>
      <c r="F330" s="470"/>
    </row>
    <row r="331" spans="1:6" x14ac:dyDescent="0.25">
      <c r="A331" s="470"/>
      <c r="B331" s="470"/>
      <c r="C331" s="470"/>
      <c r="D331" s="470"/>
      <c r="E331" s="470"/>
      <c r="F331" s="470"/>
    </row>
    <row r="332" spans="1:6" x14ac:dyDescent="0.25">
      <c r="A332" s="470"/>
      <c r="B332" s="470"/>
      <c r="C332" s="470"/>
      <c r="D332" s="470"/>
      <c r="E332" s="470"/>
      <c r="F332" s="470"/>
    </row>
    <row r="333" spans="1:6" x14ac:dyDescent="0.25">
      <c r="A333" s="470"/>
      <c r="B333" s="470"/>
      <c r="C333" s="470"/>
      <c r="D333" s="470"/>
      <c r="E333" s="470"/>
      <c r="F333" s="470"/>
    </row>
    <row r="334" spans="1:6" x14ac:dyDescent="0.25">
      <c r="A334" s="470"/>
      <c r="B334" s="470"/>
      <c r="C334" s="470"/>
      <c r="D334" s="470"/>
      <c r="E334" s="470"/>
      <c r="F334" s="470"/>
    </row>
    <row r="335" spans="1:6" x14ac:dyDescent="0.25">
      <c r="A335" s="470"/>
      <c r="B335" s="470"/>
      <c r="C335" s="470"/>
      <c r="D335" s="470"/>
      <c r="E335" s="470"/>
      <c r="F335" s="470"/>
    </row>
    <row r="336" spans="1:6" x14ac:dyDescent="0.25">
      <c r="A336" s="470"/>
      <c r="B336" s="470"/>
      <c r="C336" s="470"/>
      <c r="D336" s="470"/>
      <c r="E336" s="470"/>
      <c r="F336" s="470"/>
    </row>
    <row r="337" spans="1:6" x14ac:dyDescent="0.25">
      <c r="A337" s="470"/>
      <c r="B337" s="470"/>
      <c r="C337" s="470"/>
      <c r="D337" s="470"/>
      <c r="E337" s="470"/>
      <c r="F337" s="470"/>
    </row>
    <row r="338" spans="1:6" x14ac:dyDescent="0.25">
      <c r="A338" s="470"/>
      <c r="B338" s="470"/>
      <c r="C338" s="470"/>
      <c r="D338" s="470"/>
      <c r="E338" s="470"/>
      <c r="F338" s="470"/>
    </row>
    <row r="339" spans="1:6" x14ac:dyDescent="0.25">
      <c r="A339" s="470"/>
      <c r="B339" s="470"/>
      <c r="C339" s="470"/>
      <c r="D339" s="470"/>
      <c r="E339" s="470"/>
      <c r="F339" s="470"/>
    </row>
    <row r="340" spans="1:6" x14ac:dyDescent="0.25">
      <c r="A340" s="470"/>
      <c r="B340" s="470"/>
      <c r="C340" s="470"/>
      <c r="D340" s="470"/>
      <c r="E340" s="470"/>
      <c r="F340" s="470"/>
    </row>
    <row r="341" spans="1:6" x14ac:dyDescent="0.25">
      <c r="A341" s="470"/>
      <c r="B341" s="470"/>
      <c r="C341" s="470"/>
      <c r="D341" s="470"/>
      <c r="E341" s="470"/>
      <c r="F341" s="470"/>
    </row>
    <row r="342" spans="1:6" x14ac:dyDescent="0.25">
      <c r="A342" s="470"/>
      <c r="B342" s="470"/>
      <c r="C342" s="470"/>
      <c r="D342" s="470"/>
      <c r="E342" s="470"/>
      <c r="F342" s="470"/>
    </row>
    <row r="343" spans="1:6" x14ac:dyDescent="0.25">
      <c r="A343" s="470"/>
      <c r="B343" s="470"/>
      <c r="C343" s="470"/>
      <c r="D343" s="470"/>
      <c r="E343" s="470"/>
      <c r="F343" s="470"/>
    </row>
    <row r="344" spans="1:6" x14ac:dyDescent="0.25">
      <c r="A344" s="470"/>
      <c r="B344" s="470"/>
      <c r="C344" s="470"/>
      <c r="D344" s="470"/>
      <c r="E344" s="470"/>
      <c r="F344" s="470"/>
    </row>
    <row r="345" spans="1:6" x14ac:dyDescent="0.25">
      <c r="A345" s="470"/>
      <c r="B345" s="470"/>
      <c r="C345" s="470"/>
      <c r="D345" s="470"/>
      <c r="E345" s="470"/>
      <c r="F345" s="470"/>
    </row>
    <row r="346" spans="1:6" x14ac:dyDescent="0.25">
      <c r="A346" s="470"/>
      <c r="B346" s="470"/>
      <c r="C346" s="470"/>
      <c r="D346" s="470"/>
      <c r="E346" s="470"/>
      <c r="F346" s="470"/>
    </row>
    <row r="347" spans="1:6" x14ac:dyDescent="0.25">
      <c r="A347" s="470"/>
      <c r="B347" s="470"/>
      <c r="C347" s="470"/>
      <c r="D347" s="470"/>
      <c r="E347" s="470"/>
      <c r="F347" s="470"/>
    </row>
    <row r="348" spans="1:6" x14ac:dyDescent="0.25">
      <c r="A348" s="470"/>
      <c r="B348" s="470"/>
      <c r="C348" s="470"/>
      <c r="D348" s="470"/>
      <c r="E348" s="470"/>
      <c r="F348" s="470"/>
    </row>
    <row r="349" spans="1:6" x14ac:dyDescent="0.25">
      <c r="A349" s="470"/>
      <c r="B349" s="470"/>
      <c r="C349" s="470"/>
      <c r="D349" s="470"/>
      <c r="E349" s="470"/>
      <c r="F349" s="470"/>
    </row>
    <row r="350" spans="1:6" x14ac:dyDescent="0.25">
      <c r="A350" s="470"/>
      <c r="B350" s="470"/>
      <c r="C350" s="470"/>
      <c r="D350" s="470"/>
      <c r="E350" s="470"/>
      <c r="F350" s="470"/>
    </row>
    <row r="351" spans="1:6" x14ac:dyDescent="0.25">
      <c r="A351" s="470"/>
      <c r="B351" s="470"/>
      <c r="C351" s="470"/>
      <c r="D351" s="470"/>
      <c r="E351" s="470"/>
      <c r="F351" s="470"/>
    </row>
    <row r="352" spans="1:6" x14ac:dyDescent="0.25">
      <c r="A352" s="470"/>
      <c r="B352" s="470"/>
      <c r="C352" s="470"/>
      <c r="D352" s="470"/>
      <c r="E352" s="470"/>
      <c r="F352" s="470"/>
    </row>
    <row r="353" spans="1:6" x14ac:dyDescent="0.25">
      <c r="A353" s="470"/>
      <c r="B353" s="470"/>
      <c r="C353" s="470"/>
      <c r="D353" s="470"/>
      <c r="E353" s="470"/>
      <c r="F353" s="470"/>
    </row>
    <row r="354" spans="1:6" x14ac:dyDescent="0.25">
      <c r="A354" s="470"/>
      <c r="B354" s="470"/>
      <c r="C354" s="470"/>
      <c r="D354" s="470"/>
      <c r="E354" s="470"/>
      <c r="F354" s="470"/>
    </row>
    <row r="355" spans="1:6" x14ac:dyDescent="0.25">
      <c r="A355" s="470"/>
      <c r="B355" s="470"/>
      <c r="C355" s="470"/>
      <c r="D355" s="470"/>
      <c r="E355" s="470"/>
      <c r="F355" s="470"/>
    </row>
    <row r="356" spans="1:6" x14ac:dyDescent="0.25">
      <c r="A356" s="470"/>
      <c r="B356" s="470"/>
      <c r="C356" s="470"/>
      <c r="D356" s="470"/>
      <c r="E356" s="470"/>
      <c r="F356" s="470"/>
    </row>
    <row r="357" spans="1:6" x14ac:dyDescent="0.25">
      <c r="A357" s="470"/>
      <c r="B357" s="470"/>
      <c r="C357" s="470"/>
      <c r="D357" s="470"/>
      <c r="E357" s="470"/>
      <c r="F357" s="470"/>
    </row>
    <row r="358" spans="1:6" x14ac:dyDescent="0.25">
      <c r="A358" s="470"/>
      <c r="B358" s="470"/>
      <c r="C358" s="470"/>
      <c r="D358" s="470"/>
      <c r="E358" s="470"/>
      <c r="F358" s="470"/>
    </row>
    <row r="359" spans="1:6" x14ac:dyDescent="0.25">
      <c r="A359" s="470"/>
      <c r="B359" s="470"/>
      <c r="C359" s="470"/>
      <c r="D359" s="470"/>
      <c r="E359" s="470"/>
      <c r="F359" s="470"/>
    </row>
    <row r="360" spans="1:6" x14ac:dyDescent="0.25">
      <c r="A360" s="470"/>
      <c r="B360" s="470"/>
      <c r="C360" s="470"/>
      <c r="D360" s="470"/>
      <c r="E360" s="470"/>
      <c r="F360" s="470"/>
    </row>
    <row r="361" spans="1:6" x14ac:dyDescent="0.25">
      <c r="A361" s="470"/>
      <c r="B361" s="470"/>
      <c r="C361" s="470"/>
      <c r="D361" s="470"/>
      <c r="E361" s="470"/>
      <c r="F361" s="470"/>
    </row>
    <row r="362" spans="1:6" x14ac:dyDescent="0.25">
      <c r="A362" s="470"/>
      <c r="B362" s="470"/>
      <c r="C362" s="470"/>
      <c r="D362" s="470"/>
      <c r="E362" s="470"/>
      <c r="F362" s="470"/>
    </row>
    <row r="363" spans="1:6" x14ac:dyDescent="0.25">
      <c r="A363" s="470"/>
      <c r="B363" s="470"/>
      <c r="C363" s="470"/>
      <c r="D363" s="470"/>
      <c r="E363" s="470"/>
      <c r="F363" s="470"/>
    </row>
    <row r="364" spans="1:6" x14ac:dyDescent="0.25">
      <c r="A364" s="470"/>
      <c r="B364" s="470"/>
      <c r="C364" s="470"/>
      <c r="D364" s="470"/>
      <c r="E364" s="470"/>
      <c r="F364" s="470"/>
    </row>
    <row r="365" spans="1:6" x14ac:dyDescent="0.25">
      <c r="A365" s="470"/>
      <c r="B365" s="470"/>
      <c r="C365" s="470"/>
      <c r="D365" s="470"/>
      <c r="E365" s="470"/>
      <c r="F365" s="470"/>
    </row>
    <row r="366" spans="1:6" x14ac:dyDescent="0.25">
      <c r="A366" s="470"/>
      <c r="B366" s="470"/>
      <c r="C366" s="470"/>
      <c r="D366" s="470"/>
      <c r="E366" s="470"/>
      <c r="F366" s="470"/>
    </row>
    <row r="367" spans="1:6" x14ac:dyDescent="0.25">
      <c r="A367" s="470"/>
      <c r="B367" s="470"/>
      <c r="C367" s="470"/>
      <c r="D367" s="470"/>
      <c r="E367" s="470"/>
      <c r="F367" s="470"/>
    </row>
    <row r="368" spans="1:6" x14ac:dyDescent="0.25">
      <c r="A368" s="470"/>
      <c r="B368" s="470"/>
      <c r="C368" s="470"/>
      <c r="D368" s="470"/>
      <c r="E368" s="470"/>
      <c r="F368" s="470"/>
    </row>
    <row r="369" spans="1:6" x14ac:dyDescent="0.25">
      <c r="A369" s="470"/>
      <c r="B369" s="470"/>
      <c r="C369" s="470"/>
      <c r="D369" s="470"/>
      <c r="E369" s="470"/>
      <c r="F369" s="470"/>
    </row>
    <row r="370" spans="1:6" x14ac:dyDescent="0.25">
      <c r="A370" s="470"/>
      <c r="B370" s="470"/>
      <c r="C370" s="470"/>
      <c r="D370" s="470"/>
      <c r="E370" s="470"/>
      <c r="F370" s="470"/>
    </row>
    <row r="371" spans="1:6" x14ac:dyDescent="0.25">
      <c r="A371" s="470"/>
      <c r="B371" s="470"/>
      <c r="C371" s="470"/>
      <c r="D371" s="470"/>
      <c r="E371" s="470"/>
      <c r="F371" s="470"/>
    </row>
    <row r="372" spans="1:6" x14ac:dyDescent="0.25">
      <c r="A372" s="470"/>
      <c r="B372" s="470"/>
      <c r="C372" s="470"/>
      <c r="D372" s="470"/>
      <c r="E372" s="470"/>
      <c r="F372" s="470"/>
    </row>
    <row r="373" spans="1:6" x14ac:dyDescent="0.25">
      <c r="A373" s="470"/>
      <c r="B373" s="470"/>
      <c r="C373" s="470"/>
      <c r="D373" s="470"/>
      <c r="E373" s="470"/>
      <c r="F373" s="470"/>
    </row>
    <row r="374" spans="1:6" x14ac:dyDescent="0.25">
      <c r="A374" s="470"/>
      <c r="B374" s="470"/>
      <c r="C374" s="470"/>
      <c r="D374" s="470"/>
      <c r="E374" s="470"/>
      <c r="F374" s="470"/>
    </row>
    <row r="375" spans="1:6" x14ac:dyDescent="0.25">
      <c r="A375" s="470"/>
      <c r="B375" s="470"/>
      <c r="C375" s="470"/>
      <c r="D375" s="470"/>
      <c r="E375" s="470"/>
      <c r="F375" s="470"/>
    </row>
    <row r="376" spans="1:6" x14ac:dyDescent="0.25">
      <c r="A376" s="470"/>
      <c r="B376" s="470"/>
      <c r="C376" s="470"/>
      <c r="D376" s="470"/>
      <c r="E376" s="470"/>
      <c r="F376" s="470"/>
    </row>
    <row r="377" spans="1:6" x14ac:dyDescent="0.25">
      <c r="A377" s="470"/>
      <c r="B377" s="470"/>
      <c r="C377" s="470"/>
      <c r="D377" s="470"/>
      <c r="E377" s="470"/>
      <c r="F377" s="470"/>
    </row>
    <row r="378" spans="1:6" x14ac:dyDescent="0.25">
      <c r="A378" s="470"/>
      <c r="B378" s="470"/>
      <c r="C378" s="470"/>
      <c r="D378" s="470"/>
      <c r="E378" s="470"/>
      <c r="F378" s="470"/>
    </row>
    <row r="379" spans="1:6" x14ac:dyDescent="0.25">
      <c r="A379" s="470"/>
      <c r="B379" s="470"/>
      <c r="C379" s="470"/>
      <c r="D379" s="470"/>
      <c r="E379" s="470"/>
      <c r="F379" s="470"/>
    </row>
    <row r="380" spans="1:6" x14ac:dyDescent="0.25">
      <c r="A380" s="470"/>
      <c r="B380" s="470"/>
      <c r="C380" s="470"/>
      <c r="D380" s="470"/>
      <c r="E380" s="470"/>
      <c r="F380" s="470"/>
    </row>
    <row r="381" spans="1:6" x14ac:dyDescent="0.25">
      <c r="A381" s="470"/>
      <c r="B381" s="470"/>
      <c r="C381" s="470"/>
      <c r="D381" s="470"/>
      <c r="E381" s="470"/>
      <c r="F381" s="470"/>
    </row>
    <row r="382" spans="1:6" x14ac:dyDescent="0.25">
      <c r="A382" s="470"/>
      <c r="B382" s="470"/>
      <c r="C382" s="470"/>
      <c r="D382" s="470"/>
      <c r="E382" s="470"/>
      <c r="F382" s="470"/>
    </row>
    <row r="383" spans="1:6" x14ac:dyDescent="0.25">
      <c r="A383" s="470"/>
      <c r="B383" s="470"/>
      <c r="C383" s="470"/>
      <c r="D383" s="470"/>
      <c r="E383" s="470"/>
      <c r="F383" s="470"/>
    </row>
    <row r="384" spans="1:6" x14ac:dyDescent="0.25">
      <c r="A384" s="470"/>
      <c r="B384" s="470"/>
      <c r="C384" s="470"/>
      <c r="D384" s="470"/>
      <c r="E384" s="470"/>
      <c r="F384" s="470"/>
    </row>
    <row r="385" spans="1:6" x14ac:dyDescent="0.25">
      <c r="A385" s="470"/>
      <c r="B385" s="470"/>
      <c r="C385" s="470"/>
      <c r="D385" s="470"/>
      <c r="E385" s="470"/>
      <c r="F385" s="470"/>
    </row>
    <row r="386" spans="1:6" x14ac:dyDescent="0.25">
      <c r="A386" s="470"/>
      <c r="B386" s="470"/>
      <c r="C386" s="470"/>
      <c r="D386" s="470"/>
      <c r="E386" s="470"/>
      <c r="F386" s="470"/>
    </row>
    <row r="387" spans="1:6" x14ac:dyDescent="0.25">
      <c r="A387" s="470"/>
      <c r="B387" s="470"/>
      <c r="C387" s="470"/>
      <c r="D387" s="470"/>
      <c r="E387" s="470"/>
      <c r="F387" s="470"/>
    </row>
    <row r="388" spans="1:6" x14ac:dyDescent="0.25">
      <c r="A388" s="470"/>
      <c r="B388" s="470"/>
      <c r="C388" s="470"/>
      <c r="D388" s="470"/>
      <c r="E388" s="470"/>
      <c r="F388" s="470"/>
    </row>
    <row r="389" spans="1:6" x14ac:dyDescent="0.25">
      <c r="A389" s="470"/>
      <c r="B389" s="470"/>
      <c r="C389" s="470"/>
      <c r="D389" s="470"/>
      <c r="E389" s="470"/>
      <c r="F389" s="470"/>
    </row>
    <row r="390" spans="1:6" x14ac:dyDescent="0.25">
      <c r="A390" s="470"/>
      <c r="B390" s="470"/>
      <c r="C390" s="470"/>
      <c r="D390" s="470"/>
      <c r="E390" s="470"/>
      <c r="F390" s="470"/>
    </row>
    <row r="391" spans="1:6" x14ac:dyDescent="0.25">
      <c r="A391" s="470"/>
      <c r="B391" s="470"/>
      <c r="C391" s="470"/>
      <c r="D391" s="470"/>
      <c r="E391" s="470"/>
      <c r="F391" s="470"/>
    </row>
    <row r="392" spans="1:6" x14ac:dyDescent="0.25">
      <c r="A392" s="470"/>
      <c r="B392" s="470"/>
      <c r="C392" s="470"/>
      <c r="D392" s="470"/>
      <c r="E392" s="470"/>
      <c r="F392" s="470"/>
    </row>
    <row r="393" spans="1:6" x14ac:dyDescent="0.25">
      <c r="A393" s="470"/>
      <c r="B393" s="470"/>
      <c r="C393" s="470"/>
      <c r="D393" s="470"/>
      <c r="E393" s="470"/>
      <c r="F393" s="470"/>
    </row>
    <row r="394" spans="1:6" x14ac:dyDescent="0.25">
      <c r="A394" s="470"/>
      <c r="B394" s="470"/>
      <c r="C394" s="470"/>
      <c r="D394" s="470"/>
      <c r="E394" s="470"/>
      <c r="F394" s="470"/>
    </row>
    <row r="395" spans="1:6" x14ac:dyDescent="0.25">
      <c r="A395" s="470"/>
      <c r="B395" s="470"/>
      <c r="C395" s="470"/>
      <c r="D395" s="470"/>
      <c r="E395" s="470"/>
      <c r="F395" s="470"/>
    </row>
    <row r="396" spans="1:6" x14ac:dyDescent="0.25">
      <c r="A396" s="470"/>
      <c r="B396" s="470"/>
      <c r="C396" s="470"/>
      <c r="D396" s="470"/>
      <c r="E396" s="470"/>
      <c r="F396" s="470"/>
    </row>
    <row r="397" spans="1:6" x14ac:dyDescent="0.25">
      <c r="A397" s="470"/>
      <c r="B397" s="470"/>
      <c r="C397" s="470"/>
      <c r="D397" s="470"/>
      <c r="E397" s="470"/>
      <c r="F397" s="470"/>
    </row>
    <row r="398" spans="1:6" x14ac:dyDescent="0.25">
      <c r="A398" s="470"/>
      <c r="B398" s="470"/>
      <c r="C398" s="470"/>
      <c r="D398" s="470"/>
      <c r="E398" s="470"/>
      <c r="F398" s="470"/>
    </row>
    <row r="399" spans="1:6" x14ac:dyDescent="0.25">
      <c r="A399" s="470"/>
      <c r="B399" s="470"/>
      <c r="C399" s="470"/>
      <c r="D399" s="470"/>
      <c r="E399" s="470"/>
      <c r="F399" s="470"/>
    </row>
    <row r="400" spans="1:6" x14ac:dyDescent="0.25">
      <c r="A400" s="470"/>
      <c r="B400" s="470"/>
      <c r="C400" s="470"/>
      <c r="D400" s="470"/>
      <c r="E400" s="470"/>
      <c r="F400" s="470"/>
    </row>
    <row r="401" spans="1:6" x14ac:dyDescent="0.25">
      <c r="A401" s="470"/>
      <c r="B401" s="470"/>
      <c r="C401" s="470"/>
      <c r="D401" s="470"/>
      <c r="E401" s="470"/>
      <c r="F401" s="470"/>
    </row>
    <row r="402" spans="1:6" x14ac:dyDescent="0.25">
      <c r="A402" s="470"/>
      <c r="B402" s="470"/>
      <c r="C402" s="470"/>
      <c r="D402" s="470"/>
      <c r="E402" s="470"/>
      <c r="F402" s="470"/>
    </row>
    <row r="403" spans="1:6" x14ac:dyDescent="0.25">
      <c r="A403" s="470"/>
      <c r="B403" s="470"/>
      <c r="C403" s="470"/>
      <c r="D403" s="470"/>
      <c r="E403" s="470"/>
      <c r="F403" s="470"/>
    </row>
    <row r="404" spans="1:6" x14ac:dyDescent="0.25">
      <c r="A404" s="470"/>
      <c r="B404" s="470"/>
      <c r="C404" s="470"/>
      <c r="D404" s="470"/>
      <c r="E404" s="470"/>
      <c r="F404" s="470"/>
    </row>
    <row r="405" spans="1:6" x14ac:dyDescent="0.25">
      <c r="A405" s="470"/>
      <c r="B405" s="470"/>
      <c r="C405" s="470"/>
      <c r="D405" s="470"/>
      <c r="E405" s="470"/>
      <c r="F405" s="470"/>
    </row>
    <row r="406" spans="1:6" x14ac:dyDescent="0.25">
      <c r="A406" s="470"/>
      <c r="B406" s="470"/>
      <c r="C406" s="470"/>
      <c r="D406" s="470"/>
      <c r="E406" s="470"/>
      <c r="F406" s="470"/>
    </row>
    <row r="407" spans="1:6" x14ac:dyDescent="0.25">
      <c r="A407" s="470"/>
      <c r="B407" s="470"/>
      <c r="C407" s="470"/>
      <c r="D407" s="470"/>
      <c r="E407" s="470"/>
      <c r="F407" s="470"/>
    </row>
    <row r="408" spans="1:6" x14ac:dyDescent="0.25">
      <c r="A408" s="470"/>
      <c r="B408" s="470"/>
      <c r="C408" s="470"/>
      <c r="D408" s="470"/>
      <c r="E408" s="470"/>
      <c r="F408" s="470"/>
    </row>
    <row r="409" spans="1:6" x14ac:dyDescent="0.25">
      <c r="A409" s="470"/>
      <c r="B409" s="470"/>
      <c r="C409" s="470"/>
      <c r="D409" s="470"/>
      <c r="E409" s="470"/>
      <c r="F409" s="470"/>
    </row>
    <row r="410" spans="1:6" x14ac:dyDescent="0.25">
      <c r="A410" s="470"/>
      <c r="B410" s="470"/>
      <c r="C410" s="470"/>
      <c r="D410" s="470"/>
      <c r="E410" s="470"/>
      <c r="F410" s="470"/>
    </row>
    <row r="411" spans="1:6" x14ac:dyDescent="0.25">
      <c r="A411" s="470"/>
      <c r="B411" s="470"/>
      <c r="C411" s="470"/>
      <c r="D411" s="470"/>
      <c r="E411" s="470"/>
      <c r="F411" s="470"/>
    </row>
    <row r="412" spans="1:6" x14ac:dyDescent="0.25">
      <c r="A412" s="470"/>
      <c r="B412" s="470"/>
      <c r="C412" s="470"/>
      <c r="D412" s="470"/>
      <c r="E412" s="470"/>
      <c r="F412" s="470"/>
    </row>
    <row r="413" spans="1:6" x14ac:dyDescent="0.25">
      <c r="A413" s="470"/>
      <c r="B413" s="470"/>
      <c r="C413" s="470"/>
      <c r="D413" s="470"/>
      <c r="E413" s="470"/>
      <c r="F413" s="470"/>
    </row>
    <row r="414" spans="1:6" x14ac:dyDescent="0.25">
      <c r="A414" s="470"/>
      <c r="B414" s="470"/>
      <c r="C414" s="470"/>
      <c r="D414" s="470"/>
      <c r="E414" s="470"/>
      <c r="F414" s="470"/>
    </row>
    <row r="415" spans="1:6" x14ac:dyDescent="0.25">
      <c r="A415" s="470"/>
      <c r="B415" s="470"/>
      <c r="C415" s="470"/>
      <c r="D415" s="470"/>
      <c r="E415" s="470"/>
      <c r="F415" s="470"/>
    </row>
    <row r="416" spans="1:6" x14ac:dyDescent="0.25">
      <c r="A416" s="470"/>
      <c r="B416" s="470"/>
      <c r="C416" s="470"/>
      <c r="D416" s="470"/>
      <c r="E416" s="470"/>
      <c r="F416" s="470"/>
    </row>
    <row r="417" spans="1:6" x14ac:dyDescent="0.25">
      <c r="A417" s="470"/>
      <c r="B417" s="470"/>
      <c r="C417" s="470"/>
      <c r="D417" s="470"/>
      <c r="E417" s="470"/>
      <c r="F417" s="470"/>
    </row>
    <row r="418" spans="1:6" x14ac:dyDescent="0.25">
      <c r="A418" s="470"/>
      <c r="B418" s="470"/>
      <c r="C418" s="470"/>
      <c r="D418" s="470"/>
      <c r="E418" s="470"/>
      <c r="F418" s="470"/>
    </row>
    <row r="419" spans="1:6" x14ac:dyDescent="0.25">
      <c r="A419" s="470"/>
      <c r="B419" s="470"/>
      <c r="C419" s="470"/>
      <c r="D419" s="470"/>
      <c r="E419" s="470"/>
      <c r="F419" s="470"/>
    </row>
    <row r="420" spans="1:6" x14ac:dyDescent="0.25">
      <c r="A420" s="470"/>
      <c r="B420" s="470"/>
      <c r="C420" s="470"/>
      <c r="D420" s="470"/>
      <c r="E420" s="470"/>
      <c r="F420" s="470"/>
    </row>
    <row r="421" spans="1:6" x14ac:dyDescent="0.25">
      <c r="A421" s="470"/>
      <c r="B421" s="470"/>
      <c r="C421" s="470"/>
      <c r="D421" s="470"/>
      <c r="E421" s="470"/>
      <c r="F421" s="470"/>
    </row>
    <row r="422" spans="1:6" x14ac:dyDescent="0.25">
      <c r="A422" s="470"/>
      <c r="B422" s="470"/>
      <c r="C422" s="470"/>
      <c r="D422" s="470"/>
      <c r="E422" s="470"/>
      <c r="F422" s="470"/>
    </row>
    <row r="423" spans="1:6" x14ac:dyDescent="0.25">
      <c r="A423" s="470"/>
      <c r="B423" s="470"/>
      <c r="C423" s="470"/>
      <c r="D423" s="470"/>
      <c r="E423" s="470"/>
      <c r="F423" s="470"/>
    </row>
    <row r="424" spans="1:6" x14ac:dyDescent="0.25">
      <c r="A424" s="470"/>
      <c r="B424" s="470"/>
      <c r="C424" s="470"/>
      <c r="D424" s="470"/>
      <c r="E424" s="470"/>
      <c r="F424" s="470"/>
    </row>
    <row r="425" spans="1:6" x14ac:dyDescent="0.25">
      <c r="A425" s="470"/>
      <c r="B425" s="470"/>
      <c r="C425" s="470"/>
      <c r="D425" s="470"/>
      <c r="E425" s="470"/>
      <c r="F425" s="470"/>
    </row>
    <row r="426" spans="1:6" x14ac:dyDescent="0.25">
      <c r="A426" s="470"/>
      <c r="B426" s="470"/>
      <c r="C426" s="470"/>
      <c r="D426" s="470"/>
      <c r="E426" s="470"/>
      <c r="F426" s="470"/>
    </row>
    <row r="427" spans="1:6" x14ac:dyDescent="0.25">
      <c r="A427" s="470"/>
      <c r="B427" s="470"/>
      <c r="C427" s="470"/>
      <c r="D427" s="470"/>
      <c r="E427" s="470"/>
      <c r="F427" s="470"/>
    </row>
    <row r="428" spans="1:6" x14ac:dyDescent="0.25">
      <c r="A428" s="470"/>
      <c r="B428" s="470"/>
      <c r="C428" s="470"/>
      <c r="D428" s="470"/>
      <c r="E428" s="470"/>
      <c r="F428" s="470"/>
    </row>
    <row r="429" spans="1:6" x14ac:dyDescent="0.25">
      <c r="A429" s="470"/>
      <c r="B429" s="470"/>
      <c r="C429" s="470"/>
      <c r="D429" s="470"/>
      <c r="E429" s="470"/>
      <c r="F429" s="470"/>
    </row>
    <row r="430" spans="1:6" x14ac:dyDescent="0.25">
      <c r="A430" s="470"/>
      <c r="B430" s="470"/>
      <c r="C430" s="470"/>
      <c r="D430" s="470"/>
      <c r="E430" s="470"/>
      <c r="F430" s="470"/>
    </row>
    <row r="431" spans="1:6" x14ac:dyDescent="0.25">
      <c r="A431" s="470"/>
      <c r="B431" s="470"/>
      <c r="C431" s="470"/>
      <c r="D431" s="470"/>
      <c r="E431" s="470"/>
      <c r="F431" s="470"/>
    </row>
    <row r="432" spans="1:6" x14ac:dyDescent="0.25">
      <c r="A432" s="470"/>
      <c r="B432" s="470"/>
      <c r="C432" s="470"/>
      <c r="D432" s="470"/>
      <c r="E432" s="470"/>
      <c r="F432" s="470"/>
    </row>
    <row r="433" spans="1:6" x14ac:dyDescent="0.25">
      <c r="A433" s="470"/>
      <c r="B433" s="470"/>
      <c r="C433" s="470"/>
      <c r="D433" s="470"/>
      <c r="E433" s="470"/>
      <c r="F433" s="470"/>
    </row>
    <row r="434" spans="1:6" x14ac:dyDescent="0.25">
      <c r="A434" s="470"/>
      <c r="B434" s="470"/>
      <c r="C434" s="470"/>
      <c r="D434" s="470"/>
      <c r="E434" s="470"/>
      <c r="F434" s="470"/>
    </row>
    <row r="435" spans="1:6" x14ac:dyDescent="0.25">
      <c r="A435" s="470"/>
      <c r="B435" s="470"/>
      <c r="C435" s="470"/>
      <c r="D435" s="470"/>
      <c r="E435" s="470"/>
      <c r="F435" s="470"/>
    </row>
    <row r="436" spans="1:6" x14ac:dyDescent="0.25">
      <c r="A436" s="470"/>
      <c r="B436" s="470"/>
      <c r="C436" s="470"/>
      <c r="D436" s="470"/>
      <c r="E436" s="470"/>
      <c r="F436" s="470"/>
    </row>
    <row r="437" spans="1:6" x14ac:dyDescent="0.25">
      <c r="A437" s="470"/>
      <c r="B437" s="470"/>
      <c r="C437" s="470"/>
      <c r="D437" s="470"/>
      <c r="E437" s="470"/>
      <c r="F437" s="470"/>
    </row>
    <row r="438" spans="1:6" x14ac:dyDescent="0.25">
      <c r="A438" s="470"/>
      <c r="B438" s="470"/>
      <c r="C438" s="470"/>
      <c r="D438" s="470"/>
      <c r="E438" s="470"/>
      <c r="F438" s="470"/>
    </row>
    <row r="439" spans="1:6" x14ac:dyDescent="0.25">
      <c r="A439" s="470"/>
      <c r="B439" s="470"/>
      <c r="C439" s="470"/>
      <c r="D439" s="470"/>
      <c r="E439" s="470"/>
      <c r="F439" s="470"/>
    </row>
    <row r="440" spans="1:6" x14ac:dyDescent="0.25">
      <c r="A440" s="470"/>
      <c r="B440" s="470"/>
      <c r="C440" s="470"/>
      <c r="D440" s="470"/>
      <c r="E440" s="470"/>
      <c r="F440" s="470"/>
    </row>
    <row r="441" spans="1:6" x14ac:dyDescent="0.25">
      <c r="A441" s="470"/>
      <c r="B441" s="470"/>
      <c r="C441" s="470"/>
      <c r="D441" s="470"/>
      <c r="E441" s="470"/>
      <c r="F441" s="470"/>
    </row>
    <row r="442" spans="1:6" x14ac:dyDescent="0.25">
      <c r="A442" s="470"/>
      <c r="B442" s="470"/>
      <c r="C442" s="470"/>
      <c r="D442" s="470"/>
      <c r="E442" s="470"/>
      <c r="F442" s="470"/>
    </row>
    <row r="443" spans="1:6" x14ac:dyDescent="0.25">
      <c r="A443" s="470"/>
      <c r="B443" s="470"/>
      <c r="C443" s="470"/>
      <c r="D443" s="470"/>
      <c r="E443" s="470"/>
      <c r="F443" s="470"/>
    </row>
    <row r="444" spans="1:6" x14ac:dyDescent="0.25">
      <c r="A444" s="470"/>
      <c r="B444" s="470"/>
      <c r="C444" s="470"/>
      <c r="D444" s="470"/>
      <c r="E444" s="470"/>
      <c r="F444" s="470"/>
    </row>
    <row r="445" spans="1:6" x14ac:dyDescent="0.25">
      <c r="A445" s="470"/>
      <c r="B445" s="470"/>
      <c r="C445" s="470"/>
      <c r="D445" s="470"/>
      <c r="E445" s="470"/>
      <c r="F445" s="470"/>
    </row>
    <row r="446" spans="1:6" x14ac:dyDescent="0.25">
      <c r="A446" s="470"/>
      <c r="B446" s="470"/>
      <c r="C446" s="470"/>
      <c r="D446" s="470"/>
      <c r="E446" s="470"/>
      <c r="F446" s="470"/>
    </row>
    <row r="447" spans="1:6" x14ac:dyDescent="0.25">
      <c r="A447" s="470"/>
      <c r="B447" s="470"/>
      <c r="C447" s="470"/>
      <c r="D447" s="470"/>
      <c r="E447" s="470"/>
      <c r="F447" s="470"/>
    </row>
    <row r="448" spans="1:6" x14ac:dyDescent="0.25">
      <c r="A448" s="470"/>
      <c r="B448" s="470"/>
      <c r="C448" s="470"/>
      <c r="D448" s="470"/>
      <c r="E448" s="470"/>
      <c r="F448" s="470"/>
    </row>
    <row r="449" spans="1:6" x14ac:dyDescent="0.25">
      <c r="A449" s="470"/>
      <c r="B449" s="470"/>
      <c r="C449" s="470"/>
      <c r="D449" s="470"/>
      <c r="E449" s="470"/>
      <c r="F449" s="470"/>
    </row>
    <row r="450" spans="1:6" x14ac:dyDescent="0.25">
      <c r="A450" s="470"/>
      <c r="B450" s="470"/>
      <c r="C450" s="470"/>
      <c r="D450" s="470"/>
      <c r="E450" s="470"/>
      <c r="F450" s="470"/>
    </row>
    <row r="451" spans="1:6" x14ac:dyDescent="0.25">
      <c r="A451" s="470"/>
      <c r="B451" s="470"/>
      <c r="C451" s="470"/>
      <c r="D451" s="470"/>
      <c r="E451" s="470"/>
      <c r="F451" s="470"/>
    </row>
    <row r="452" spans="1:6" x14ac:dyDescent="0.25">
      <c r="A452" s="470"/>
      <c r="B452" s="470"/>
      <c r="C452" s="470"/>
      <c r="D452" s="470"/>
      <c r="E452" s="470"/>
      <c r="F452" s="470"/>
    </row>
    <row r="453" spans="1:6" x14ac:dyDescent="0.25">
      <c r="A453" s="470"/>
      <c r="B453" s="470"/>
      <c r="C453" s="470"/>
      <c r="D453" s="470"/>
      <c r="E453" s="470"/>
      <c r="F453" s="470"/>
    </row>
    <row r="454" spans="1:6" x14ac:dyDescent="0.25">
      <c r="A454" s="470"/>
      <c r="B454" s="470"/>
      <c r="C454" s="470"/>
      <c r="D454" s="470"/>
      <c r="E454" s="470"/>
      <c r="F454" s="470"/>
    </row>
    <row r="455" spans="1:6" x14ac:dyDescent="0.25">
      <c r="A455" s="470"/>
      <c r="B455" s="470"/>
      <c r="C455" s="470"/>
      <c r="D455" s="470"/>
      <c r="E455" s="470"/>
      <c r="F455" s="470"/>
    </row>
    <row r="456" spans="1:6" x14ac:dyDescent="0.25">
      <c r="A456" s="470"/>
      <c r="B456" s="470"/>
      <c r="C456" s="470"/>
      <c r="D456" s="470"/>
      <c r="E456" s="470"/>
      <c r="F456" s="470"/>
    </row>
    <row r="457" spans="1:6" x14ac:dyDescent="0.25">
      <c r="A457" s="470"/>
      <c r="B457" s="470"/>
      <c r="C457" s="470"/>
      <c r="D457" s="470"/>
      <c r="E457" s="470"/>
      <c r="F457" s="470"/>
    </row>
    <row r="458" spans="1:6" x14ac:dyDescent="0.25">
      <c r="A458" s="470"/>
      <c r="B458" s="470"/>
      <c r="C458" s="470"/>
      <c r="D458" s="470"/>
      <c r="E458" s="470"/>
      <c r="F458" s="470"/>
    </row>
    <row r="459" spans="1:6" x14ac:dyDescent="0.25">
      <c r="A459" s="470"/>
      <c r="B459" s="470"/>
      <c r="C459" s="470"/>
      <c r="D459" s="470"/>
      <c r="E459" s="470"/>
      <c r="F459" s="470"/>
    </row>
    <row r="460" spans="1:6" x14ac:dyDescent="0.25">
      <c r="A460" s="470"/>
      <c r="B460" s="470"/>
      <c r="C460" s="470"/>
      <c r="D460" s="470"/>
      <c r="E460" s="470"/>
      <c r="F460" s="470"/>
    </row>
    <row r="461" spans="1:6" x14ac:dyDescent="0.25">
      <c r="A461" s="470"/>
      <c r="B461" s="470"/>
      <c r="C461" s="470"/>
      <c r="D461" s="470"/>
      <c r="E461" s="470"/>
      <c r="F461" s="470"/>
    </row>
    <row r="462" spans="1:6" x14ac:dyDescent="0.25">
      <c r="A462" s="470"/>
      <c r="B462" s="470"/>
      <c r="C462" s="470"/>
      <c r="D462" s="470"/>
      <c r="E462" s="470"/>
      <c r="F462" s="470"/>
    </row>
    <row r="463" spans="1:6" x14ac:dyDescent="0.25">
      <c r="A463" s="470"/>
      <c r="B463" s="470"/>
      <c r="C463" s="470"/>
      <c r="D463" s="470"/>
      <c r="E463" s="470"/>
      <c r="F463" s="470"/>
    </row>
    <row r="464" spans="1:6" x14ac:dyDescent="0.25">
      <c r="A464" s="470"/>
      <c r="B464" s="470"/>
      <c r="C464" s="470"/>
      <c r="D464" s="470"/>
      <c r="E464" s="470"/>
      <c r="F464" s="470"/>
    </row>
    <row r="465" spans="1:6" x14ac:dyDescent="0.25">
      <c r="A465" s="470"/>
      <c r="B465" s="470"/>
      <c r="C465" s="470"/>
      <c r="D465" s="470"/>
      <c r="E465" s="470"/>
      <c r="F465" s="470"/>
    </row>
    <row r="466" spans="1:6" x14ac:dyDescent="0.25">
      <c r="A466" s="470"/>
      <c r="B466" s="470"/>
      <c r="C466" s="470"/>
      <c r="D466" s="470"/>
      <c r="E466" s="470"/>
      <c r="F466" s="470"/>
    </row>
    <row r="467" spans="1:6" x14ac:dyDescent="0.25">
      <c r="A467" s="470"/>
      <c r="B467" s="470"/>
      <c r="C467" s="470"/>
      <c r="D467" s="470"/>
      <c r="E467" s="470"/>
      <c r="F467" s="470"/>
    </row>
    <row r="468" spans="1:6" x14ac:dyDescent="0.25">
      <c r="A468" s="470"/>
      <c r="B468" s="470"/>
      <c r="C468" s="470"/>
      <c r="D468" s="470"/>
      <c r="E468" s="470"/>
      <c r="F468" s="470"/>
    </row>
    <row r="469" spans="1:6" x14ac:dyDescent="0.25">
      <c r="A469" s="470"/>
      <c r="B469" s="470"/>
      <c r="C469" s="470"/>
      <c r="D469" s="470"/>
      <c r="E469" s="470"/>
      <c r="F469" s="470"/>
    </row>
    <row r="470" spans="1:6" x14ac:dyDescent="0.25">
      <c r="A470" s="470"/>
      <c r="B470" s="470"/>
      <c r="C470" s="470"/>
      <c r="D470" s="470"/>
      <c r="E470" s="470"/>
      <c r="F470" s="470"/>
    </row>
    <row r="471" spans="1:6" x14ac:dyDescent="0.25">
      <c r="A471" s="470"/>
      <c r="B471" s="470"/>
      <c r="C471" s="470"/>
      <c r="D471" s="470"/>
      <c r="E471" s="470"/>
      <c r="F471" s="470"/>
    </row>
    <row r="472" spans="1:6" x14ac:dyDescent="0.25">
      <c r="A472" s="470"/>
      <c r="B472" s="470"/>
      <c r="C472" s="470"/>
      <c r="D472" s="470"/>
      <c r="E472" s="470"/>
      <c r="F472" s="470"/>
    </row>
    <row r="473" spans="1:6" x14ac:dyDescent="0.25">
      <c r="A473" s="470"/>
      <c r="B473" s="470"/>
      <c r="C473" s="470"/>
      <c r="D473" s="470"/>
      <c r="E473" s="470"/>
      <c r="F473" s="470"/>
    </row>
    <row r="474" spans="1:6" x14ac:dyDescent="0.25">
      <c r="A474" s="470"/>
      <c r="B474" s="470"/>
      <c r="C474" s="470"/>
      <c r="D474" s="470"/>
      <c r="E474" s="470"/>
      <c r="F474" s="470"/>
    </row>
    <row r="475" spans="1:6" x14ac:dyDescent="0.25">
      <c r="A475" s="470"/>
      <c r="B475" s="470"/>
      <c r="C475" s="470"/>
      <c r="D475" s="470"/>
      <c r="E475" s="470"/>
      <c r="F475" s="470"/>
    </row>
    <row r="476" spans="1:6" x14ac:dyDescent="0.25">
      <c r="A476" s="470"/>
      <c r="B476" s="470"/>
      <c r="C476" s="470"/>
      <c r="D476" s="470"/>
      <c r="E476" s="470"/>
      <c r="F476" s="470"/>
    </row>
    <row r="477" spans="1:6" x14ac:dyDescent="0.25">
      <c r="A477" s="470"/>
      <c r="B477" s="470"/>
      <c r="C477" s="470"/>
      <c r="D477" s="470"/>
      <c r="E477" s="470"/>
      <c r="F477" s="470"/>
    </row>
    <row r="478" spans="1:6" x14ac:dyDescent="0.25">
      <c r="A478" s="470"/>
      <c r="B478" s="470"/>
      <c r="C478" s="470"/>
      <c r="D478" s="470"/>
      <c r="E478" s="470"/>
      <c r="F478" s="470"/>
    </row>
    <row r="479" spans="1:6" x14ac:dyDescent="0.25">
      <c r="A479" s="470"/>
      <c r="B479" s="470"/>
      <c r="C479" s="470"/>
      <c r="D479" s="470"/>
      <c r="E479" s="470"/>
      <c r="F479" s="470"/>
    </row>
    <row r="480" spans="1:6" x14ac:dyDescent="0.25">
      <c r="A480" s="470"/>
      <c r="B480" s="470"/>
      <c r="C480" s="470"/>
      <c r="D480" s="470"/>
      <c r="E480" s="470"/>
      <c r="F480" s="470"/>
    </row>
    <row r="481" spans="1:6" x14ac:dyDescent="0.25">
      <c r="A481" s="470"/>
      <c r="B481" s="470"/>
      <c r="C481" s="470"/>
      <c r="D481" s="470"/>
      <c r="E481" s="470"/>
      <c r="F481" s="470"/>
    </row>
    <row r="482" spans="1:6" x14ac:dyDescent="0.25">
      <c r="A482" s="470"/>
      <c r="B482" s="470"/>
      <c r="C482" s="470"/>
      <c r="D482" s="470"/>
      <c r="E482" s="470"/>
      <c r="F482" s="470"/>
    </row>
    <row r="483" spans="1:6" x14ac:dyDescent="0.25">
      <c r="A483" s="470"/>
      <c r="B483" s="470"/>
      <c r="C483" s="470"/>
      <c r="D483" s="470"/>
      <c r="E483" s="470"/>
      <c r="F483" s="470"/>
    </row>
    <row r="484" spans="1:6" x14ac:dyDescent="0.25">
      <c r="A484" s="470"/>
      <c r="B484" s="470"/>
      <c r="C484" s="470"/>
      <c r="D484" s="470"/>
      <c r="E484" s="470"/>
      <c r="F484" s="470"/>
    </row>
    <row r="485" spans="1:6" x14ac:dyDescent="0.25">
      <c r="A485" s="470"/>
      <c r="B485" s="470"/>
      <c r="C485" s="470"/>
      <c r="D485" s="470"/>
      <c r="E485" s="470"/>
      <c r="F485" s="470"/>
    </row>
    <row r="486" spans="1:6" x14ac:dyDescent="0.25">
      <c r="A486" s="470"/>
      <c r="B486" s="470"/>
      <c r="C486" s="470"/>
      <c r="D486" s="470"/>
      <c r="E486" s="470"/>
      <c r="F486" s="470"/>
    </row>
    <row r="487" spans="1:6" x14ac:dyDescent="0.25">
      <c r="A487" s="470"/>
      <c r="B487" s="470"/>
      <c r="C487" s="470"/>
      <c r="D487" s="470"/>
      <c r="E487" s="470"/>
      <c r="F487" s="470"/>
    </row>
    <row r="488" spans="1:6" x14ac:dyDescent="0.25">
      <c r="A488" s="470"/>
      <c r="B488" s="470"/>
      <c r="C488" s="470"/>
      <c r="D488" s="470"/>
      <c r="E488" s="470"/>
      <c r="F488" s="470"/>
    </row>
    <row r="489" spans="1:6" x14ac:dyDescent="0.25">
      <c r="A489" s="470"/>
      <c r="B489" s="470"/>
      <c r="C489" s="470"/>
      <c r="D489" s="470"/>
      <c r="E489" s="470"/>
      <c r="F489" s="470"/>
    </row>
    <row r="490" spans="1:6" x14ac:dyDescent="0.25">
      <c r="A490" s="470"/>
      <c r="B490" s="470"/>
      <c r="C490" s="470"/>
      <c r="D490" s="470"/>
      <c r="E490" s="470"/>
      <c r="F490" s="470"/>
    </row>
    <row r="491" spans="1:6" x14ac:dyDescent="0.25">
      <c r="A491" s="470"/>
      <c r="B491" s="470"/>
      <c r="C491" s="470"/>
      <c r="D491" s="470"/>
      <c r="E491" s="470"/>
      <c r="F491" s="470"/>
    </row>
    <row r="492" spans="1:6" x14ac:dyDescent="0.25">
      <c r="A492" s="470"/>
      <c r="B492" s="470"/>
      <c r="C492" s="470"/>
      <c r="D492" s="470"/>
      <c r="E492" s="470"/>
      <c r="F492" s="470"/>
    </row>
    <row r="493" spans="1:6" x14ac:dyDescent="0.25">
      <c r="A493" s="470"/>
      <c r="B493" s="470"/>
      <c r="C493" s="470"/>
      <c r="D493" s="470"/>
      <c r="E493" s="470"/>
      <c r="F493" s="470"/>
    </row>
    <row r="494" spans="1:6" x14ac:dyDescent="0.25">
      <c r="A494" s="470"/>
      <c r="B494" s="470"/>
      <c r="C494" s="470"/>
      <c r="D494" s="470"/>
      <c r="E494" s="470"/>
      <c r="F494" s="470"/>
    </row>
    <row r="495" spans="1:6" x14ac:dyDescent="0.25">
      <c r="A495" s="470"/>
      <c r="B495" s="470"/>
      <c r="C495" s="470"/>
      <c r="D495" s="470"/>
      <c r="E495" s="470"/>
      <c r="F495" s="470"/>
    </row>
    <row r="496" spans="1:6" x14ac:dyDescent="0.25">
      <c r="A496" s="470"/>
      <c r="B496" s="470"/>
      <c r="C496" s="470"/>
      <c r="D496" s="470"/>
      <c r="E496" s="470"/>
      <c r="F496" s="470"/>
    </row>
    <row r="497" spans="1:6" x14ac:dyDescent="0.25">
      <c r="A497" s="470"/>
      <c r="B497" s="470"/>
      <c r="C497" s="470"/>
      <c r="D497" s="470"/>
      <c r="E497" s="470"/>
      <c r="F497" s="470"/>
    </row>
    <row r="498" spans="1:6" x14ac:dyDescent="0.25">
      <c r="A498" s="470"/>
      <c r="B498" s="470"/>
      <c r="C498" s="470"/>
      <c r="D498" s="470"/>
      <c r="E498" s="470"/>
      <c r="F498" s="470"/>
    </row>
    <row r="499" spans="1:6" x14ac:dyDescent="0.25">
      <c r="A499" s="470"/>
      <c r="B499" s="470"/>
      <c r="C499" s="470"/>
      <c r="D499" s="470"/>
      <c r="E499" s="470"/>
      <c r="F499" s="470"/>
    </row>
    <row r="500" spans="1:6" x14ac:dyDescent="0.25">
      <c r="A500" s="470"/>
      <c r="B500" s="470"/>
      <c r="C500" s="470"/>
      <c r="D500" s="470"/>
      <c r="E500" s="470"/>
      <c r="F500" s="470"/>
    </row>
    <row r="501" spans="1:6" x14ac:dyDescent="0.25">
      <c r="A501" s="470"/>
      <c r="B501" s="470"/>
      <c r="C501" s="470"/>
      <c r="D501" s="470"/>
      <c r="E501" s="470"/>
      <c r="F501" s="470"/>
    </row>
    <row r="502" spans="1:6" x14ac:dyDescent="0.25">
      <c r="A502" s="470"/>
      <c r="B502" s="470"/>
      <c r="C502" s="470"/>
      <c r="D502" s="470"/>
      <c r="E502" s="470"/>
      <c r="F502" s="470"/>
    </row>
    <row r="503" spans="1:6" x14ac:dyDescent="0.25">
      <c r="A503" s="470"/>
      <c r="B503" s="470"/>
      <c r="C503" s="470"/>
      <c r="D503" s="470"/>
      <c r="E503" s="470"/>
      <c r="F503" s="470"/>
    </row>
    <row r="504" spans="1:6" x14ac:dyDescent="0.25">
      <c r="A504" s="470"/>
      <c r="B504" s="470"/>
      <c r="C504" s="470"/>
      <c r="D504" s="470"/>
      <c r="E504" s="470"/>
      <c r="F504" s="470"/>
    </row>
    <row r="505" spans="1:6" x14ac:dyDescent="0.25">
      <c r="A505" s="470"/>
      <c r="B505" s="470"/>
      <c r="C505" s="470"/>
      <c r="D505" s="470"/>
      <c r="E505" s="470"/>
      <c r="F505" s="470"/>
    </row>
    <row r="506" spans="1:6" x14ac:dyDescent="0.25">
      <c r="A506" s="470"/>
      <c r="B506" s="470"/>
      <c r="C506" s="470"/>
      <c r="D506" s="470"/>
      <c r="E506" s="470"/>
      <c r="F506" s="470"/>
    </row>
    <row r="507" spans="1:6" x14ac:dyDescent="0.25">
      <c r="A507" s="470"/>
      <c r="B507" s="470"/>
      <c r="C507" s="470"/>
      <c r="D507" s="470"/>
      <c r="E507" s="470"/>
      <c r="F507" s="470"/>
    </row>
    <row r="508" spans="1:6" x14ac:dyDescent="0.25">
      <c r="A508" s="470"/>
      <c r="B508" s="470"/>
      <c r="C508" s="470"/>
      <c r="D508" s="470"/>
      <c r="E508" s="470"/>
      <c r="F508" s="470"/>
    </row>
    <row r="509" spans="1:6" x14ac:dyDescent="0.25">
      <c r="A509" s="470"/>
      <c r="B509" s="470"/>
      <c r="C509" s="470"/>
      <c r="D509" s="470"/>
      <c r="E509" s="470"/>
      <c r="F509" s="470"/>
    </row>
    <row r="510" spans="1:6" x14ac:dyDescent="0.25">
      <c r="A510" s="470"/>
      <c r="B510" s="470"/>
      <c r="C510" s="470"/>
      <c r="D510" s="470"/>
      <c r="E510" s="470"/>
      <c r="F510" s="470"/>
    </row>
    <row r="511" spans="1:6" x14ac:dyDescent="0.25">
      <c r="A511" s="470"/>
      <c r="B511" s="470"/>
      <c r="C511" s="470"/>
      <c r="D511" s="470"/>
      <c r="E511" s="470"/>
      <c r="F511" s="470"/>
    </row>
    <row r="512" spans="1:6" x14ac:dyDescent="0.25">
      <c r="A512" s="470"/>
      <c r="B512" s="470"/>
      <c r="C512" s="470"/>
      <c r="D512" s="470"/>
      <c r="E512" s="470"/>
      <c r="F512" s="470"/>
    </row>
    <row r="513" spans="1:6" x14ac:dyDescent="0.25">
      <c r="A513" s="470"/>
      <c r="B513" s="470"/>
      <c r="C513" s="470"/>
      <c r="D513" s="470"/>
      <c r="E513" s="470"/>
      <c r="F513" s="470"/>
    </row>
    <row r="514" spans="1:6" x14ac:dyDescent="0.25">
      <c r="A514" s="470"/>
      <c r="B514" s="470"/>
      <c r="C514" s="470"/>
      <c r="D514" s="470"/>
      <c r="E514" s="470"/>
      <c r="F514" s="470"/>
    </row>
    <row r="515" spans="1:6" x14ac:dyDescent="0.25">
      <c r="A515" s="470"/>
      <c r="B515" s="470"/>
      <c r="C515" s="470"/>
      <c r="D515" s="470"/>
      <c r="E515" s="470"/>
      <c r="F515" s="470"/>
    </row>
    <row r="516" spans="1:6" x14ac:dyDescent="0.25">
      <c r="A516" s="470"/>
      <c r="B516" s="470"/>
      <c r="C516" s="470"/>
      <c r="D516" s="470"/>
      <c r="E516" s="470"/>
      <c r="F516" s="470"/>
    </row>
    <row r="517" spans="1:6" x14ac:dyDescent="0.25">
      <c r="A517" s="470"/>
      <c r="B517" s="470"/>
      <c r="C517" s="470"/>
      <c r="D517" s="470"/>
      <c r="E517" s="470"/>
      <c r="F517" s="470"/>
    </row>
    <row r="518" spans="1:6" x14ac:dyDescent="0.25">
      <c r="A518" s="470"/>
      <c r="B518" s="470"/>
      <c r="C518" s="470"/>
      <c r="D518" s="470"/>
      <c r="E518" s="470"/>
      <c r="F518" s="470"/>
    </row>
    <row r="519" spans="1:6" x14ac:dyDescent="0.25">
      <c r="A519" s="470"/>
      <c r="B519" s="470"/>
      <c r="C519" s="470"/>
      <c r="D519" s="470"/>
      <c r="E519" s="470"/>
      <c r="F519" s="470"/>
    </row>
    <row r="520" spans="1:6" x14ac:dyDescent="0.25">
      <c r="A520" s="470"/>
      <c r="B520" s="470"/>
      <c r="C520" s="470"/>
      <c r="D520" s="470"/>
      <c r="E520" s="470"/>
      <c r="F520" s="470"/>
    </row>
    <row r="521" spans="1:6" x14ac:dyDescent="0.25">
      <c r="A521" s="470"/>
      <c r="B521" s="470"/>
      <c r="C521" s="470"/>
      <c r="D521" s="470"/>
      <c r="E521" s="470"/>
      <c r="F521" s="470"/>
    </row>
    <row r="522" spans="1:6" x14ac:dyDescent="0.25">
      <c r="A522" s="470"/>
      <c r="B522" s="470"/>
      <c r="C522" s="470"/>
      <c r="D522" s="470"/>
      <c r="E522" s="470"/>
      <c r="F522" s="470"/>
    </row>
    <row r="523" spans="1:6" x14ac:dyDescent="0.25">
      <c r="A523" s="470"/>
      <c r="B523" s="470"/>
      <c r="C523" s="470"/>
      <c r="D523" s="470"/>
      <c r="E523" s="470"/>
      <c r="F523" s="470"/>
    </row>
    <row r="524" spans="1:6" x14ac:dyDescent="0.25">
      <c r="A524" s="470"/>
      <c r="B524" s="470"/>
      <c r="C524" s="470"/>
      <c r="D524" s="470"/>
      <c r="E524" s="470"/>
      <c r="F524" s="470"/>
    </row>
    <row r="525" spans="1:6" x14ac:dyDescent="0.25">
      <c r="A525" s="470"/>
      <c r="B525" s="470"/>
      <c r="C525" s="470"/>
      <c r="D525" s="470"/>
      <c r="E525" s="470"/>
      <c r="F525" s="470"/>
    </row>
    <row r="526" spans="1:6" x14ac:dyDescent="0.25">
      <c r="A526" s="470"/>
      <c r="B526" s="470"/>
      <c r="C526" s="470"/>
      <c r="D526" s="470"/>
      <c r="E526" s="470"/>
      <c r="F526" s="470"/>
    </row>
    <row r="527" spans="1:6" x14ac:dyDescent="0.25">
      <c r="A527" s="470"/>
      <c r="B527" s="470"/>
      <c r="C527" s="470"/>
      <c r="D527" s="470"/>
      <c r="E527" s="470"/>
      <c r="F527" s="470"/>
    </row>
    <row r="528" spans="1:6" x14ac:dyDescent="0.25">
      <c r="A528" s="470"/>
      <c r="B528" s="470"/>
      <c r="C528" s="470"/>
      <c r="D528" s="470"/>
      <c r="E528" s="470"/>
      <c r="F528" s="470"/>
    </row>
    <row r="529" spans="1:6" x14ac:dyDescent="0.25">
      <c r="A529" s="470"/>
      <c r="B529" s="470"/>
      <c r="C529" s="470"/>
      <c r="D529" s="470"/>
      <c r="E529" s="470"/>
      <c r="F529" s="470"/>
    </row>
    <row r="530" spans="1:6" x14ac:dyDescent="0.25">
      <c r="A530" s="470"/>
      <c r="B530" s="470"/>
      <c r="C530" s="470"/>
      <c r="D530" s="470"/>
      <c r="E530" s="470"/>
      <c r="F530" s="470"/>
    </row>
    <row r="531" spans="1:6" x14ac:dyDescent="0.25">
      <c r="A531" s="470"/>
      <c r="B531" s="470"/>
      <c r="C531" s="470"/>
      <c r="D531" s="470"/>
      <c r="E531" s="470"/>
      <c r="F531" s="470"/>
    </row>
    <row r="532" spans="1:6" x14ac:dyDescent="0.25">
      <c r="A532" s="470"/>
      <c r="B532" s="470"/>
      <c r="C532" s="470"/>
      <c r="D532" s="470"/>
      <c r="E532" s="470"/>
      <c r="F532" s="470"/>
    </row>
    <row r="533" spans="1:6" x14ac:dyDescent="0.25">
      <c r="A533" s="470"/>
      <c r="B533" s="470"/>
      <c r="C533" s="470"/>
      <c r="D533" s="470"/>
      <c r="E533" s="470"/>
      <c r="F533" s="470"/>
    </row>
    <row r="534" spans="1:6" x14ac:dyDescent="0.25">
      <c r="A534" s="470"/>
      <c r="B534" s="470"/>
      <c r="C534" s="470"/>
      <c r="D534" s="470"/>
      <c r="E534" s="470"/>
      <c r="F534" s="470"/>
    </row>
    <row r="535" spans="1:6" x14ac:dyDescent="0.25">
      <c r="A535" s="470"/>
      <c r="B535" s="470"/>
      <c r="C535" s="470"/>
      <c r="D535" s="470"/>
      <c r="E535" s="470"/>
      <c r="F535" s="470"/>
    </row>
    <row r="536" spans="1:6" x14ac:dyDescent="0.25">
      <c r="A536" s="470"/>
      <c r="B536" s="470"/>
      <c r="C536" s="470"/>
      <c r="D536" s="470"/>
      <c r="E536" s="470"/>
      <c r="F536" s="470"/>
    </row>
    <row r="537" spans="1:6" x14ac:dyDescent="0.25">
      <c r="A537" s="470"/>
      <c r="B537" s="470"/>
      <c r="C537" s="470"/>
      <c r="D537" s="470"/>
      <c r="E537" s="470"/>
      <c r="F537" s="470"/>
    </row>
    <row r="538" spans="1:6" x14ac:dyDescent="0.25">
      <c r="A538" s="470"/>
      <c r="B538" s="470"/>
      <c r="C538" s="470"/>
      <c r="D538" s="470"/>
      <c r="E538" s="470"/>
      <c r="F538" s="470"/>
    </row>
    <row r="539" spans="1:6" x14ac:dyDescent="0.25">
      <c r="A539" s="470"/>
      <c r="B539" s="470"/>
      <c r="C539" s="470"/>
      <c r="D539" s="470"/>
      <c r="E539" s="470"/>
      <c r="F539" s="470"/>
    </row>
    <row r="540" spans="1:6" x14ac:dyDescent="0.25">
      <c r="A540" s="470"/>
      <c r="B540" s="470"/>
      <c r="C540" s="470"/>
      <c r="D540" s="470"/>
      <c r="E540" s="470"/>
      <c r="F540" s="470"/>
    </row>
    <row r="541" spans="1:6" x14ac:dyDescent="0.25">
      <c r="A541" s="470"/>
      <c r="B541" s="470"/>
      <c r="C541" s="470"/>
      <c r="D541" s="470"/>
      <c r="E541" s="470"/>
      <c r="F541" s="470"/>
    </row>
    <row r="542" spans="1:6" x14ac:dyDescent="0.25">
      <c r="A542" s="470"/>
      <c r="B542" s="470"/>
      <c r="C542" s="470"/>
      <c r="D542" s="470"/>
      <c r="E542" s="470"/>
      <c r="F542" s="470"/>
    </row>
    <row r="543" spans="1:6" x14ac:dyDescent="0.25">
      <c r="A543" s="470"/>
      <c r="B543" s="470"/>
      <c r="C543" s="470"/>
      <c r="D543" s="470"/>
      <c r="E543" s="470"/>
      <c r="F543" s="470"/>
    </row>
    <row r="544" spans="1:6" x14ac:dyDescent="0.25">
      <c r="A544" s="470"/>
      <c r="B544" s="470"/>
      <c r="C544" s="470"/>
      <c r="D544" s="470"/>
      <c r="E544" s="470"/>
      <c r="F544" s="470"/>
    </row>
    <row r="545" spans="1:6" x14ac:dyDescent="0.25">
      <c r="A545" s="470"/>
      <c r="B545" s="470"/>
      <c r="C545" s="470"/>
      <c r="D545" s="470"/>
      <c r="E545" s="470"/>
      <c r="F545" s="470"/>
    </row>
    <row r="546" spans="1:6" x14ac:dyDescent="0.25">
      <c r="A546" s="470"/>
      <c r="B546" s="470"/>
      <c r="C546" s="470"/>
      <c r="D546" s="470"/>
      <c r="E546" s="470"/>
      <c r="F546" s="470"/>
    </row>
    <row r="547" spans="1:6" x14ac:dyDescent="0.25">
      <c r="A547" s="470"/>
      <c r="B547" s="470"/>
      <c r="C547" s="470"/>
      <c r="D547" s="470"/>
      <c r="E547" s="470"/>
      <c r="F547" s="470"/>
    </row>
    <row r="548" spans="1:6" x14ac:dyDescent="0.25">
      <c r="A548" s="470"/>
      <c r="B548" s="470"/>
      <c r="C548" s="470"/>
      <c r="D548" s="470"/>
      <c r="E548" s="470"/>
      <c r="F548" s="470"/>
    </row>
    <row r="549" spans="1:6" x14ac:dyDescent="0.25">
      <c r="A549" s="470"/>
      <c r="B549" s="470"/>
      <c r="C549" s="470"/>
      <c r="D549" s="470"/>
      <c r="E549" s="470"/>
      <c r="F549" s="470"/>
    </row>
    <row r="550" spans="1:6" x14ac:dyDescent="0.25">
      <c r="A550" s="470"/>
      <c r="B550" s="470"/>
      <c r="C550" s="470"/>
      <c r="D550" s="470"/>
      <c r="E550" s="470"/>
      <c r="F550" s="470"/>
    </row>
    <row r="551" spans="1:6" x14ac:dyDescent="0.25">
      <c r="A551" s="470"/>
      <c r="B551" s="470"/>
      <c r="C551" s="470"/>
      <c r="D551" s="470"/>
      <c r="E551" s="470"/>
      <c r="F551" s="470"/>
    </row>
    <row r="552" spans="1:6" x14ac:dyDescent="0.25">
      <c r="A552" s="470"/>
      <c r="B552" s="470"/>
      <c r="C552" s="470"/>
      <c r="D552" s="470"/>
      <c r="E552" s="470"/>
      <c r="F552" s="470"/>
    </row>
    <row r="553" spans="1:6" x14ac:dyDescent="0.25">
      <c r="A553" s="470"/>
      <c r="B553" s="470"/>
      <c r="C553" s="470"/>
      <c r="D553" s="470"/>
      <c r="E553" s="470"/>
      <c r="F553" s="470"/>
    </row>
    <row r="554" spans="1:6" x14ac:dyDescent="0.25">
      <c r="A554" s="470"/>
      <c r="B554" s="470"/>
      <c r="C554" s="470"/>
      <c r="D554" s="470"/>
      <c r="E554" s="470"/>
      <c r="F554" s="470"/>
    </row>
    <row r="555" spans="1:6" x14ac:dyDescent="0.25">
      <c r="A555" s="470"/>
      <c r="B555" s="470"/>
      <c r="C555" s="470"/>
      <c r="D555" s="470"/>
      <c r="E555" s="470"/>
      <c r="F555" s="470"/>
    </row>
    <row r="556" spans="1:6" x14ac:dyDescent="0.25">
      <c r="A556" s="470"/>
      <c r="B556" s="470"/>
      <c r="C556" s="470"/>
      <c r="D556" s="470"/>
      <c r="E556" s="470"/>
      <c r="F556" s="470"/>
    </row>
    <row r="557" spans="1:6" x14ac:dyDescent="0.25">
      <c r="A557" s="470"/>
      <c r="B557" s="470"/>
      <c r="C557" s="470"/>
      <c r="D557" s="470"/>
      <c r="E557" s="470"/>
      <c r="F557" s="470"/>
    </row>
    <row r="558" spans="1:6" x14ac:dyDescent="0.25">
      <c r="A558" s="470"/>
      <c r="B558" s="470"/>
      <c r="C558" s="470"/>
      <c r="D558" s="470"/>
      <c r="E558" s="470"/>
      <c r="F558" s="470"/>
    </row>
    <row r="559" spans="1:6" x14ac:dyDescent="0.25">
      <c r="A559" s="470"/>
      <c r="B559" s="470"/>
      <c r="C559" s="470"/>
      <c r="D559" s="470"/>
      <c r="E559" s="470"/>
      <c r="F559" s="470"/>
    </row>
    <row r="560" spans="1:6" x14ac:dyDescent="0.25">
      <c r="A560" s="470"/>
      <c r="B560" s="470"/>
      <c r="C560" s="470"/>
      <c r="D560" s="470"/>
      <c r="E560" s="470"/>
      <c r="F560" s="470"/>
    </row>
    <row r="561" spans="1:6" x14ac:dyDescent="0.25">
      <c r="A561" s="470"/>
      <c r="B561" s="470"/>
      <c r="C561" s="470"/>
      <c r="D561" s="470"/>
      <c r="E561" s="470"/>
      <c r="F561" s="470"/>
    </row>
    <row r="562" spans="1:6" x14ac:dyDescent="0.25">
      <c r="A562" s="470"/>
      <c r="B562" s="470"/>
      <c r="C562" s="470"/>
      <c r="D562" s="470"/>
      <c r="E562" s="470"/>
      <c r="F562" s="470"/>
    </row>
    <row r="563" spans="1:6" x14ac:dyDescent="0.25">
      <c r="A563" s="470"/>
      <c r="B563" s="470"/>
      <c r="C563" s="470"/>
      <c r="D563" s="470"/>
      <c r="E563" s="470"/>
      <c r="F563" s="470"/>
    </row>
    <row r="564" spans="1:6" x14ac:dyDescent="0.25">
      <c r="A564" s="470"/>
      <c r="B564" s="470"/>
      <c r="C564" s="470"/>
      <c r="D564" s="470"/>
      <c r="E564" s="470"/>
      <c r="F564" s="470"/>
    </row>
    <row r="565" spans="1:6" x14ac:dyDescent="0.25">
      <c r="A565" s="470"/>
      <c r="B565" s="470"/>
      <c r="C565" s="470"/>
      <c r="D565" s="470"/>
      <c r="E565" s="470"/>
      <c r="F565" s="470"/>
    </row>
    <row r="566" spans="1:6" x14ac:dyDescent="0.25">
      <c r="A566" s="470"/>
      <c r="B566" s="470"/>
      <c r="C566" s="470"/>
      <c r="D566" s="470"/>
      <c r="E566" s="470"/>
      <c r="F566" s="470"/>
    </row>
    <row r="567" spans="1:6" x14ac:dyDescent="0.25">
      <c r="A567" s="470"/>
      <c r="B567" s="470"/>
      <c r="C567" s="470"/>
      <c r="D567" s="470"/>
      <c r="E567" s="470"/>
      <c r="F567" s="470"/>
    </row>
    <row r="568" spans="1:6" x14ac:dyDescent="0.25">
      <c r="A568" s="470"/>
      <c r="B568" s="470"/>
      <c r="C568" s="470"/>
      <c r="D568" s="470"/>
      <c r="E568" s="470"/>
      <c r="F568" s="470"/>
    </row>
    <row r="569" spans="1:6" x14ac:dyDescent="0.25">
      <c r="A569" s="470"/>
      <c r="B569" s="470"/>
      <c r="C569" s="470"/>
      <c r="D569" s="470"/>
      <c r="E569" s="470"/>
      <c r="F569" s="470"/>
    </row>
    <row r="570" spans="1:6" x14ac:dyDescent="0.25">
      <c r="A570" s="470"/>
      <c r="B570" s="470"/>
      <c r="C570" s="470"/>
      <c r="D570" s="470"/>
      <c r="E570" s="470"/>
      <c r="F570" s="470"/>
    </row>
    <row r="571" spans="1:6" x14ac:dyDescent="0.25">
      <c r="A571" s="470"/>
      <c r="B571" s="470"/>
      <c r="C571" s="470"/>
      <c r="D571" s="470"/>
      <c r="E571" s="470"/>
      <c r="F571" s="470"/>
    </row>
    <row r="572" spans="1:6" x14ac:dyDescent="0.25">
      <c r="A572" s="470"/>
      <c r="B572" s="470"/>
      <c r="C572" s="470"/>
      <c r="D572" s="470"/>
      <c r="E572" s="470"/>
      <c r="F572" s="470"/>
    </row>
    <row r="573" spans="1:6" x14ac:dyDescent="0.25">
      <c r="A573" s="470"/>
      <c r="B573" s="470"/>
      <c r="C573" s="470"/>
      <c r="D573" s="470"/>
      <c r="E573" s="470"/>
      <c r="F573" s="470"/>
    </row>
    <row r="574" spans="1:6" x14ac:dyDescent="0.25">
      <c r="A574" s="470"/>
      <c r="B574" s="470"/>
      <c r="C574" s="470"/>
      <c r="D574" s="470"/>
      <c r="E574" s="470"/>
      <c r="F574" s="470"/>
    </row>
    <row r="575" spans="1:6" x14ac:dyDescent="0.25">
      <c r="A575" s="470"/>
      <c r="B575" s="470"/>
      <c r="C575" s="470"/>
      <c r="D575" s="470"/>
      <c r="E575" s="470"/>
      <c r="F575" s="470"/>
    </row>
    <row r="576" spans="1:6" x14ac:dyDescent="0.25">
      <c r="A576" s="470"/>
      <c r="B576" s="470"/>
      <c r="C576" s="470"/>
      <c r="D576" s="470"/>
      <c r="E576" s="470"/>
      <c r="F576" s="470"/>
    </row>
    <row r="577" spans="1:6" x14ac:dyDescent="0.25">
      <c r="A577" s="470"/>
      <c r="B577" s="470"/>
      <c r="C577" s="470"/>
      <c r="D577" s="470"/>
      <c r="E577" s="470"/>
      <c r="F577" s="470"/>
    </row>
    <row r="578" spans="1:6" x14ac:dyDescent="0.25">
      <c r="A578" s="470"/>
      <c r="B578" s="470"/>
      <c r="C578" s="470"/>
      <c r="D578" s="470"/>
      <c r="E578" s="470"/>
      <c r="F578" s="470"/>
    </row>
    <row r="579" spans="1:6" x14ac:dyDescent="0.25">
      <c r="A579" s="470"/>
      <c r="B579" s="470"/>
      <c r="C579" s="470"/>
      <c r="D579" s="470"/>
      <c r="E579" s="470"/>
      <c r="F579" s="470"/>
    </row>
    <row r="580" spans="1:6" x14ac:dyDescent="0.25">
      <c r="A580" s="470"/>
      <c r="B580" s="470"/>
      <c r="C580" s="470"/>
      <c r="D580" s="470"/>
      <c r="E580" s="470"/>
      <c r="F580" s="470"/>
    </row>
    <row r="581" spans="1:6" x14ac:dyDescent="0.25">
      <c r="A581" s="470"/>
      <c r="B581" s="470"/>
      <c r="C581" s="470"/>
      <c r="D581" s="470"/>
      <c r="E581" s="470"/>
      <c r="F581" s="470"/>
    </row>
    <row r="582" spans="1:6" x14ac:dyDescent="0.25">
      <c r="A582" s="470"/>
      <c r="B582" s="470"/>
      <c r="C582" s="470"/>
      <c r="D582" s="470"/>
      <c r="E582" s="470"/>
      <c r="F582" s="470"/>
    </row>
    <row r="583" spans="1:6" x14ac:dyDescent="0.25">
      <c r="A583" s="470"/>
      <c r="B583" s="470"/>
      <c r="C583" s="470"/>
      <c r="D583" s="470"/>
      <c r="E583" s="470"/>
      <c r="F583" s="470"/>
    </row>
    <row r="584" spans="1:6" x14ac:dyDescent="0.25">
      <c r="A584" s="470"/>
      <c r="B584" s="470"/>
      <c r="C584" s="470"/>
      <c r="D584" s="470"/>
      <c r="E584" s="470"/>
      <c r="F584" s="470"/>
    </row>
    <row r="585" spans="1:6" x14ac:dyDescent="0.25">
      <c r="A585" s="470"/>
      <c r="B585" s="470"/>
      <c r="C585" s="470"/>
      <c r="D585" s="470"/>
      <c r="E585" s="470"/>
      <c r="F585" s="470"/>
    </row>
    <row r="586" spans="1:6" x14ac:dyDescent="0.25">
      <c r="A586" s="470"/>
      <c r="B586" s="470"/>
      <c r="C586" s="470"/>
      <c r="D586" s="470"/>
      <c r="E586" s="470"/>
      <c r="F586" s="470"/>
    </row>
    <row r="587" spans="1:6" x14ac:dyDescent="0.25">
      <c r="A587" s="470"/>
      <c r="B587" s="470"/>
      <c r="C587" s="470"/>
      <c r="D587" s="470"/>
      <c r="E587" s="470"/>
      <c r="F587" s="470"/>
    </row>
    <row r="588" spans="1:6" x14ac:dyDescent="0.25">
      <c r="A588" s="470"/>
      <c r="B588" s="470"/>
      <c r="C588" s="470"/>
      <c r="D588" s="470"/>
      <c r="E588" s="470"/>
      <c r="F588" s="470"/>
    </row>
    <row r="589" spans="1:6" x14ac:dyDescent="0.25">
      <c r="A589" s="470"/>
      <c r="B589" s="470"/>
      <c r="C589" s="470"/>
      <c r="D589" s="470"/>
      <c r="E589" s="470"/>
      <c r="F589" s="470"/>
    </row>
    <row r="590" spans="1:6" x14ac:dyDescent="0.25">
      <c r="A590" s="470"/>
      <c r="B590" s="470"/>
      <c r="C590" s="470"/>
      <c r="D590" s="470"/>
      <c r="E590" s="470"/>
      <c r="F590" s="470"/>
    </row>
    <row r="591" spans="1:6" x14ac:dyDescent="0.25">
      <c r="A591" s="470"/>
      <c r="B591" s="470"/>
      <c r="C591" s="470"/>
      <c r="D591" s="470"/>
      <c r="E591" s="470"/>
      <c r="F591" s="470"/>
    </row>
    <row r="592" spans="1:6" x14ac:dyDescent="0.25">
      <c r="A592" s="470"/>
      <c r="B592" s="470"/>
      <c r="C592" s="470"/>
      <c r="D592" s="470"/>
      <c r="E592" s="470"/>
      <c r="F592" s="470"/>
    </row>
    <row r="593" spans="1:6" x14ac:dyDescent="0.25">
      <c r="A593" s="470"/>
      <c r="B593" s="470"/>
      <c r="C593" s="470"/>
      <c r="D593" s="470"/>
      <c r="E593" s="470"/>
      <c r="F593" s="470"/>
    </row>
    <row r="594" spans="1:6" x14ac:dyDescent="0.25">
      <c r="A594" s="470"/>
      <c r="B594" s="470"/>
      <c r="C594" s="470"/>
      <c r="D594" s="470"/>
      <c r="E594" s="470"/>
      <c r="F594" s="470"/>
    </row>
    <row r="595" spans="1:6" x14ac:dyDescent="0.25">
      <c r="A595" s="470"/>
      <c r="B595" s="470"/>
      <c r="C595" s="470"/>
      <c r="D595" s="470"/>
      <c r="E595" s="470"/>
      <c r="F595" s="470"/>
    </row>
    <row r="596" spans="1:6" x14ac:dyDescent="0.25">
      <c r="A596" s="470"/>
      <c r="B596" s="470"/>
      <c r="C596" s="470"/>
      <c r="D596" s="470"/>
      <c r="E596" s="470"/>
      <c r="F596" s="470"/>
    </row>
    <row r="597" spans="1:6" x14ac:dyDescent="0.25">
      <c r="A597" s="470"/>
      <c r="B597" s="470"/>
      <c r="C597" s="470"/>
      <c r="D597" s="470"/>
      <c r="E597" s="470"/>
      <c r="F597" s="470"/>
    </row>
    <row r="598" spans="1:6" x14ac:dyDescent="0.25">
      <c r="A598" s="470"/>
      <c r="B598" s="470"/>
      <c r="C598" s="470"/>
      <c r="D598" s="470"/>
      <c r="E598" s="470"/>
      <c r="F598" s="470"/>
    </row>
    <row r="599" spans="1:6" x14ac:dyDescent="0.25">
      <c r="A599" s="470"/>
      <c r="B599" s="470"/>
      <c r="C599" s="470"/>
      <c r="D599" s="470"/>
      <c r="E599" s="470"/>
      <c r="F599" s="470"/>
    </row>
    <row r="600" spans="1:6" x14ac:dyDescent="0.25">
      <c r="A600" s="470"/>
      <c r="B600" s="470"/>
      <c r="C600" s="470"/>
      <c r="D600" s="470"/>
      <c r="E600" s="470"/>
      <c r="F600" s="470"/>
    </row>
    <row r="601" spans="1:6" x14ac:dyDescent="0.25">
      <c r="A601" s="470"/>
      <c r="B601" s="470"/>
      <c r="C601" s="470"/>
      <c r="D601" s="470"/>
      <c r="E601" s="470"/>
      <c r="F601" s="470"/>
    </row>
    <row r="602" spans="1:6" x14ac:dyDescent="0.25">
      <c r="A602" s="470"/>
      <c r="B602" s="470"/>
      <c r="C602" s="470"/>
      <c r="D602" s="470"/>
      <c r="E602" s="470"/>
      <c r="F602" s="470"/>
    </row>
    <row r="603" spans="1:6" x14ac:dyDescent="0.25">
      <c r="A603" s="470"/>
      <c r="B603" s="470"/>
      <c r="C603" s="470"/>
      <c r="D603" s="470"/>
      <c r="E603" s="470"/>
      <c r="F603" s="470"/>
    </row>
    <row r="604" spans="1:6" x14ac:dyDescent="0.25">
      <c r="A604" s="470"/>
      <c r="B604" s="470"/>
      <c r="C604" s="470"/>
      <c r="D604" s="470"/>
      <c r="E604" s="470"/>
      <c r="F604" s="470"/>
    </row>
    <row r="605" spans="1:6" x14ac:dyDescent="0.25">
      <c r="A605" s="470"/>
      <c r="B605" s="470"/>
      <c r="C605" s="470"/>
      <c r="D605" s="470"/>
      <c r="E605" s="470"/>
      <c r="F605" s="470"/>
    </row>
    <row r="606" spans="1:6" x14ac:dyDescent="0.25">
      <c r="A606" s="470"/>
      <c r="B606" s="470"/>
      <c r="C606" s="470"/>
      <c r="D606" s="470"/>
      <c r="E606" s="470"/>
      <c r="F606" s="470"/>
    </row>
    <row r="607" spans="1:6" x14ac:dyDescent="0.25">
      <c r="A607" s="470"/>
      <c r="B607" s="470"/>
      <c r="C607" s="470"/>
      <c r="D607" s="470"/>
      <c r="E607" s="470"/>
      <c r="F607" s="470"/>
    </row>
    <row r="608" spans="1:6" x14ac:dyDescent="0.25">
      <c r="A608" s="470"/>
      <c r="B608" s="470"/>
      <c r="C608" s="470"/>
      <c r="D608" s="470"/>
      <c r="E608" s="470"/>
      <c r="F608" s="470"/>
    </row>
    <row r="609" spans="1:6" x14ac:dyDescent="0.25">
      <c r="A609" s="470"/>
      <c r="B609" s="470"/>
      <c r="C609" s="470"/>
      <c r="D609" s="470"/>
      <c r="E609" s="470"/>
      <c r="F609" s="470"/>
    </row>
    <row r="610" spans="1:6" x14ac:dyDescent="0.25">
      <c r="A610" s="470"/>
      <c r="B610" s="470"/>
      <c r="C610" s="470"/>
      <c r="D610" s="470"/>
      <c r="E610" s="470"/>
      <c r="F610" s="470"/>
    </row>
    <row r="611" spans="1:6" x14ac:dyDescent="0.25">
      <c r="A611" s="470"/>
      <c r="B611" s="470"/>
      <c r="C611" s="470"/>
      <c r="D611" s="470"/>
      <c r="E611" s="470"/>
      <c r="F611" s="470"/>
    </row>
    <row r="612" spans="1:6" x14ac:dyDescent="0.25">
      <c r="A612" s="470"/>
      <c r="B612" s="470"/>
      <c r="C612" s="470"/>
      <c r="D612" s="470"/>
      <c r="E612" s="470"/>
      <c r="F612" s="470"/>
    </row>
    <row r="613" spans="1:6" x14ac:dyDescent="0.25">
      <c r="A613" s="470"/>
      <c r="B613" s="470"/>
      <c r="C613" s="470"/>
      <c r="D613" s="470"/>
      <c r="E613" s="470"/>
      <c r="F613" s="470"/>
    </row>
    <row r="614" spans="1:6" x14ac:dyDescent="0.25">
      <c r="A614" s="470"/>
      <c r="B614" s="470"/>
      <c r="C614" s="470"/>
      <c r="D614" s="470"/>
      <c r="E614" s="470"/>
      <c r="F614" s="470"/>
    </row>
    <row r="615" spans="1:6" x14ac:dyDescent="0.25">
      <c r="A615" s="470"/>
      <c r="B615" s="470"/>
      <c r="C615" s="470"/>
      <c r="D615" s="470"/>
      <c r="E615" s="470"/>
      <c r="F615" s="470"/>
    </row>
    <row r="616" spans="1:6" x14ac:dyDescent="0.25">
      <c r="A616" s="470"/>
      <c r="B616" s="470"/>
      <c r="C616" s="470"/>
      <c r="D616" s="470"/>
      <c r="E616" s="470"/>
      <c r="F616" s="470"/>
    </row>
    <row r="617" spans="1:6" x14ac:dyDescent="0.25">
      <c r="A617" s="470"/>
      <c r="B617" s="470"/>
      <c r="C617" s="470"/>
      <c r="D617" s="470"/>
      <c r="E617" s="470"/>
      <c r="F617" s="470"/>
    </row>
    <row r="618" spans="1:6" x14ac:dyDescent="0.25">
      <c r="A618" s="470"/>
      <c r="B618" s="470"/>
      <c r="C618" s="470"/>
      <c r="D618" s="470"/>
      <c r="E618" s="470"/>
      <c r="F618" s="470"/>
    </row>
    <row r="619" spans="1:6" x14ac:dyDescent="0.25">
      <c r="A619" s="470"/>
      <c r="B619" s="470"/>
      <c r="C619" s="470"/>
      <c r="D619" s="470"/>
      <c r="E619" s="470"/>
      <c r="F619" s="470"/>
    </row>
    <row r="620" spans="1:6" x14ac:dyDescent="0.25">
      <c r="A620" s="470"/>
      <c r="B620" s="470"/>
      <c r="C620" s="470"/>
      <c r="D620" s="470"/>
      <c r="E620" s="470"/>
      <c r="F620" s="470"/>
    </row>
    <row r="621" spans="1:6" x14ac:dyDescent="0.25">
      <c r="A621" s="470"/>
      <c r="B621" s="470"/>
      <c r="C621" s="470"/>
      <c r="D621" s="470"/>
      <c r="E621" s="470"/>
      <c r="F621" s="470"/>
    </row>
    <row r="622" spans="1:6" x14ac:dyDescent="0.25">
      <c r="A622" s="470"/>
      <c r="B622" s="470"/>
      <c r="C622" s="470"/>
      <c r="D622" s="470"/>
      <c r="E622" s="470"/>
      <c r="F622" s="470"/>
    </row>
    <row r="623" spans="1:6" x14ac:dyDescent="0.25">
      <c r="A623" s="470"/>
      <c r="B623" s="470"/>
      <c r="C623" s="470"/>
      <c r="D623" s="470"/>
      <c r="E623" s="470"/>
      <c r="F623" s="470"/>
    </row>
    <row r="624" spans="1:6" x14ac:dyDescent="0.25">
      <c r="A624" s="470"/>
      <c r="B624" s="470"/>
      <c r="C624" s="470"/>
      <c r="D624" s="470"/>
      <c r="E624" s="470"/>
      <c r="F624" s="470"/>
    </row>
    <row r="625" spans="1:6" x14ac:dyDescent="0.25">
      <c r="A625" s="470"/>
      <c r="B625" s="470"/>
      <c r="C625" s="470"/>
      <c r="D625" s="470"/>
      <c r="E625" s="470"/>
      <c r="F625" s="470"/>
    </row>
    <row r="626" spans="1:6" x14ac:dyDescent="0.25">
      <c r="A626" s="470"/>
      <c r="B626" s="470"/>
      <c r="C626" s="470"/>
      <c r="D626" s="470"/>
      <c r="E626" s="470"/>
      <c r="F626" s="470"/>
    </row>
    <row r="627" spans="1:6" x14ac:dyDescent="0.25">
      <c r="A627" s="470"/>
      <c r="B627" s="470"/>
      <c r="C627" s="470"/>
      <c r="D627" s="470"/>
      <c r="E627" s="470"/>
      <c r="F627" s="470"/>
    </row>
    <row r="628" spans="1:6" x14ac:dyDescent="0.25">
      <c r="A628" s="470"/>
      <c r="B628" s="470"/>
      <c r="C628" s="470"/>
      <c r="D628" s="470"/>
      <c r="E628" s="470"/>
      <c r="F628" s="470"/>
    </row>
    <row r="629" spans="1:6" x14ac:dyDescent="0.25">
      <c r="A629" s="470"/>
      <c r="B629" s="470"/>
      <c r="C629" s="470"/>
      <c r="D629" s="470"/>
      <c r="E629" s="470"/>
      <c r="F629" s="470"/>
    </row>
    <row r="630" spans="1:6" x14ac:dyDescent="0.25">
      <c r="A630" s="470"/>
      <c r="B630" s="470"/>
      <c r="C630" s="470"/>
      <c r="D630" s="470"/>
      <c r="E630" s="470"/>
      <c r="F630" s="470"/>
    </row>
    <row r="631" spans="1:6" x14ac:dyDescent="0.25">
      <c r="A631" s="470"/>
      <c r="B631" s="470"/>
      <c r="C631" s="470"/>
      <c r="D631" s="470"/>
      <c r="E631" s="470"/>
      <c r="F631" s="470"/>
    </row>
    <row r="632" spans="1:6" x14ac:dyDescent="0.25">
      <c r="A632" s="470"/>
      <c r="B632" s="470"/>
      <c r="C632" s="470"/>
      <c r="D632" s="470"/>
      <c r="E632" s="470"/>
      <c r="F632" s="470"/>
    </row>
    <row r="633" spans="1:6" x14ac:dyDescent="0.25">
      <c r="A633" s="470"/>
      <c r="B633" s="470"/>
      <c r="C633" s="470"/>
      <c r="D633" s="470"/>
      <c r="E633" s="470"/>
      <c r="F633" s="470"/>
    </row>
    <row r="634" spans="1:6" x14ac:dyDescent="0.25">
      <c r="A634" s="470"/>
      <c r="B634" s="470"/>
      <c r="C634" s="470"/>
      <c r="D634" s="470"/>
      <c r="E634" s="470"/>
      <c r="F634" s="470"/>
    </row>
    <row r="635" spans="1:6" x14ac:dyDescent="0.25">
      <c r="A635" s="470"/>
      <c r="B635" s="470"/>
      <c r="C635" s="470"/>
      <c r="D635" s="470"/>
      <c r="E635" s="470"/>
      <c r="F635" s="470"/>
    </row>
    <row r="636" spans="1:6" x14ac:dyDescent="0.25">
      <c r="A636" s="470"/>
      <c r="B636" s="470"/>
      <c r="C636" s="470"/>
      <c r="D636" s="470"/>
      <c r="E636" s="470"/>
      <c r="F636" s="470"/>
    </row>
    <row r="637" spans="1:6" x14ac:dyDescent="0.25">
      <c r="A637" s="470"/>
      <c r="B637" s="470"/>
      <c r="C637" s="470"/>
      <c r="D637" s="470"/>
      <c r="E637" s="470"/>
      <c r="F637" s="470"/>
    </row>
    <row r="638" spans="1:6" x14ac:dyDescent="0.25">
      <c r="A638" s="470"/>
      <c r="B638" s="470"/>
      <c r="C638" s="470"/>
      <c r="D638" s="470"/>
      <c r="E638" s="470"/>
      <c r="F638" s="470"/>
    </row>
    <row r="639" spans="1:6" x14ac:dyDescent="0.25">
      <c r="A639" s="470"/>
      <c r="B639" s="470"/>
      <c r="C639" s="470"/>
      <c r="D639" s="470"/>
      <c r="E639" s="470"/>
      <c r="F639" s="470"/>
    </row>
    <row r="640" spans="1:6" x14ac:dyDescent="0.25">
      <c r="A640" s="470"/>
      <c r="B640" s="470"/>
      <c r="C640" s="470"/>
      <c r="D640" s="470"/>
      <c r="E640" s="470"/>
      <c r="F640" s="470"/>
    </row>
    <row r="641" spans="1:6" x14ac:dyDescent="0.25">
      <c r="A641" s="470"/>
      <c r="B641" s="470"/>
      <c r="C641" s="470"/>
      <c r="D641" s="470"/>
      <c r="E641" s="470"/>
      <c r="F641" s="470"/>
    </row>
    <row r="642" spans="1:6" x14ac:dyDescent="0.25">
      <c r="A642" s="470"/>
      <c r="B642" s="470"/>
      <c r="C642" s="470"/>
      <c r="D642" s="470"/>
      <c r="E642" s="470"/>
      <c r="F642" s="470"/>
    </row>
    <row r="643" spans="1:6" x14ac:dyDescent="0.25">
      <c r="A643" s="470"/>
      <c r="B643" s="470"/>
      <c r="C643" s="470"/>
      <c r="D643" s="470"/>
      <c r="E643" s="470"/>
      <c r="F643" s="470"/>
    </row>
    <row r="644" spans="1:6" x14ac:dyDescent="0.25">
      <c r="A644" s="470"/>
      <c r="B644" s="470"/>
      <c r="C644" s="470"/>
      <c r="D644" s="470"/>
      <c r="E644" s="470"/>
      <c r="F644" s="470"/>
    </row>
    <row r="645" spans="1:6" x14ac:dyDescent="0.25">
      <c r="A645" s="470"/>
      <c r="B645" s="470"/>
      <c r="C645" s="470"/>
      <c r="D645" s="470"/>
      <c r="E645" s="470"/>
      <c r="F645" s="470"/>
    </row>
    <row r="646" spans="1:6" x14ac:dyDescent="0.25">
      <c r="A646" s="470"/>
      <c r="B646" s="470"/>
      <c r="C646" s="470"/>
      <c r="D646" s="470"/>
      <c r="E646" s="470"/>
      <c r="F646" s="470"/>
    </row>
    <row r="647" spans="1:6" x14ac:dyDescent="0.25">
      <c r="A647" s="470"/>
      <c r="B647" s="470"/>
      <c r="C647" s="470"/>
      <c r="D647" s="470"/>
      <c r="E647" s="470"/>
      <c r="F647" s="470"/>
    </row>
    <row r="648" spans="1:6" x14ac:dyDescent="0.25">
      <c r="A648" s="470"/>
      <c r="B648" s="470"/>
      <c r="C648" s="470"/>
      <c r="D648" s="470"/>
      <c r="E648" s="470"/>
      <c r="F648" s="470"/>
    </row>
    <row r="649" spans="1:6" x14ac:dyDescent="0.25">
      <c r="A649" s="470"/>
      <c r="B649" s="470"/>
      <c r="C649" s="470"/>
      <c r="D649" s="470"/>
      <c r="E649" s="470"/>
      <c r="F649" s="470"/>
    </row>
    <row r="650" spans="1:6" x14ac:dyDescent="0.25">
      <c r="A650" s="470"/>
      <c r="B650" s="470"/>
      <c r="C650" s="470"/>
      <c r="D650" s="470"/>
      <c r="E650" s="470"/>
      <c r="F650" s="470"/>
    </row>
    <row r="651" spans="1:6" x14ac:dyDescent="0.25">
      <c r="A651" s="470"/>
      <c r="B651" s="470"/>
      <c r="C651" s="470"/>
      <c r="D651" s="470"/>
      <c r="E651" s="470"/>
      <c r="F651" s="470"/>
    </row>
    <row r="652" spans="1:6" x14ac:dyDescent="0.25">
      <c r="A652" s="470"/>
      <c r="B652" s="470"/>
      <c r="C652" s="470"/>
      <c r="D652" s="470"/>
      <c r="E652" s="470"/>
      <c r="F652" s="470"/>
    </row>
    <row r="653" spans="1:6" x14ac:dyDescent="0.25">
      <c r="A653" s="470"/>
      <c r="B653" s="470"/>
      <c r="C653" s="470"/>
      <c r="D653" s="470"/>
      <c r="E653" s="470"/>
      <c r="F653" s="470"/>
    </row>
    <row r="654" spans="1:6" x14ac:dyDescent="0.25">
      <c r="A654" s="470"/>
      <c r="B654" s="470"/>
      <c r="C654" s="470"/>
      <c r="D654" s="470"/>
      <c r="E654" s="470"/>
      <c r="F654" s="470"/>
    </row>
    <row r="655" spans="1:6" x14ac:dyDescent="0.25">
      <c r="A655" s="470"/>
      <c r="B655" s="470"/>
      <c r="C655" s="470"/>
      <c r="D655" s="470"/>
      <c r="E655" s="470"/>
      <c r="F655" s="470"/>
    </row>
    <row r="656" spans="1:6" x14ac:dyDescent="0.25">
      <c r="A656" s="470"/>
      <c r="B656" s="470"/>
      <c r="C656" s="470"/>
      <c r="D656" s="470"/>
      <c r="E656" s="470"/>
      <c r="F656" s="470"/>
    </row>
    <row r="657" spans="1:6" x14ac:dyDescent="0.25">
      <c r="A657" s="470"/>
      <c r="B657" s="470"/>
      <c r="C657" s="470"/>
      <c r="D657" s="470"/>
      <c r="E657" s="470"/>
      <c r="F657" s="470"/>
    </row>
    <row r="658" spans="1:6" x14ac:dyDescent="0.25">
      <c r="A658" s="470"/>
      <c r="B658" s="470"/>
      <c r="C658" s="470"/>
      <c r="D658" s="470"/>
      <c r="E658" s="470"/>
      <c r="F658" s="470"/>
    </row>
    <row r="659" spans="1:6" x14ac:dyDescent="0.25">
      <c r="A659" s="470"/>
      <c r="B659" s="470"/>
      <c r="C659" s="470"/>
      <c r="D659" s="470"/>
      <c r="E659" s="470"/>
      <c r="F659" s="470"/>
    </row>
    <row r="660" spans="1:6" x14ac:dyDescent="0.25">
      <c r="A660" s="470"/>
      <c r="B660" s="470"/>
      <c r="C660" s="470"/>
      <c r="D660" s="470"/>
      <c r="E660" s="470"/>
      <c r="F660" s="470"/>
    </row>
    <row r="661" spans="1:6" x14ac:dyDescent="0.25">
      <c r="A661" s="470"/>
      <c r="B661" s="470"/>
      <c r="C661" s="470"/>
      <c r="D661" s="470"/>
      <c r="E661" s="470"/>
      <c r="F661" s="470"/>
    </row>
    <row r="662" spans="1:6" x14ac:dyDescent="0.25">
      <c r="A662" s="470"/>
      <c r="B662" s="470"/>
      <c r="C662" s="470"/>
      <c r="D662" s="470"/>
      <c r="E662" s="470"/>
      <c r="F662" s="470"/>
    </row>
    <row r="663" spans="1:6" x14ac:dyDescent="0.25">
      <c r="A663" s="470"/>
      <c r="B663" s="470"/>
      <c r="C663" s="470"/>
      <c r="D663" s="470"/>
      <c r="E663" s="470"/>
      <c r="F663" s="470"/>
    </row>
    <row r="664" spans="1:6" x14ac:dyDescent="0.25">
      <c r="A664" s="470"/>
      <c r="B664" s="470"/>
      <c r="C664" s="470"/>
      <c r="D664" s="470"/>
      <c r="E664" s="470"/>
      <c r="F664" s="470"/>
    </row>
    <row r="665" spans="1:6" x14ac:dyDescent="0.25">
      <c r="A665" s="470"/>
      <c r="B665" s="470"/>
      <c r="C665" s="470"/>
      <c r="D665" s="470"/>
      <c r="E665" s="470"/>
      <c r="F665" s="470"/>
    </row>
    <row r="666" spans="1:6" x14ac:dyDescent="0.25">
      <c r="A666" s="470"/>
      <c r="B666" s="470"/>
      <c r="C666" s="470"/>
      <c r="D666" s="470"/>
      <c r="E666" s="470"/>
      <c r="F666" s="470"/>
    </row>
    <row r="667" spans="1:6" x14ac:dyDescent="0.25">
      <c r="A667" s="470"/>
      <c r="B667" s="470"/>
      <c r="C667" s="470"/>
      <c r="D667" s="470"/>
      <c r="E667" s="470"/>
      <c r="F667" s="470"/>
    </row>
    <row r="668" spans="1:6" x14ac:dyDescent="0.25">
      <c r="A668" s="470"/>
      <c r="B668" s="470"/>
      <c r="C668" s="470"/>
      <c r="D668" s="470"/>
      <c r="E668" s="470"/>
      <c r="F668" s="470"/>
    </row>
    <row r="669" spans="1:6" x14ac:dyDescent="0.25">
      <c r="A669" s="470"/>
      <c r="B669" s="470"/>
      <c r="C669" s="470"/>
      <c r="D669" s="470"/>
      <c r="E669" s="470"/>
      <c r="F669" s="470"/>
    </row>
    <row r="670" spans="1:6" x14ac:dyDescent="0.25">
      <c r="A670" s="470"/>
      <c r="B670" s="470"/>
      <c r="C670" s="470"/>
      <c r="D670" s="470"/>
      <c r="E670" s="470"/>
      <c r="F670" s="470"/>
    </row>
    <row r="671" spans="1:6" x14ac:dyDescent="0.25">
      <c r="A671" s="470"/>
      <c r="B671" s="470"/>
      <c r="C671" s="470"/>
      <c r="D671" s="470"/>
      <c r="E671" s="470"/>
      <c r="F671" s="470"/>
    </row>
    <row r="672" spans="1:6" x14ac:dyDescent="0.25">
      <c r="A672" s="470"/>
      <c r="B672" s="470"/>
      <c r="C672" s="470"/>
      <c r="D672" s="470"/>
      <c r="E672" s="470"/>
      <c r="F672" s="470"/>
    </row>
    <row r="673" spans="1:6" x14ac:dyDescent="0.25">
      <c r="A673" s="470"/>
      <c r="B673" s="470"/>
      <c r="C673" s="470"/>
      <c r="D673" s="470"/>
      <c r="E673" s="470"/>
      <c r="F673" s="470"/>
    </row>
    <row r="674" spans="1:6" x14ac:dyDescent="0.25">
      <c r="A674" s="470"/>
      <c r="B674" s="470"/>
      <c r="C674" s="470"/>
      <c r="D674" s="470"/>
      <c r="E674" s="470"/>
      <c r="F674" s="470"/>
    </row>
    <row r="675" spans="1:6" x14ac:dyDescent="0.25">
      <c r="A675" s="470"/>
      <c r="B675" s="470"/>
      <c r="C675" s="470"/>
      <c r="D675" s="470"/>
      <c r="E675" s="470"/>
      <c r="F675" s="470"/>
    </row>
    <row r="676" spans="1:6" x14ac:dyDescent="0.25">
      <c r="A676" s="470"/>
      <c r="B676" s="470"/>
      <c r="C676" s="470"/>
      <c r="D676" s="470"/>
      <c r="E676" s="470"/>
      <c r="F676" s="470"/>
    </row>
    <row r="677" spans="1:6" x14ac:dyDescent="0.25">
      <c r="A677" s="470"/>
      <c r="B677" s="470"/>
      <c r="C677" s="470"/>
      <c r="D677" s="470"/>
      <c r="E677" s="470"/>
      <c r="F677" s="470"/>
    </row>
    <row r="678" spans="1:6" x14ac:dyDescent="0.25">
      <c r="A678" s="470"/>
      <c r="B678" s="470"/>
      <c r="C678" s="470"/>
      <c r="D678" s="470"/>
      <c r="E678" s="470"/>
      <c r="F678" s="470"/>
    </row>
    <row r="679" spans="1:6" x14ac:dyDescent="0.25">
      <c r="A679" s="470"/>
      <c r="B679" s="470"/>
      <c r="C679" s="470"/>
      <c r="D679" s="470"/>
      <c r="E679" s="470"/>
      <c r="F679" s="470"/>
    </row>
    <row r="680" spans="1:6" x14ac:dyDescent="0.25">
      <c r="A680" s="470"/>
      <c r="B680" s="470"/>
      <c r="C680" s="470"/>
      <c r="D680" s="470"/>
      <c r="E680" s="470"/>
      <c r="F680" s="470"/>
    </row>
    <row r="681" spans="1:6" x14ac:dyDescent="0.25">
      <c r="A681" s="470"/>
      <c r="B681" s="470"/>
      <c r="C681" s="470"/>
      <c r="D681" s="470"/>
      <c r="E681" s="470"/>
      <c r="F681" s="470"/>
    </row>
    <row r="682" spans="1:6" x14ac:dyDescent="0.25">
      <c r="A682" s="470"/>
      <c r="B682" s="470"/>
      <c r="C682" s="470"/>
      <c r="D682" s="470"/>
      <c r="E682" s="470"/>
      <c r="F682" s="470"/>
    </row>
    <row r="683" spans="1:6" x14ac:dyDescent="0.25">
      <c r="A683" s="470"/>
      <c r="B683" s="470"/>
      <c r="C683" s="470"/>
      <c r="D683" s="470"/>
      <c r="E683" s="470"/>
      <c r="F683" s="470"/>
    </row>
    <row r="684" spans="1:6" x14ac:dyDescent="0.25">
      <c r="A684" s="470"/>
      <c r="B684" s="470"/>
      <c r="C684" s="470"/>
      <c r="D684" s="470"/>
      <c r="E684" s="470"/>
      <c r="F684" s="470"/>
    </row>
    <row r="685" spans="1:6" x14ac:dyDescent="0.25">
      <c r="A685" s="470"/>
      <c r="B685" s="470"/>
      <c r="C685" s="470"/>
      <c r="D685" s="470"/>
      <c r="E685" s="470"/>
      <c r="F685" s="470"/>
    </row>
    <row r="686" spans="1:6" x14ac:dyDescent="0.25">
      <c r="A686" s="470"/>
      <c r="B686" s="470"/>
      <c r="C686" s="470"/>
      <c r="D686" s="470"/>
      <c r="E686" s="470"/>
      <c r="F686" s="470"/>
    </row>
    <row r="687" spans="1:6" x14ac:dyDescent="0.25">
      <c r="A687" s="470"/>
      <c r="B687" s="470"/>
      <c r="C687" s="470"/>
      <c r="D687" s="470"/>
      <c r="E687" s="470"/>
      <c r="F687" s="470"/>
    </row>
    <row r="688" spans="1:6" x14ac:dyDescent="0.25">
      <c r="A688" s="470"/>
      <c r="B688" s="470"/>
      <c r="C688" s="470"/>
      <c r="D688" s="470"/>
      <c r="E688" s="470"/>
      <c r="F688" s="470"/>
    </row>
    <row r="689" spans="1:6" x14ac:dyDescent="0.25">
      <c r="A689" s="470"/>
      <c r="B689" s="470"/>
      <c r="C689" s="470"/>
      <c r="D689" s="470"/>
      <c r="E689" s="470"/>
      <c r="F689" s="470"/>
    </row>
    <row r="690" spans="1:6" x14ac:dyDescent="0.25">
      <c r="A690" s="470"/>
      <c r="B690" s="470"/>
      <c r="C690" s="470"/>
      <c r="D690" s="470"/>
      <c r="E690" s="470"/>
      <c r="F690" s="470"/>
    </row>
    <row r="691" spans="1:6" x14ac:dyDescent="0.25">
      <c r="A691" s="470"/>
      <c r="B691" s="470"/>
      <c r="C691" s="470"/>
      <c r="D691" s="470"/>
      <c r="E691" s="470"/>
      <c r="F691" s="470"/>
    </row>
    <row r="692" spans="1:6" x14ac:dyDescent="0.25">
      <c r="A692" s="470"/>
      <c r="B692" s="470"/>
      <c r="C692" s="470"/>
      <c r="D692" s="470"/>
      <c r="E692" s="470"/>
      <c r="F692" s="470"/>
    </row>
    <row r="693" spans="1:6" x14ac:dyDescent="0.25">
      <c r="A693" s="470"/>
      <c r="B693" s="470"/>
      <c r="C693" s="470"/>
      <c r="D693" s="470"/>
      <c r="E693" s="470"/>
      <c r="F693" s="470"/>
    </row>
    <row r="694" spans="1:6" x14ac:dyDescent="0.25">
      <c r="A694" s="470"/>
      <c r="B694" s="470"/>
      <c r="C694" s="470"/>
      <c r="D694" s="470"/>
      <c r="E694" s="470"/>
      <c r="F694" s="470"/>
    </row>
    <row r="695" spans="1:6" x14ac:dyDescent="0.25">
      <c r="A695" s="470"/>
      <c r="B695" s="470"/>
      <c r="C695" s="470"/>
      <c r="D695" s="470"/>
      <c r="E695" s="470"/>
      <c r="F695" s="470"/>
    </row>
    <row r="696" spans="1:6" x14ac:dyDescent="0.25">
      <c r="A696" s="470"/>
      <c r="B696" s="470"/>
      <c r="C696" s="470"/>
      <c r="D696" s="470"/>
      <c r="E696" s="470"/>
      <c r="F696" s="470"/>
    </row>
    <row r="697" spans="1:6" x14ac:dyDescent="0.25">
      <c r="A697" s="470"/>
      <c r="B697" s="470"/>
      <c r="C697" s="470"/>
      <c r="D697" s="470"/>
      <c r="E697" s="470"/>
      <c r="F697" s="470"/>
    </row>
    <row r="698" spans="1:6" x14ac:dyDescent="0.25">
      <c r="A698" s="470"/>
      <c r="B698" s="470"/>
      <c r="C698" s="470"/>
      <c r="D698" s="470"/>
      <c r="E698" s="470"/>
      <c r="F698" s="470"/>
    </row>
    <row r="699" spans="1:6" x14ac:dyDescent="0.25">
      <c r="A699" s="470"/>
      <c r="B699" s="470"/>
      <c r="C699" s="470"/>
      <c r="D699" s="470"/>
      <c r="E699" s="470"/>
      <c r="F699" s="470"/>
    </row>
    <row r="700" spans="1:6" x14ac:dyDescent="0.25">
      <c r="A700" s="470"/>
      <c r="B700" s="470"/>
      <c r="C700" s="470"/>
      <c r="D700" s="470"/>
      <c r="E700" s="470"/>
      <c r="F700" s="470"/>
    </row>
    <row r="701" spans="1:6" x14ac:dyDescent="0.25">
      <c r="A701" s="470"/>
      <c r="B701" s="470"/>
      <c r="C701" s="470"/>
      <c r="D701" s="470"/>
      <c r="E701" s="470"/>
      <c r="F701" s="470"/>
    </row>
    <row r="702" spans="1:6" x14ac:dyDescent="0.25">
      <c r="A702" s="470"/>
      <c r="B702" s="470"/>
      <c r="C702" s="470"/>
      <c r="D702" s="470"/>
      <c r="E702" s="470"/>
      <c r="F702" s="470"/>
    </row>
    <row r="703" spans="1:6" x14ac:dyDescent="0.25">
      <c r="A703" s="470"/>
      <c r="B703" s="470"/>
      <c r="C703" s="470"/>
      <c r="D703" s="470"/>
      <c r="E703" s="470"/>
      <c r="F703" s="470"/>
    </row>
    <row r="704" spans="1:6" x14ac:dyDescent="0.25">
      <c r="A704" s="470"/>
      <c r="B704" s="470"/>
      <c r="C704" s="470"/>
      <c r="D704" s="470"/>
      <c r="E704" s="470"/>
      <c r="F704" s="470"/>
    </row>
    <row r="705" spans="1:6" x14ac:dyDescent="0.25">
      <c r="A705" s="470"/>
      <c r="B705" s="470"/>
      <c r="C705" s="470"/>
      <c r="D705" s="470"/>
      <c r="E705" s="470"/>
      <c r="F705" s="470"/>
    </row>
    <row r="706" spans="1:6" x14ac:dyDescent="0.25">
      <c r="A706" s="470"/>
      <c r="B706" s="470"/>
      <c r="C706" s="470"/>
      <c r="D706" s="470"/>
      <c r="E706" s="470"/>
      <c r="F706" s="470"/>
    </row>
    <row r="707" spans="1:6" x14ac:dyDescent="0.25">
      <c r="A707" s="470"/>
      <c r="B707" s="470"/>
      <c r="C707" s="470"/>
      <c r="D707" s="470"/>
      <c r="E707" s="470"/>
      <c r="F707" s="470"/>
    </row>
    <row r="708" spans="1:6" x14ac:dyDescent="0.25">
      <c r="A708" s="470"/>
      <c r="B708" s="470"/>
      <c r="C708" s="470"/>
      <c r="D708" s="470"/>
      <c r="E708" s="470"/>
      <c r="F708" s="470"/>
    </row>
    <row r="709" spans="1:6" x14ac:dyDescent="0.25">
      <c r="A709" s="470"/>
      <c r="B709" s="470"/>
      <c r="C709" s="470"/>
      <c r="D709" s="470"/>
      <c r="E709" s="470"/>
      <c r="F709" s="470"/>
    </row>
    <row r="710" spans="1:6" x14ac:dyDescent="0.25">
      <c r="A710" s="470"/>
      <c r="B710" s="470"/>
      <c r="C710" s="470"/>
      <c r="D710" s="470"/>
      <c r="E710" s="470"/>
      <c r="F710" s="470"/>
    </row>
    <row r="711" spans="1:6" x14ac:dyDescent="0.25">
      <c r="A711" s="470"/>
      <c r="B711" s="470"/>
      <c r="C711" s="470"/>
      <c r="D711" s="470"/>
      <c r="E711" s="470"/>
      <c r="F711" s="470"/>
    </row>
    <row r="712" spans="1:6" x14ac:dyDescent="0.25">
      <c r="A712" s="470"/>
      <c r="B712" s="470"/>
      <c r="C712" s="470"/>
      <c r="D712" s="470"/>
      <c r="E712" s="470"/>
      <c r="F712" s="470"/>
    </row>
    <row r="713" spans="1:6" x14ac:dyDescent="0.25">
      <c r="A713" s="470"/>
      <c r="B713" s="470"/>
      <c r="C713" s="470"/>
      <c r="D713" s="470"/>
      <c r="E713" s="470"/>
      <c r="F713" s="470"/>
    </row>
    <row r="714" spans="1:6" x14ac:dyDescent="0.25">
      <c r="A714" s="470"/>
      <c r="B714" s="470"/>
      <c r="C714" s="470"/>
      <c r="D714" s="470"/>
      <c r="E714" s="470"/>
      <c r="F714" s="470"/>
    </row>
    <row r="715" spans="1:6" x14ac:dyDescent="0.25">
      <c r="A715" s="470"/>
      <c r="B715" s="470"/>
      <c r="C715" s="470"/>
      <c r="D715" s="470"/>
      <c r="E715" s="470"/>
      <c r="F715" s="470"/>
    </row>
    <row r="716" spans="1:6" x14ac:dyDescent="0.25">
      <c r="A716" s="470"/>
      <c r="B716" s="470"/>
      <c r="C716" s="470"/>
      <c r="D716" s="470"/>
      <c r="E716" s="470"/>
      <c r="F716" s="470"/>
    </row>
    <row r="717" spans="1:6" x14ac:dyDescent="0.25">
      <c r="A717" s="470"/>
      <c r="B717" s="470"/>
      <c r="C717" s="470"/>
      <c r="D717" s="470"/>
      <c r="E717" s="470"/>
      <c r="F717" s="470"/>
    </row>
    <row r="718" spans="1:6" x14ac:dyDescent="0.25">
      <c r="A718" s="470"/>
      <c r="B718" s="470"/>
      <c r="C718" s="470"/>
      <c r="D718" s="470"/>
      <c r="E718" s="470"/>
      <c r="F718" s="470"/>
    </row>
    <row r="719" spans="1:6" x14ac:dyDescent="0.25">
      <c r="A719" s="470"/>
      <c r="B719" s="470"/>
      <c r="C719" s="470"/>
      <c r="D719" s="470"/>
      <c r="E719" s="470"/>
      <c r="F719" s="470"/>
    </row>
    <row r="720" spans="1:6" x14ac:dyDescent="0.25">
      <c r="A720" s="470"/>
      <c r="B720" s="470"/>
      <c r="C720" s="470"/>
      <c r="D720" s="470"/>
      <c r="E720" s="470"/>
      <c r="F720" s="470"/>
    </row>
    <row r="721" spans="1:6" x14ac:dyDescent="0.25">
      <c r="A721" s="470"/>
      <c r="B721" s="470"/>
      <c r="C721" s="470"/>
      <c r="D721" s="470"/>
      <c r="E721" s="470"/>
      <c r="F721" s="470"/>
    </row>
    <row r="722" spans="1:6" x14ac:dyDescent="0.25">
      <c r="A722" s="470"/>
      <c r="B722" s="470"/>
      <c r="C722" s="470"/>
      <c r="D722" s="470"/>
      <c r="E722" s="470"/>
      <c r="F722" s="470"/>
    </row>
    <row r="723" spans="1:6" x14ac:dyDescent="0.25">
      <c r="A723" s="470"/>
      <c r="B723" s="470"/>
      <c r="C723" s="470"/>
      <c r="D723" s="470"/>
      <c r="E723" s="470"/>
      <c r="F723" s="470"/>
    </row>
    <row r="724" spans="1:6" x14ac:dyDescent="0.25">
      <c r="A724" s="470"/>
      <c r="B724" s="470"/>
      <c r="C724" s="470"/>
      <c r="D724" s="470"/>
      <c r="E724" s="470"/>
      <c r="F724" s="470"/>
    </row>
    <row r="725" spans="1:6" x14ac:dyDescent="0.25">
      <c r="A725" s="470"/>
      <c r="B725" s="470"/>
      <c r="C725" s="470"/>
      <c r="D725" s="470"/>
      <c r="E725" s="470"/>
      <c r="F725" s="470"/>
    </row>
    <row r="726" spans="1:6" x14ac:dyDescent="0.25">
      <c r="A726" s="470"/>
      <c r="B726" s="470"/>
      <c r="C726" s="470"/>
      <c r="D726" s="470"/>
      <c r="E726" s="470"/>
      <c r="F726" s="470"/>
    </row>
    <row r="727" spans="1:6" x14ac:dyDescent="0.25">
      <c r="A727" s="470"/>
      <c r="B727" s="470"/>
      <c r="C727" s="470"/>
      <c r="D727" s="470"/>
      <c r="E727" s="470"/>
      <c r="F727" s="470"/>
    </row>
    <row r="728" spans="1:6" x14ac:dyDescent="0.25">
      <c r="A728" s="470"/>
      <c r="B728" s="470"/>
      <c r="C728" s="470"/>
      <c r="D728" s="470"/>
      <c r="E728" s="470"/>
      <c r="F728" s="470"/>
    </row>
    <row r="729" spans="1:6" x14ac:dyDescent="0.25">
      <c r="A729" s="470"/>
      <c r="B729" s="470"/>
      <c r="C729" s="470"/>
      <c r="D729" s="470"/>
      <c r="E729" s="470"/>
      <c r="F729" s="470"/>
    </row>
    <row r="730" spans="1:6" x14ac:dyDescent="0.25">
      <c r="A730" s="470"/>
      <c r="B730" s="470"/>
      <c r="C730" s="470"/>
      <c r="D730" s="470"/>
      <c r="E730" s="470"/>
      <c r="F730" s="470"/>
    </row>
    <row r="731" spans="1:6" x14ac:dyDescent="0.25">
      <c r="A731" s="470"/>
      <c r="B731" s="470"/>
      <c r="C731" s="470"/>
      <c r="D731" s="470"/>
      <c r="E731" s="470"/>
      <c r="F731" s="470"/>
    </row>
    <row r="732" spans="1:6" x14ac:dyDescent="0.25">
      <c r="A732" s="470"/>
      <c r="B732" s="470"/>
      <c r="C732" s="470"/>
      <c r="D732" s="470"/>
      <c r="E732" s="470"/>
      <c r="F732" s="470"/>
    </row>
    <row r="733" spans="1:6" x14ac:dyDescent="0.25">
      <c r="A733" s="470"/>
      <c r="B733" s="470"/>
      <c r="C733" s="470"/>
      <c r="D733" s="470"/>
      <c r="E733" s="470"/>
      <c r="F733" s="470"/>
    </row>
    <row r="734" spans="1:6" x14ac:dyDescent="0.25">
      <c r="A734" s="470"/>
      <c r="B734" s="470"/>
      <c r="C734" s="470"/>
      <c r="D734" s="470"/>
      <c r="E734" s="470"/>
      <c r="F734" s="470"/>
    </row>
    <row r="735" spans="1:6" x14ac:dyDescent="0.25">
      <c r="A735" s="470"/>
      <c r="B735" s="470"/>
      <c r="C735" s="470"/>
      <c r="D735" s="470"/>
      <c r="E735" s="470"/>
      <c r="F735" s="470"/>
    </row>
    <row r="736" spans="1:6" x14ac:dyDescent="0.25">
      <c r="A736" s="470"/>
      <c r="B736" s="470"/>
      <c r="C736" s="470"/>
      <c r="D736" s="470"/>
      <c r="E736" s="470"/>
      <c r="F736" s="470"/>
    </row>
    <row r="737" spans="1:6" x14ac:dyDescent="0.25">
      <c r="A737" s="470"/>
      <c r="B737" s="470"/>
      <c r="C737" s="470"/>
      <c r="D737" s="470"/>
      <c r="E737" s="470"/>
      <c r="F737" s="470"/>
    </row>
    <row r="738" spans="1:6" x14ac:dyDescent="0.25">
      <c r="A738" s="470"/>
      <c r="B738" s="470"/>
      <c r="C738" s="470"/>
      <c r="D738" s="470"/>
      <c r="E738" s="470"/>
      <c r="F738" s="470"/>
    </row>
    <row r="739" spans="1:6" x14ac:dyDescent="0.25">
      <c r="A739" s="470"/>
      <c r="B739" s="470"/>
      <c r="C739" s="470"/>
      <c r="D739" s="470"/>
      <c r="E739" s="470"/>
      <c r="F739" s="470"/>
    </row>
    <row r="740" spans="1:6" x14ac:dyDescent="0.25">
      <c r="A740" s="470"/>
      <c r="B740" s="470"/>
      <c r="C740" s="470"/>
      <c r="D740" s="470"/>
      <c r="E740" s="470"/>
      <c r="F740" s="470"/>
    </row>
    <row r="741" spans="1:6" x14ac:dyDescent="0.25">
      <c r="A741" s="470"/>
      <c r="B741" s="470"/>
      <c r="C741" s="470"/>
      <c r="D741" s="470"/>
      <c r="E741" s="470"/>
      <c r="F741" s="470"/>
    </row>
    <row r="742" spans="1:6" x14ac:dyDescent="0.25">
      <c r="A742" s="470"/>
      <c r="B742" s="470"/>
      <c r="C742" s="470"/>
      <c r="D742" s="470"/>
      <c r="E742" s="470"/>
      <c r="F742" s="470"/>
    </row>
    <row r="743" spans="1:6" x14ac:dyDescent="0.25">
      <c r="A743" s="470"/>
      <c r="B743" s="470"/>
      <c r="C743" s="470"/>
      <c r="D743" s="470"/>
      <c r="E743" s="470"/>
      <c r="F743" s="470"/>
    </row>
    <row r="744" spans="1:6" x14ac:dyDescent="0.25">
      <c r="A744" s="470"/>
      <c r="B744" s="470"/>
      <c r="C744" s="470"/>
      <c r="D744" s="470"/>
      <c r="E744" s="470"/>
      <c r="F744" s="470"/>
    </row>
    <row r="745" spans="1:6" x14ac:dyDescent="0.25">
      <c r="A745" s="470"/>
      <c r="B745" s="470"/>
      <c r="C745" s="470"/>
      <c r="D745" s="470"/>
      <c r="E745" s="470"/>
      <c r="F745" s="470"/>
    </row>
    <row r="746" spans="1:6" x14ac:dyDescent="0.25">
      <c r="A746" s="470"/>
      <c r="B746" s="470"/>
      <c r="C746" s="470"/>
      <c r="D746" s="470"/>
      <c r="E746" s="470"/>
      <c r="F746" s="470"/>
    </row>
    <row r="747" spans="1:6" x14ac:dyDescent="0.25">
      <c r="A747" s="470"/>
      <c r="B747" s="470"/>
      <c r="C747" s="470"/>
      <c r="D747" s="470"/>
      <c r="E747" s="470"/>
      <c r="F747" s="470"/>
    </row>
    <row r="748" spans="1:6" x14ac:dyDescent="0.25">
      <c r="A748" s="470"/>
      <c r="B748" s="470"/>
      <c r="C748" s="470"/>
      <c r="D748" s="470"/>
      <c r="E748" s="470"/>
      <c r="F748" s="470"/>
    </row>
    <row r="749" spans="1:6" x14ac:dyDescent="0.25">
      <c r="A749" s="470"/>
      <c r="B749" s="470"/>
      <c r="C749" s="470"/>
      <c r="D749" s="470"/>
      <c r="E749" s="470"/>
      <c r="F749" s="470"/>
    </row>
    <row r="750" spans="1:6" x14ac:dyDescent="0.25">
      <c r="A750" s="470"/>
      <c r="B750" s="470"/>
      <c r="C750" s="470"/>
      <c r="D750" s="470"/>
      <c r="E750" s="470"/>
      <c r="F750" s="470"/>
    </row>
  </sheetData>
  <mergeCells count="8">
    <mergeCell ref="F45:G45"/>
    <mergeCell ref="A46:A47"/>
    <mergeCell ref="G46:G47"/>
    <mergeCell ref="A1:G1"/>
    <mergeCell ref="A2:G2"/>
    <mergeCell ref="D3:F3"/>
    <mergeCell ref="A4:A5"/>
    <mergeCell ref="G4:G5"/>
  </mergeCells>
  <pageMargins left="0.31496062992125984" right="0.31496062992125984" top="0.59055118110236227" bottom="0.59055118110236227" header="0.31496062992125984" footer="0.31496062992125984"/>
  <pageSetup paperSize="9" scale="82" firstPageNumber="106" orientation="portrait" useFirstPageNumber="1" r:id="rId1"/>
  <headerFooter>
    <oddFooter>&amp;C&amp;12&amp;P</oddFooter>
    <firstFooter>&amp;C&amp;12 24</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opLeftCell="B1" zoomScaleNormal="100" zoomScaleSheetLayoutView="98" workbookViewId="0">
      <selection activeCell="B1" sqref="B1"/>
    </sheetView>
  </sheetViews>
  <sheetFormatPr defaultColWidth="6.7109375" defaultRowHeight="12.75" x14ac:dyDescent="0.2"/>
  <cols>
    <col min="1" max="1" width="7.85546875" style="18" hidden="1" customWidth="1"/>
    <col min="2" max="14" width="7.140625" style="18" customWidth="1"/>
    <col min="15" max="15" width="0.140625" style="18" customWidth="1"/>
    <col min="16" max="16" width="7.85546875" style="18" customWidth="1"/>
    <col min="17" max="16384" width="6.7109375" style="18"/>
  </cols>
  <sheetData>
    <row r="1" spans="2:21" ht="19.7" customHeight="1" x14ac:dyDescent="0.2"/>
    <row r="2" spans="2:21" ht="19.7" customHeight="1" x14ac:dyDescent="0.2"/>
    <row r="3" spans="2:21" ht="19.7" customHeight="1" x14ac:dyDescent="0.2"/>
    <row r="4" spans="2:21" ht="19.7" customHeight="1" x14ac:dyDescent="0.2"/>
    <row r="5" spans="2:21" ht="19.7" customHeight="1" x14ac:dyDescent="0.2"/>
    <row r="6" spans="2:21" ht="19.7" customHeight="1" x14ac:dyDescent="0.2"/>
    <row r="7" spans="2:21" ht="19.7" customHeight="1" x14ac:dyDescent="0.2"/>
    <row r="8" spans="2:21" ht="19.7" customHeight="1" x14ac:dyDescent="0.2"/>
    <row r="9" spans="2:21" ht="19.7" customHeight="1" x14ac:dyDescent="0.2"/>
    <row r="10" spans="2:21" ht="19.7" customHeight="1" x14ac:dyDescent="0.2">
      <c r="B10" s="385"/>
      <c r="C10" s="393"/>
      <c r="D10" s="392"/>
      <c r="E10" s="392"/>
      <c r="F10" s="392"/>
      <c r="G10" s="385"/>
      <c r="H10" s="385"/>
      <c r="I10" s="385"/>
      <c r="J10" s="385"/>
    </row>
    <row r="11" spans="2:21" ht="184.35" customHeight="1" x14ac:dyDescent="0.45">
      <c r="C11" s="391"/>
      <c r="D11" s="658" t="s">
        <v>886</v>
      </c>
      <c r="E11" s="659"/>
      <c r="F11" s="659"/>
      <c r="G11" s="659"/>
      <c r="H11" s="659"/>
      <c r="I11" s="659"/>
      <c r="J11" s="659"/>
      <c r="K11" s="659"/>
      <c r="L11" s="389"/>
      <c r="M11" s="389"/>
      <c r="N11" s="389"/>
      <c r="O11" s="389"/>
      <c r="Q11" s="19"/>
      <c r="R11" s="20"/>
      <c r="S11" s="20"/>
      <c r="T11" s="20"/>
      <c r="U11" s="20"/>
    </row>
    <row r="12" spans="2:21" ht="19.7" customHeight="1" x14ac:dyDescent="0.45">
      <c r="C12" s="384"/>
      <c r="D12" s="390"/>
      <c r="E12" s="390"/>
      <c r="F12" s="390"/>
      <c r="G12" s="390"/>
      <c r="H12" s="390"/>
      <c r="I12" s="390"/>
      <c r="J12" s="292"/>
      <c r="K12" s="292"/>
      <c r="L12" s="292"/>
      <c r="M12" s="389"/>
      <c r="N12" s="389"/>
      <c r="O12" s="389"/>
      <c r="Q12" s="19"/>
      <c r="R12" s="20"/>
      <c r="S12" s="20"/>
      <c r="T12" s="20"/>
      <c r="U12" s="20"/>
    </row>
    <row r="13" spans="2:21" s="22" customFormat="1" ht="19.7" customHeight="1" x14ac:dyDescent="0.5">
      <c r="D13" s="21"/>
      <c r="E13" s="21"/>
      <c r="F13" s="388"/>
      <c r="G13" s="386"/>
      <c r="H13" s="386"/>
      <c r="I13" s="386"/>
      <c r="J13" s="386"/>
      <c r="K13" s="386"/>
      <c r="L13" s="387"/>
      <c r="M13" s="386"/>
      <c r="N13" s="16"/>
      <c r="O13" s="17"/>
    </row>
    <row r="14" spans="2:21" ht="184.35" customHeight="1" x14ac:dyDescent="0.5">
      <c r="D14" s="17"/>
      <c r="E14" s="656" t="s">
        <v>887</v>
      </c>
      <c r="F14" s="656"/>
      <c r="G14" s="656"/>
      <c r="H14" s="656"/>
      <c r="I14" s="656"/>
      <c r="J14" s="656"/>
      <c r="K14" s="656"/>
      <c r="L14" s="657"/>
      <c r="M14" s="201"/>
      <c r="N14" s="201"/>
      <c r="O14" s="201"/>
    </row>
    <row r="15" spans="2:21" ht="19.7" customHeight="1" x14ac:dyDescent="0.2">
      <c r="F15" s="385"/>
      <c r="G15" s="385"/>
      <c r="H15" s="385"/>
      <c r="I15" s="385"/>
      <c r="J15" s="383"/>
      <c r="K15" s="383"/>
      <c r="L15" s="384"/>
      <c r="M15" s="383"/>
    </row>
  </sheetData>
  <mergeCells count="2">
    <mergeCell ref="D11:K11"/>
    <mergeCell ref="E14:L14"/>
  </mergeCells>
  <pageMargins left="0.59055118110236227" right="0.59055118110236227" top="0.78740157480314965" bottom="0.78740157480314965" header="0" footer="0"/>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2"/>
  <sheetViews>
    <sheetView zoomScaleNormal="100" zoomScaleSheetLayoutView="100" workbookViewId="0">
      <selection sqref="A1:G1"/>
    </sheetView>
  </sheetViews>
  <sheetFormatPr defaultColWidth="0.42578125" defaultRowHeight="15" x14ac:dyDescent="0.25"/>
  <cols>
    <col min="1" max="1" width="16" customWidth="1"/>
    <col min="2" max="2" width="5.42578125" customWidth="1"/>
    <col min="3" max="6" width="17" customWidth="1"/>
    <col min="7" max="7" width="16" customWidth="1"/>
    <col min="8" max="1300" width="6.140625" customWidth="1"/>
  </cols>
  <sheetData>
    <row r="1" spans="1:7" ht="19.7" customHeight="1" x14ac:dyDescent="0.25">
      <c r="A1" s="743" t="s">
        <v>398</v>
      </c>
      <c r="B1" s="743"/>
      <c r="C1" s="743"/>
      <c r="D1" s="743"/>
      <c r="E1" s="743"/>
      <c r="F1" s="743"/>
      <c r="G1" s="743"/>
    </row>
    <row r="2" spans="1:7" ht="19.7" customHeight="1" x14ac:dyDescent="0.25">
      <c r="A2" s="755" t="s">
        <v>1058</v>
      </c>
      <c r="B2" s="755"/>
      <c r="C2" s="755"/>
      <c r="D2" s="755"/>
      <c r="E2" s="755"/>
      <c r="F2" s="755"/>
      <c r="G2" s="755"/>
    </row>
    <row r="3" spans="1:7" ht="4.5" customHeight="1" x14ac:dyDescent="0.25">
      <c r="D3" s="829"/>
      <c r="E3" s="829"/>
      <c r="F3" s="829"/>
    </row>
    <row r="4" spans="1:7" ht="56.85" customHeight="1" x14ac:dyDescent="0.25">
      <c r="A4" s="752"/>
      <c r="B4" s="396" t="s">
        <v>185</v>
      </c>
      <c r="C4" s="395" t="s">
        <v>392</v>
      </c>
      <c r="D4" s="396" t="s">
        <v>394</v>
      </c>
      <c r="E4" s="395" t="s">
        <v>1059</v>
      </c>
      <c r="F4" s="396" t="s">
        <v>1060</v>
      </c>
      <c r="G4" s="830"/>
    </row>
    <row r="5" spans="1:7" ht="56.85" customHeight="1" x14ac:dyDescent="0.25">
      <c r="A5" s="754"/>
      <c r="B5" s="217" t="s">
        <v>182</v>
      </c>
      <c r="C5" s="394" t="s">
        <v>393</v>
      </c>
      <c r="D5" s="394" t="s">
        <v>395</v>
      </c>
      <c r="E5" s="394" t="s">
        <v>396</v>
      </c>
      <c r="F5" s="394" t="s">
        <v>397</v>
      </c>
      <c r="G5" s="831"/>
    </row>
    <row r="6" spans="1:7" ht="14.45" customHeight="1" x14ac:dyDescent="0.25">
      <c r="A6" s="12" t="s">
        <v>1098</v>
      </c>
      <c r="B6" s="3">
        <v>2015</v>
      </c>
      <c r="C6" s="3">
        <v>282272</v>
      </c>
      <c r="D6" s="3">
        <v>46340</v>
      </c>
      <c r="E6" s="3">
        <v>11992</v>
      </c>
      <c r="F6" s="3">
        <v>2836</v>
      </c>
      <c r="G6" s="219" t="s">
        <v>1100</v>
      </c>
    </row>
    <row r="7" spans="1:7" ht="14.45" customHeight="1" x14ac:dyDescent="0.25">
      <c r="A7" s="1" t="s">
        <v>1102</v>
      </c>
      <c r="B7" s="3">
        <v>2019</v>
      </c>
      <c r="C7" s="3">
        <v>312537</v>
      </c>
      <c r="D7" s="3">
        <v>51004</v>
      </c>
      <c r="E7" s="3">
        <v>13566</v>
      </c>
      <c r="F7" s="3">
        <v>3490</v>
      </c>
      <c r="G7" s="219" t="s">
        <v>1103</v>
      </c>
    </row>
    <row r="8" spans="1:7" ht="14.45" customHeight="1" x14ac:dyDescent="0.25">
      <c r="A8" s="12"/>
      <c r="B8" s="3">
        <v>2020</v>
      </c>
      <c r="C8" s="3">
        <v>306942</v>
      </c>
      <c r="D8" s="3">
        <v>49902</v>
      </c>
      <c r="E8" s="3">
        <v>13456</v>
      </c>
      <c r="F8" s="3">
        <v>3522</v>
      </c>
      <c r="G8" s="218"/>
    </row>
    <row r="9" spans="1:7" ht="14.45" customHeight="1" x14ac:dyDescent="0.25">
      <c r="A9" s="12"/>
      <c r="B9" s="3">
        <v>2021</v>
      </c>
      <c r="C9" s="1">
        <v>304343</v>
      </c>
      <c r="D9" s="1">
        <v>49809</v>
      </c>
      <c r="E9" s="1">
        <v>13231</v>
      </c>
      <c r="F9" s="1">
        <v>3451</v>
      </c>
    </row>
    <row r="10" spans="1:7" ht="14.45" customHeight="1" x14ac:dyDescent="0.25">
      <c r="A10" s="12"/>
      <c r="B10" s="3"/>
      <c r="C10" s="364"/>
      <c r="D10" s="303"/>
      <c r="E10" s="177"/>
      <c r="F10" s="304"/>
    </row>
    <row r="11" spans="1:7" ht="14.45" customHeight="1" x14ac:dyDescent="0.25">
      <c r="A11" s="12" t="s">
        <v>371</v>
      </c>
      <c r="B11" s="3">
        <v>2015</v>
      </c>
      <c r="C11" s="6">
        <v>82.2</v>
      </c>
      <c r="D11" s="6">
        <v>13.5</v>
      </c>
      <c r="E11" s="6">
        <v>3.5</v>
      </c>
      <c r="F11" s="6">
        <v>0.8</v>
      </c>
      <c r="G11" s="220" t="s">
        <v>231</v>
      </c>
    </row>
    <row r="12" spans="1:7" ht="14.45" customHeight="1" x14ac:dyDescent="0.25">
      <c r="A12" s="12" t="s">
        <v>280</v>
      </c>
      <c r="B12" s="3">
        <v>2019</v>
      </c>
      <c r="C12" s="6">
        <v>82.1</v>
      </c>
      <c r="D12" s="6">
        <v>13.4</v>
      </c>
      <c r="E12" s="6">
        <v>3.6</v>
      </c>
      <c r="F12" s="6">
        <v>0.9</v>
      </c>
    </row>
    <row r="13" spans="1:7" ht="14.45" customHeight="1" x14ac:dyDescent="0.25">
      <c r="A13" s="15"/>
      <c r="B13" s="3">
        <v>2020</v>
      </c>
      <c r="C13" s="6">
        <v>82.1</v>
      </c>
      <c r="D13" s="6">
        <v>13.4</v>
      </c>
      <c r="E13" s="6">
        <v>3.6</v>
      </c>
      <c r="F13" s="6">
        <v>0.9</v>
      </c>
    </row>
    <row r="14" spans="1:7" ht="14.45" customHeight="1" x14ac:dyDescent="0.25">
      <c r="A14" s="15"/>
      <c r="B14" s="3">
        <v>2021</v>
      </c>
      <c r="C14" s="1">
        <v>82.1</v>
      </c>
      <c r="D14" s="1">
        <v>13.4</v>
      </c>
      <c r="E14" s="1">
        <v>3.6</v>
      </c>
      <c r="F14" s="1">
        <v>0.9</v>
      </c>
    </row>
    <row r="15" spans="1:7" ht="14.45" customHeight="1" x14ac:dyDescent="0.25">
      <c r="A15" s="151"/>
      <c r="B15" s="3"/>
      <c r="C15" s="312"/>
      <c r="D15" s="312"/>
      <c r="E15" s="354"/>
      <c r="F15" s="315"/>
    </row>
    <row r="16" spans="1:7" ht="14.45" customHeight="1" x14ac:dyDescent="0.25">
      <c r="A16" s="12" t="s">
        <v>372</v>
      </c>
      <c r="B16" s="3">
        <v>2015</v>
      </c>
      <c r="C16" s="6">
        <v>648.70000000000005</v>
      </c>
      <c r="D16" s="6">
        <v>921.5</v>
      </c>
      <c r="E16" s="6">
        <v>1207.9000000000001</v>
      </c>
      <c r="F16" s="6">
        <v>3111.6</v>
      </c>
      <c r="G16" s="219" t="s">
        <v>387</v>
      </c>
    </row>
    <row r="17" spans="1:7" ht="14.45" customHeight="1" x14ac:dyDescent="0.25">
      <c r="A17" s="12" t="s">
        <v>373</v>
      </c>
      <c r="B17" s="3">
        <v>2019</v>
      </c>
      <c r="C17" s="6">
        <v>734.8</v>
      </c>
      <c r="D17" s="6">
        <v>1016.4</v>
      </c>
      <c r="E17" s="6">
        <v>1418.3</v>
      </c>
      <c r="F17" s="6">
        <v>3238</v>
      </c>
      <c r="G17" s="219" t="s">
        <v>375</v>
      </c>
    </row>
    <row r="18" spans="1:7" ht="14.45" customHeight="1" x14ac:dyDescent="0.25">
      <c r="A18" s="12" t="s">
        <v>115</v>
      </c>
      <c r="B18" s="3">
        <v>2020</v>
      </c>
      <c r="C18" s="6">
        <v>689.5</v>
      </c>
      <c r="D18" s="6">
        <v>1021.1</v>
      </c>
      <c r="E18" s="6">
        <v>1410.3</v>
      </c>
      <c r="F18" s="6">
        <v>3245.2</v>
      </c>
      <c r="G18" s="219" t="s">
        <v>116</v>
      </c>
    </row>
    <row r="19" spans="1:7" ht="14.45" customHeight="1" x14ac:dyDescent="0.25">
      <c r="A19" s="12"/>
      <c r="B19" s="3">
        <v>2021</v>
      </c>
      <c r="C19" s="7">
        <v>745.7</v>
      </c>
      <c r="D19" s="7">
        <v>1040.5999999999999</v>
      </c>
      <c r="E19" s="7">
        <v>1399.1</v>
      </c>
      <c r="F19" s="7">
        <v>3206.3</v>
      </c>
    </row>
    <row r="20" spans="1:7" ht="14.45" customHeight="1" x14ac:dyDescent="0.25">
      <c r="A20" s="151"/>
      <c r="B20" s="3"/>
      <c r="C20" s="312"/>
      <c r="D20" s="312"/>
      <c r="E20" s="354"/>
      <c r="F20" s="315"/>
    </row>
    <row r="21" spans="1:7" ht="14.45" customHeight="1" x14ac:dyDescent="0.25">
      <c r="A21" s="12" t="s">
        <v>371</v>
      </c>
      <c r="B21" s="3">
        <v>2015</v>
      </c>
      <c r="C21" s="6">
        <v>11</v>
      </c>
      <c r="D21" s="6">
        <v>15.7</v>
      </c>
      <c r="E21" s="6">
        <v>20.5</v>
      </c>
      <c r="F21" s="6">
        <v>52.8</v>
      </c>
      <c r="G21" s="220" t="s">
        <v>231</v>
      </c>
    </row>
    <row r="22" spans="1:7" ht="14.45" customHeight="1" x14ac:dyDescent="0.25">
      <c r="A22" s="12" t="s">
        <v>280</v>
      </c>
      <c r="B22" s="3">
        <v>2019</v>
      </c>
      <c r="C22" s="6">
        <v>11.5</v>
      </c>
      <c r="D22" s="6">
        <v>15.9</v>
      </c>
      <c r="E22" s="6">
        <v>22.1</v>
      </c>
      <c r="F22" s="6">
        <v>50.5</v>
      </c>
    </row>
    <row r="23" spans="1:7" ht="14.45" customHeight="1" x14ac:dyDescent="0.25">
      <c r="A23" s="12"/>
      <c r="B23" s="3">
        <v>2020</v>
      </c>
      <c r="C23" s="6">
        <v>10.8</v>
      </c>
      <c r="D23" s="6">
        <v>16</v>
      </c>
      <c r="E23" s="6">
        <v>22.2</v>
      </c>
      <c r="F23" s="6">
        <v>51</v>
      </c>
    </row>
    <row r="24" spans="1:7" ht="14.45" customHeight="1" x14ac:dyDescent="0.25">
      <c r="A24" s="12"/>
      <c r="B24" s="3">
        <v>2021</v>
      </c>
      <c r="C24" s="535">
        <v>11.7</v>
      </c>
      <c r="D24" s="535">
        <v>16.3</v>
      </c>
      <c r="E24" s="535">
        <v>21.9</v>
      </c>
      <c r="F24" s="535">
        <v>50.1</v>
      </c>
    </row>
    <row r="25" spans="1:7" ht="14.45" customHeight="1" x14ac:dyDescent="0.25">
      <c r="A25" s="12"/>
      <c r="B25" s="3"/>
      <c r="C25" s="6"/>
      <c r="D25" s="6"/>
      <c r="E25" s="6"/>
      <c r="F25" s="6"/>
    </row>
    <row r="26" spans="1:7" ht="14.45" customHeight="1" x14ac:dyDescent="0.25">
      <c r="A26" s="12" t="s">
        <v>376</v>
      </c>
      <c r="B26" s="3">
        <v>2015</v>
      </c>
      <c r="C26" s="6">
        <v>546.1</v>
      </c>
      <c r="D26" s="6">
        <v>914</v>
      </c>
      <c r="E26" s="6">
        <v>1206.5</v>
      </c>
      <c r="F26" s="6">
        <v>3111.5</v>
      </c>
      <c r="G26" s="219" t="s">
        <v>365</v>
      </c>
    </row>
    <row r="27" spans="1:7" ht="14.45" customHeight="1" x14ac:dyDescent="0.25">
      <c r="A27" s="12" t="s">
        <v>373</v>
      </c>
      <c r="B27" s="3">
        <v>2019</v>
      </c>
      <c r="C27" s="6">
        <v>583.9</v>
      </c>
      <c r="D27" s="6">
        <v>1004</v>
      </c>
      <c r="E27" s="6">
        <v>1416.3</v>
      </c>
      <c r="F27" s="6">
        <v>3237.7</v>
      </c>
      <c r="G27" s="219" t="s">
        <v>377</v>
      </c>
    </row>
    <row r="28" spans="1:7" ht="14.45" customHeight="1" x14ac:dyDescent="0.25">
      <c r="A28" s="12" t="s">
        <v>115</v>
      </c>
      <c r="B28" s="3">
        <v>2020</v>
      </c>
      <c r="C28" s="6">
        <v>619.79999999999995</v>
      </c>
      <c r="D28" s="6">
        <v>1014.7</v>
      </c>
      <c r="E28" s="6">
        <v>1408.9</v>
      </c>
      <c r="F28" s="6">
        <v>3245</v>
      </c>
      <c r="G28" s="219" t="s">
        <v>116</v>
      </c>
    </row>
    <row r="29" spans="1:7" ht="14.45" customHeight="1" x14ac:dyDescent="0.25">
      <c r="A29" s="12"/>
      <c r="B29" s="3">
        <v>2021</v>
      </c>
      <c r="C29" s="7">
        <v>650.6</v>
      </c>
      <c r="D29" s="7">
        <v>1035</v>
      </c>
      <c r="E29" s="7">
        <v>1398</v>
      </c>
      <c r="F29" s="7">
        <v>3206.1</v>
      </c>
    </row>
    <row r="30" spans="1:7" ht="14.45" customHeight="1" x14ac:dyDescent="0.25">
      <c r="A30" s="15"/>
      <c r="B30" s="3"/>
      <c r="C30" s="6"/>
      <c r="D30" s="6"/>
      <c r="E30" s="6"/>
      <c r="F30" s="6"/>
    </row>
    <row r="31" spans="1:7" ht="14.45" customHeight="1" x14ac:dyDescent="0.25">
      <c r="A31" s="12" t="s">
        <v>371</v>
      </c>
      <c r="B31" s="3">
        <v>2015</v>
      </c>
      <c r="C31" s="6">
        <v>9.5</v>
      </c>
      <c r="D31" s="6">
        <v>15.8</v>
      </c>
      <c r="E31" s="6">
        <v>20.9</v>
      </c>
      <c r="F31" s="6">
        <v>53.8</v>
      </c>
      <c r="G31" s="221" t="s">
        <v>386</v>
      </c>
    </row>
    <row r="32" spans="1:7" ht="14.45" customHeight="1" x14ac:dyDescent="0.25">
      <c r="A32" s="12" t="s">
        <v>280</v>
      </c>
      <c r="B32" s="3">
        <v>2019</v>
      </c>
      <c r="C32" s="6">
        <v>9.3000000000000007</v>
      </c>
      <c r="D32" s="6">
        <v>16.100000000000001</v>
      </c>
      <c r="E32" s="6">
        <v>22.7</v>
      </c>
      <c r="F32" s="6">
        <v>51.9</v>
      </c>
    </row>
    <row r="33" spans="1:7" ht="14.45" customHeight="1" x14ac:dyDescent="0.25">
      <c r="A33" s="12"/>
      <c r="B33" s="3">
        <v>2020</v>
      </c>
      <c r="C33" s="6">
        <v>9.9</v>
      </c>
      <c r="D33" s="6">
        <v>16.100000000000001</v>
      </c>
      <c r="E33" s="6">
        <v>22.4</v>
      </c>
      <c r="F33" s="6">
        <v>51.6</v>
      </c>
    </row>
    <row r="34" spans="1:7" ht="14.45" customHeight="1" x14ac:dyDescent="0.25">
      <c r="A34" s="12"/>
      <c r="B34" s="3">
        <v>2021</v>
      </c>
      <c r="C34" s="1">
        <v>10.3</v>
      </c>
      <c r="D34" s="1">
        <v>16.5</v>
      </c>
      <c r="E34" s="1">
        <v>22.2</v>
      </c>
      <c r="F34" s="7">
        <v>51</v>
      </c>
    </row>
    <row r="35" spans="1:7" ht="14.45" customHeight="1" x14ac:dyDescent="0.25">
      <c r="A35" s="15"/>
      <c r="B35" s="3"/>
      <c r="C35" s="6"/>
      <c r="D35" s="6"/>
      <c r="E35" s="6"/>
      <c r="F35" s="6"/>
    </row>
    <row r="36" spans="1:7" ht="14.45" customHeight="1" x14ac:dyDescent="0.25">
      <c r="A36" s="12" t="s">
        <v>1017</v>
      </c>
      <c r="B36" s="3">
        <v>2015</v>
      </c>
      <c r="C36" s="6">
        <v>19964.099999999999</v>
      </c>
      <c r="D36" s="6">
        <v>45128</v>
      </c>
      <c r="E36" s="6">
        <v>75157.2</v>
      </c>
      <c r="F36" s="6">
        <v>252308.8</v>
      </c>
      <c r="G36" s="219" t="s">
        <v>400</v>
      </c>
    </row>
    <row r="37" spans="1:7" ht="14.45" customHeight="1" x14ac:dyDescent="0.25">
      <c r="A37" s="1" t="s">
        <v>1018</v>
      </c>
      <c r="B37" s="3">
        <v>2019</v>
      </c>
      <c r="C37" s="6">
        <v>45787.4</v>
      </c>
      <c r="D37" s="6">
        <v>108882</v>
      </c>
      <c r="E37" s="6">
        <v>188662.2</v>
      </c>
      <c r="F37" s="6">
        <v>557913.69999999995</v>
      </c>
      <c r="G37" s="219" t="s">
        <v>119</v>
      </c>
    </row>
    <row r="38" spans="1:7" ht="14.45" customHeight="1" x14ac:dyDescent="0.25">
      <c r="A38" s="12" t="s">
        <v>399</v>
      </c>
      <c r="B38" s="3">
        <v>2020</v>
      </c>
      <c r="C38" s="6">
        <v>54567.1</v>
      </c>
      <c r="D38" s="6">
        <v>120810.6</v>
      </c>
      <c r="E38" s="6">
        <v>204981.7</v>
      </c>
      <c r="F38" s="6">
        <v>610229.80000000005</v>
      </c>
    </row>
    <row r="39" spans="1:7" ht="14.45" customHeight="1" x14ac:dyDescent="0.25">
      <c r="A39" s="12"/>
      <c r="B39" s="3">
        <v>2021</v>
      </c>
      <c r="C39" s="536">
        <v>59538</v>
      </c>
      <c r="D39" s="536">
        <v>136636.20000000001</v>
      </c>
      <c r="E39" s="536">
        <v>259814.39999999999</v>
      </c>
      <c r="F39" s="536">
        <v>713833.1</v>
      </c>
    </row>
    <row r="40" spans="1:7" ht="14.45" customHeight="1" x14ac:dyDescent="0.25">
      <c r="A40" s="15"/>
      <c r="B40" s="3"/>
      <c r="C40" s="6"/>
      <c r="D40" s="6"/>
      <c r="E40" s="6"/>
      <c r="F40" s="6"/>
    </row>
    <row r="41" spans="1:7" ht="14.45" customHeight="1" x14ac:dyDescent="0.25">
      <c r="A41" s="12" t="s">
        <v>371</v>
      </c>
      <c r="B41" s="3">
        <v>2015</v>
      </c>
      <c r="C41" s="6">
        <v>5.0999999999999996</v>
      </c>
      <c r="D41" s="6">
        <v>11.5</v>
      </c>
      <c r="E41" s="6">
        <v>19.100000000000001</v>
      </c>
      <c r="F41" s="6">
        <v>64.3</v>
      </c>
      <c r="G41" s="220" t="s">
        <v>231</v>
      </c>
    </row>
    <row r="42" spans="1:7" ht="14.45" customHeight="1" x14ac:dyDescent="0.25">
      <c r="A42" s="12" t="s">
        <v>280</v>
      </c>
      <c r="B42" s="3">
        <v>2019</v>
      </c>
      <c r="C42" s="6">
        <v>5.0999999999999996</v>
      </c>
      <c r="D42" s="6">
        <v>12.1</v>
      </c>
      <c r="E42" s="6">
        <v>20.9</v>
      </c>
      <c r="F42" s="6">
        <v>61.9</v>
      </c>
    </row>
    <row r="43" spans="1:7" ht="14.45" customHeight="1" x14ac:dyDescent="0.25">
      <c r="A43" s="12"/>
      <c r="B43" s="3">
        <v>2020</v>
      </c>
      <c r="C43" s="6">
        <v>5.5</v>
      </c>
      <c r="D43" s="6">
        <v>12.2</v>
      </c>
      <c r="E43" s="6">
        <v>20.7</v>
      </c>
      <c r="F43" s="6">
        <v>61.6</v>
      </c>
    </row>
    <row r="44" spans="1:7" ht="14.45" customHeight="1" x14ac:dyDescent="0.25">
      <c r="A44" s="12"/>
      <c r="B44" s="3">
        <v>2021</v>
      </c>
      <c r="C44" s="1">
        <v>5.0999999999999996</v>
      </c>
      <c r="D44" s="1">
        <v>11.7</v>
      </c>
      <c r="E44" s="1">
        <v>22.2</v>
      </c>
      <c r="F44" s="7">
        <v>61</v>
      </c>
    </row>
    <row r="45" spans="1:7" ht="14.45" customHeight="1" x14ac:dyDescent="0.25">
      <c r="A45" s="15"/>
      <c r="B45" s="3"/>
      <c r="C45" s="6"/>
      <c r="D45" s="6"/>
      <c r="E45" s="6"/>
      <c r="F45" s="6"/>
    </row>
    <row r="46" spans="1:7" ht="14.45" customHeight="1" x14ac:dyDescent="0.25">
      <c r="A46" s="12" t="s">
        <v>378</v>
      </c>
      <c r="B46" s="3">
        <v>2015</v>
      </c>
      <c r="C46" s="6">
        <v>539829.5</v>
      </c>
      <c r="D46" s="6">
        <v>853859.1</v>
      </c>
      <c r="E46" s="6">
        <v>1164858.3999999999</v>
      </c>
      <c r="F46" s="6">
        <v>2600520.1</v>
      </c>
      <c r="G46" s="219" t="s">
        <v>381</v>
      </c>
    </row>
    <row r="47" spans="1:7" ht="14.45" customHeight="1" x14ac:dyDescent="0.25">
      <c r="A47" s="12" t="s">
        <v>379</v>
      </c>
      <c r="B47" s="3">
        <v>2019</v>
      </c>
      <c r="C47" s="6">
        <v>1149130</v>
      </c>
      <c r="D47" s="6">
        <v>1840328.6</v>
      </c>
      <c r="E47" s="6">
        <v>2111773.4</v>
      </c>
      <c r="F47" s="6">
        <v>4538498.5999999996</v>
      </c>
      <c r="G47" s="219" t="s">
        <v>119</v>
      </c>
    </row>
    <row r="48" spans="1:7" ht="14.45" customHeight="1" x14ac:dyDescent="0.25">
      <c r="A48" s="12" t="s">
        <v>380</v>
      </c>
      <c r="B48" s="3">
        <v>2020</v>
      </c>
      <c r="C48" s="6">
        <v>1318379.6000000001</v>
      </c>
      <c r="D48" s="6">
        <v>1821892.9</v>
      </c>
      <c r="E48" s="6">
        <v>2301288.7000000002</v>
      </c>
      <c r="F48" s="6">
        <v>4608309.5999999996</v>
      </c>
    </row>
    <row r="49" spans="1:7" ht="14.45" customHeight="1" x14ac:dyDescent="0.25">
      <c r="A49" s="12"/>
      <c r="B49" s="3">
        <v>2021</v>
      </c>
      <c r="C49" s="536">
        <v>1892973.1</v>
      </c>
      <c r="D49" s="536">
        <v>2650976.6</v>
      </c>
      <c r="E49" s="536">
        <v>2869748.5</v>
      </c>
      <c r="F49" s="536">
        <v>6203095</v>
      </c>
    </row>
    <row r="50" spans="1:7" ht="14.45" customHeight="1" x14ac:dyDescent="0.25">
      <c r="A50" s="15"/>
      <c r="B50" s="3"/>
      <c r="C50" s="6"/>
      <c r="D50" s="6"/>
      <c r="E50" s="6"/>
      <c r="F50" s="6"/>
    </row>
    <row r="51" spans="1:7" ht="14.45" customHeight="1" x14ac:dyDescent="0.25">
      <c r="A51" s="12" t="s">
        <v>371</v>
      </c>
      <c r="B51" s="3">
        <v>2015</v>
      </c>
      <c r="C51" s="6">
        <v>10.5</v>
      </c>
      <c r="D51" s="6">
        <v>16.5</v>
      </c>
      <c r="E51" s="6">
        <v>22.6</v>
      </c>
      <c r="F51" s="6">
        <v>50.4</v>
      </c>
      <c r="G51" s="220" t="s">
        <v>231</v>
      </c>
    </row>
    <row r="52" spans="1:7" ht="14.45" customHeight="1" x14ac:dyDescent="0.25">
      <c r="A52" s="12" t="s">
        <v>280</v>
      </c>
      <c r="B52" s="3">
        <v>2019</v>
      </c>
      <c r="C52" s="6">
        <v>11.9</v>
      </c>
      <c r="D52" s="6">
        <v>19.100000000000001</v>
      </c>
      <c r="E52" s="6">
        <v>21.9</v>
      </c>
      <c r="F52" s="6">
        <v>47.1</v>
      </c>
    </row>
    <row r="53" spans="1:7" ht="14.45" customHeight="1" x14ac:dyDescent="0.25">
      <c r="A53" s="12"/>
      <c r="B53" s="3">
        <v>2020</v>
      </c>
      <c r="C53" s="6">
        <v>13.1</v>
      </c>
      <c r="D53" s="6">
        <v>18.100000000000001</v>
      </c>
      <c r="E53" s="6">
        <v>22.9</v>
      </c>
      <c r="F53" s="6">
        <v>45.9</v>
      </c>
    </row>
    <row r="54" spans="1:7" ht="14.45" customHeight="1" x14ac:dyDescent="0.25">
      <c r="A54" s="12"/>
      <c r="B54" s="3">
        <v>2021</v>
      </c>
      <c r="C54" s="535">
        <v>13.9</v>
      </c>
      <c r="D54" s="535">
        <v>19.5</v>
      </c>
      <c r="E54" s="535">
        <v>21.1</v>
      </c>
      <c r="F54" s="535">
        <v>45.5</v>
      </c>
    </row>
    <row r="55" spans="1:7" ht="19.5" customHeight="1" x14ac:dyDescent="0.25">
      <c r="A55" s="12"/>
      <c r="B55" s="3"/>
      <c r="C55" s="94"/>
      <c r="D55" s="94"/>
      <c r="E55" s="177"/>
      <c r="F55" s="94"/>
      <c r="G55" s="221"/>
    </row>
    <row r="56" spans="1:7" ht="19.5" customHeight="1" x14ac:dyDescent="0.25">
      <c r="A56" s="12"/>
      <c r="B56" s="3"/>
      <c r="C56" s="94"/>
      <c r="D56" s="94"/>
      <c r="E56" s="177"/>
      <c r="F56" s="94"/>
    </row>
    <row r="57" spans="1:7" ht="19.5" customHeight="1" x14ac:dyDescent="0.25">
      <c r="A57" s="15"/>
      <c r="B57" s="3"/>
      <c r="C57" s="96"/>
      <c r="D57" s="96"/>
      <c r="E57" s="177"/>
      <c r="F57" s="96"/>
    </row>
    <row r="58" spans="1:7" ht="19.5" customHeight="1" x14ac:dyDescent="0.25">
      <c r="A58" s="15"/>
      <c r="B58" s="3"/>
      <c r="C58" s="141"/>
      <c r="D58" s="96"/>
      <c r="E58" s="177"/>
      <c r="F58" s="95"/>
    </row>
    <row r="59" spans="1:7" ht="19.5" customHeight="1" x14ac:dyDescent="0.25">
      <c r="A59" s="151"/>
      <c r="B59" s="3"/>
      <c r="C59" s="137"/>
      <c r="D59" s="99"/>
      <c r="E59" s="177"/>
      <c r="F59" s="98"/>
    </row>
    <row r="60" spans="1:7" ht="19.5" customHeight="1" x14ac:dyDescent="0.25">
      <c r="A60" s="12"/>
      <c r="B60" s="3"/>
      <c r="C60" s="94"/>
      <c r="D60" s="94"/>
      <c r="E60" s="177"/>
      <c r="F60" s="94"/>
      <c r="G60" s="219"/>
    </row>
    <row r="61" spans="1:7" ht="19.5" customHeight="1" x14ac:dyDescent="0.25">
      <c r="A61" s="12"/>
      <c r="B61" s="3"/>
      <c r="C61" s="94"/>
      <c r="D61" s="94"/>
      <c r="E61" s="177"/>
      <c r="F61" s="94"/>
      <c r="G61" s="219"/>
    </row>
    <row r="62" spans="1:7" ht="19.5" customHeight="1" x14ac:dyDescent="0.25">
      <c r="A62" s="12"/>
      <c r="B62" s="3"/>
      <c r="C62" s="96"/>
      <c r="D62" s="96"/>
      <c r="E62" s="177"/>
      <c r="F62" s="96"/>
      <c r="G62" s="219"/>
    </row>
    <row r="63" spans="1:7" ht="19.5" customHeight="1" x14ac:dyDescent="0.25">
      <c r="A63" s="12"/>
      <c r="B63" s="3"/>
      <c r="C63" s="141"/>
      <c r="D63" s="96"/>
      <c r="E63" s="177"/>
      <c r="F63" s="95"/>
    </row>
    <row r="64" spans="1:7" ht="19.5" customHeight="1" x14ac:dyDescent="0.25">
      <c r="A64" s="12"/>
      <c r="B64" s="3"/>
      <c r="C64" s="94"/>
      <c r="D64" s="94"/>
      <c r="E64" s="177"/>
      <c r="F64" s="94"/>
      <c r="G64" s="221"/>
    </row>
    <row r="65" spans="1:7" ht="19.5" customHeight="1" x14ac:dyDescent="0.25">
      <c r="A65" s="12"/>
      <c r="B65" s="3"/>
      <c r="C65" s="94"/>
      <c r="D65" s="94"/>
      <c r="E65" s="177"/>
      <c r="F65" s="94"/>
    </row>
    <row r="66" spans="1:7" ht="19.5" customHeight="1" x14ac:dyDescent="0.25">
      <c r="A66" s="12"/>
      <c r="B66" s="3"/>
      <c r="C66" s="96"/>
      <c r="D66" s="96"/>
      <c r="E66" s="177"/>
      <c r="F66" s="96"/>
    </row>
    <row r="67" spans="1:7" ht="19.5" customHeight="1" x14ac:dyDescent="0.25">
      <c r="A67" s="12"/>
      <c r="B67" s="3"/>
      <c r="C67" s="141"/>
      <c r="D67" s="96"/>
      <c r="E67" s="177"/>
      <c r="F67" s="95"/>
    </row>
    <row r="68" spans="1:7" ht="19.5" customHeight="1" x14ac:dyDescent="0.25">
      <c r="A68" s="12"/>
      <c r="B68" s="3"/>
      <c r="C68" s="137"/>
      <c r="D68" s="99"/>
      <c r="E68" s="177"/>
      <c r="F68" s="98"/>
    </row>
    <row r="69" spans="1:7" ht="19.5" customHeight="1" x14ac:dyDescent="0.25">
      <c r="A69" s="12"/>
      <c r="B69" s="3"/>
      <c r="C69" s="94"/>
      <c r="D69" s="94"/>
      <c r="E69" s="177"/>
      <c r="F69" s="94"/>
      <c r="G69" s="219"/>
    </row>
    <row r="70" spans="1:7" ht="19.5" customHeight="1" x14ac:dyDescent="0.25">
      <c r="A70" s="12"/>
      <c r="B70" s="3"/>
      <c r="C70" s="94"/>
      <c r="D70" s="94"/>
      <c r="E70" s="177"/>
      <c r="F70" s="94"/>
      <c r="G70" s="219"/>
    </row>
    <row r="71" spans="1:7" ht="19.5" customHeight="1" x14ac:dyDescent="0.25">
      <c r="A71" s="12"/>
      <c r="B71" s="3"/>
      <c r="C71" s="96"/>
      <c r="D71" s="96"/>
      <c r="E71" s="177"/>
      <c r="F71" s="96"/>
      <c r="G71" s="219"/>
    </row>
    <row r="72" spans="1:7" ht="19.5" customHeight="1" x14ac:dyDescent="0.25">
      <c r="A72" s="12"/>
      <c r="B72" s="3"/>
      <c r="C72" s="141"/>
      <c r="D72" s="96"/>
      <c r="E72" s="177"/>
      <c r="F72" s="95"/>
    </row>
    <row r="73" spans="1:7" ht="19.5" customHeight="1" x14ac:dyDescent="0.25">
      <c r="A73" s="15"/>
      <c r="B73" s="3"/>
      <c r="C73" s="137"/>
      <c r="D73" s="99"/>
      <c r="E73" s="177"/>
      <c r="F73" s="98"/>
    </row>
    <row r="74" spans="1:7" ht="19.5" customHeight="1" x14ac:dyDescent="0.25">
      <c r="A74" s="12"/>
      <c r="B74" s="3"/>
      <c r="C74" s="94"/>
      <c r="D74" s="94"/>
      <c r="E74" s="177"/>
      <c r="F74" s="94"/>
      <c r="G74" s="220"/>
    </row>
    <row r="75" spans="1:7" ht="19.5" customHeight="1" x14ac:dyDescent="0.25">
      <c r="A75" s="12"/>
      <c r="B75" s="3"/>
      <c r="C75" s="94"/>
      <c r="D75" s="94"/>
      <c r="E75" s="177"/>
      <c r="F75" s="94"/>
    </row>
    <row r="76" spans="1:7" ht="19.5" customHeight="1" x14ac:dyDescent="0.25">
      <c r="A76" s="12"/>
      <c r="B76" s="3"/>
      <c r="C76" s="96"/>
      <c r="D76" s="96"/>
      <c r="E76" s="177"/>
      <c r="F76" s="96"/>
    </row>
    <row r="77" spans="1:7" ht="19.5" customHeight="1" x14ac:dyDescent="0.25">
      <c r="A77" s="12"/>
      <c r="B77" s="3"/>
      <c r="C77" s="141"/>
      <c r="D77" s="96"/>
      <c r="E77" s="177"/>
      <c r="F77" s="95"/>
    </row>
    <row r="78" spans="1:7" ht="19.5" customHeight="1" x14ac:dyDescent="0.25">
      <c r="A78" s="15"/>
      <c r="B78" s="3"/>
      <c r="C78" s="137"/>
      <c r="D78" s="99"/>
      <c r="E78" s="177"/>
      <c r="F78" s="98"/>
    </row>
    <row r="79" spans="1:7" ht="19.5" customHeight="1" x14ac:dyDescent="0.25">
      <c r="A79" s="12"/>
      <c r="B79" s="3"/>
      <c r="C79" s="94"/>
      <c r="D79" s="94"/>
      <c r="E79" s="177"/>
      <c r="F79" s="94"/>
      <c r="G79" s="219"/>
    </row>
    <row r="80" spans="1:7" ht="19.5" customHeight="1" x14ac:dyDescent="0.25">
      <c r="A80" s="12"/>
      <c r="B80" s="3"/>
      <c r="C80" s="94"/>
      <c r="D80" s="94"/>
      <c r="E80" s="177"/>
      <c r="F80" s="94"/>
      <c r="G80" s="219"/>
    </row>
    <row r="81" spans="1:7" ht="19.5" customHeight="1" x14ac:dyDescent="0.25">
      <c r="A81" s="12"/>
      <c r="B81" s="3"/>
      <c r="C81" s="96"/>
      <c r="D81" s="96"/>
      <c r="E81" s="177"/>
      <c r="F81" s="96"/>
    </row>
    <row r="82" spans="1:7" ht="19.5" customHeight="1" x14ac:dyDescent="0.25">
      <c r="A82" s="12"/>
      <c r="B82" s="3"/>
      <c r="C82" s="141"/>
      <c r="D82" s="96"/>
      <c r="E82" s="177"/>
      <c r="F82" s="95"/>
    </row>
    <row r="83" spans="1:7" ht="19.5" customHeight="1" x14ac:dyDescent="0.25">
      <c r="A83" s="15"/>
      <c r="B83" s="3"/>
      <c r="C83" s="137"/>
      <c r="D83" s="99"/>
      <c r="E83" s="177"/>
      <c r="F83" s="98"/>
    </row>
    <row r="84" spans="1:7" ht="19.5" customHeight="1" x14ac:dyDescent="0.25">
      <c r="A84" s="12"/>
      <c r="B84" s="3"/>
      <c r="C84" s="94"/>
      <c r="D84" s="94"/>
      <c r="E84" s="177"/>
      <c r="F84" s="94"/>
      <c r="G84" s="220"/>
    </row>
    <row r="85" spans="1:7" ht="19.5" customHeight="1" x14ac:dyDescent="0.25">
      <c r="A85" s="12"/>
      <c r="B85" s="3"/>
      <c r="C85" s="94"/>
      <c r="D85" s="94"/>
      <c r="E85" s="177"/>
      <c r="F85" s="94"/>
    </row>
    <row r="86" spans="1:7" ht="19.5" customHeight="1" x14ac:dyDescent="0.25">
      <c r="A86" s="12"/>
      <c r="B86" s="3"/>
      <c r="C86" s="96"/>
      <c r="D86" s="96"/>
      <c r="E86" s="177"/>
      <c r="F86" s="96"/>
    </row>
    <row r="87" spans="1:7" ht="19.5" customHeight="1" x14ac:dyDescent="0.25">
      <c r="A87" s="12"/>
      <c r="B87" s="3"/>
      <c r="C87" s="141"/>
      <c r="D87" s="96"/>
      <c r="E87" s="177"/>
      <c r="F87" s="95"/>
    </row>
    <row r="88" spans="1:7" ht="19.5" customHeight="1" x14ac:dyDescent="0.25">
      <c r="A88" s="12"/>
      <c r="B88" s="3"/>
      <c r="C88" s="137"/>
      <c r="D88" s="99"/>
      <c r="E88" s="177"/>
      <c r="F88" s="98"/>
    </row>
    <row r="89" spans="1:7" ht="16.350000000000001" customHeight="1" x14ac:dyDescent="0.25">
      <c r="A89" s="147"/>
      <c r="B89" s="3"/>
      <c r="C89" s="95"/>
      <c r="D89" s="95"/>
      <c r="E89" s="187"/>
      <c r="F89" s="95"/>
    </row>
    <row r="90" spans="1:7" ht="16.350000000000001" customHeight="1" x14ac:dyDescent="0.25">
      <c r="A90" s="147"/>
      <c r="B90" s="3"/>
      <c r="C90" s="95"/>
      <c r="D90" s="95"/>
      <c r="E90" s="187"/>
      <c r="F90" s="95"/>
    </row>
    <row r="91" spans="1:7" ht="16.350000000000001" customHeight="1" x14ac:dyDescent="0.25">
      <c r="A91" s="147"/>
      <c r="B91" s="3"/>
      <c r="C91" s="194"/>
      <c r="D91" s="194"/>
      <c r="E91" s="187"/>
      <c r="F91" s="194"/>
    </row>
    <row r="92" spans="1:7" ht="16.350000000000001" customHeight="1" x14ac:dyDescent="0.25">
      <c r="A92" s="147"/>
      <c r="B92" s="3"/>
      <c r="C92" s="116"/>
      <c r="D92" s="194"/>
      <c r="E92" s="187"/>
      <c r="F92" s="95"/>
    </row>
    <row r="93" spans="1:7" ht="16.350000000000001" customHeight="1" x14ac:dyDescent="0.25">
      <c r="A93" s="147"/>
      <c r="B93" s="3"/>
      <c r="C93" s="196"/>
      <c r="D93" s="197"/>
      <c r="E93" s="187"/>
      <c r="F93" s="98"/>
    </row>
    <row r="94" spans="1:7" ht="16.350000000000001" customHeight="1" x14ac:dyDescent="0.25">
      <c r="A94" s="147"/>
      <c r="B94" s="26"/>
      <c r="C94" s="196"/>
      <c r="D94" s="197"/>
      <c r="E94" s="187"/>
      <c r="F94" s="98"/>
    </row>
    <row r="95" spans="1:7" ht="16.350000000000001" customHeight="1" x14ac:dyDescent="0.25">
      <c r="A95" s="147"/>
      <c r="B95" s="3"/>
      <c r="C95" s="95"/>
      <c r="D95" s="95"/>
      <c r="E95" s="187"/>
      <c r="F95" s="95"/>
    </row>
    <row r="96" spans="1:7" ht="16.350000000000001" customHeight="1" x14ac:dyDescent="0.25">
      <c r="A96" s="147"/>
      <c r="B96" s="3"/>
      <c r="C96" s="95"/>
      <c r="D96" s="95"/>
      <c r="E96" s="187"/>
      <c r="F96" s="95"/>
    </row>
    <row r="97" spans="1:6" ht="16.350000000000001" customHeight="1" x14ac:dyDescent="0.25">
      <c r="A97" s="147"/>
      <c r="B97" s="3"/>
      <c r="C97" s="194"/>
      <c r="D97" s="194"/>
      <c r="E97" s="187"/>
      <c r="F97" s="194"/>
    </row>
    <row r="98" spans="1:6" ht="16.350000000000001" customHeight="1" x14ac:dyDescent="0.25">
      <c r="A98" s="147"/>
      <c r="B98" s="3"/>
      <c r="C98" s="116"/>
      <c r="D98" s="194"/>
      <c r="E98" s="187"/>
      <c r="F98" s="95"/>
    </row>
    <row r="99" spans="1:6" ht="16.350000000000001" customHeight="1" x14ac:dyDescent="0.25">
      <c r="A99" s="147"/>
      <c r="B99" s="3"/>
      <c r="C99" s="196"/>
      <c r="D99" s="197"/>
      <c r="E99" s="187"/>
      <c r="F99" s="98"/>
    </row>
    <row r="100" spans="1:6" x14ac:dyDescent="0.25">
      <c r="A100" s="26"/>
      <c r="B100" s="26"/>
      <c r="C100" s="26"/>
      <c r="D100" s="26"/>
      <c r="E100" s="26"/>
      <c r="F100" s="537"/>
    </row>
    <row r="101" spans="1:6" x14ac:dyDescent="0.25">
      <c r="A101" s="147"/>
      <c r="B101" s="178"/>
      <c r="C101" s="178"/>
      <c r="D101" s="178"/>
      <c r="E101" s="178"/>
      <c r="F101" s="178"/>
    </row>
    <row r="102" spans="1:6" x14ac:dyDescent="0.25">
      <c r="A102" s="147"/>
      <c r="B102" s="178"/>
      <c r="C102" s="179"/>
      <c r="D102" s="179"/>
      <c r="E102" s="179"/>
      <c r="F102" s="179"/>
    </row>
    <row r="103" spans="1:6" x14ac:dyDescent="0.25">
      <c r="A103" s="147"/>
      <c r="B103" s="178"/>
      <c r="C103" s="178"/>
      <c r="D103" s="178"/>
      <c r="E103" s="178"/>
      <c r="F103" s="178"/>
    </row>
    <row r="104" spans="1:6" x14ac:dyDescent="0.25">
      <c r="A104" s="147"/>
      <c r="B104" s="178"/>
      <c r="C104" s="178"/>
      <c r="D104" s="180"/>
      <c r="E104" s="180"/>
      <c r="F104" s="178"/>
    </row>
    <row r="105" spans="1:6" ht="29.25" customHeight="1" x14ac:dyDescent="0.25">
      <c r="A105" s="147"/>
      <c r="B105" s="179"/>
      <c r="C105" s="223"/>
      <c r="D105" s="182"/>
      <c r="E105" s="223"/>
      <c r="F105" s="223"/>
    </row>
    <row r="106" spans="1:6" ht="29.25" customHeight="1" x14ac:dyDescent="0.25">
      <c r="A106" s="147"/>
      <c r="B106" s="179"/>
      <c r="C106" s="178"/>
      <c r="D106" s="222"/>
      <c r="E106" s="222"/>
      <c r="F106" s="178"/>
    </row>
    <row r="107" spans="1:6" ht="21" customHeight="1" x14ac:dyDescent="0.25">
      <c r="A107" s="166"/>
      <c r="B107" s="4"/>
      <c r="C107" s="186"/>
      <c r="D107" s="186"/>
      <c r="E107" s="177"/>
      <c r="F107" s="186"/>
    </row>
    <row r="108" spans="1:6" ht="15.2" customHeight="1" x14ac:dyDescent="0.25">
      <c r="A108" s="166"/>
      <c r="B108" s="4"/>
      <c r="C108" s="186"/>
      <c r="D108" s="186"/>
      <c r="E108" s="187"/>
      <c r="F108" s="186"/>
    </row>
    <row r="109" spans="1:6" ht="15.2" customHeight="1" x14ac:dyDescent="0.25">
      <c r="A109" s="166"/>
      <c r="B109" s="4"/>
      <c r="C109" s="188"/>
      <c r="D109" s="188"/>
      <c r="E109" s="187"/>
      <c r="F109" s="188"/>
    </row>
    <row r="110" spans="1:6" ht="15.2" customHeight="1" x14ac:dyDescent="0.25">
      <c r="A110" s="166"/>
      <c r="B110" s="4"/>
      <c r="C110" s="189"/>
      <c r="D110" s="188"/>
      <c r="E110" s="187"/>
      <c r="F110" s="186"/>
    </row>
    <row r="111" spans="1:6" ht="15.2" customHeight="1" x14ac:dyDescent="0.25">
      <c r="A111" s="166"/>
      <c r="B111" s="4"/>
      <c r="C111" s="190"/>
      <c r="D111" s="191"/>
      <c r="E111" s="187"/>
      <c r="F111" s="192"/>
    </row>
    <row r="112" spans="1:6" ht="15.2" customHeight="1" x14ac:dyDescent="0.25">
      <c r="A112" s="166"/>
      <c r="B112" s="26"/>
      <c r="C112" s="190"/>
      <c r="D112" s="191"/>
      <c r="E112" s="187"/>
      <c r="F112" s="192"/>
    </row>
    <row r="113" spans="1:6" ht="15.2" customHeight="1" x14ac:dyDescent="0.25">
      <c r="A113" s="147"/>
      <c r="B113" s="3"/>
      <c r="C113" s="95"/>
      <c r="D113" s="95"/>
      <c r="E113" s="187"/>
      <c r="F113" s="95"/>
    </row>
    <row r="114" spans="1:6" ht="15.2" customHeight="1" x14ac:dyDescent="0.25">
      <c r="A114" s="147"/>
      <c r="B114" s="3"/>
      <c r="C114" s="95"/>
      <c r="D114" s="95"/>
      <c r="E114" s="187"/>
      <c r="F114" s="95"/>
    </row>
    <row r="115" spans="1:6" ht="15.2" customHeight="1" x14ac:dyDescent="0.25">
      <c r="A115" s="180"/>
      <c r="B115" s="3"/>
      <c r="C115" s="194"/>
      <c r="D115" s="194"/>
      <c r="E115" s="187"/>
      <c r="F115" s="194"/>
    </row>
    <row r="116" spans="1:6" ht="15.2" customHeight="1" x14ac:dyDescent="0.25">
      <c r="A116" s="180"/>
      <c r="B116" s="3"/>
      <c r="C116" s="116"/>
      <c r="D116" s="194"/>
      <c r="E116" s="187"/>
      <c r="F116" s="95"/>
    </row>
    <row r="117" spans="1:6" ht="15.2" customHeight="1" x14ac:dyDescent="0.25">
      <c r="A117" s="195"/>
      <c r="B117" s="3"/>
      <c r="C117" s="196"/>
      <c r="D117" s="197"/>
      <c r="E117" s="187"/>
      <c r="F117" s="98"/>
    </row>
    <row r="118" spans="1:6" ht="15.2" customHeight="1" x14ac:dyDescent="0.25">
      <c r="A118" s="147"/>
      <c r="B118" s="26"/>
      <c r="C118" s="196"/>
      <c r="D118" s="197"/>
      <c r="E118" s="187"/>
      <c r="F118" s="98"/>
    </row>
    <row r="119" spans="1:6" ht="15.2" customHeight="1" x14ac:dyDescent="0.25">
      <c r="A119" s="147"/>
      <c r="B119" s="3"/>
      <c r="C119" s="95"/>
      <c r="D119" s="95"/>
      <c r="E119" s="187"/>
      <c r="F119" s="95"/>
    </row>
    <row r="120" spans="1:6" ht="15.2" customHeight="1" x14ac:dyDescent="0.25">
      <c r="A120" s="147"/>
      <c r="B120" s="3"/>
      <c r="C120" s="95"/>
      <c r="D120" s="95"/>
      <c r="E120" s="187"/>
      <c r="F120" s="95"/>
    </row>
    <row r="121" spans="1:6" ht="15.2" customHeight="1" x14ac:dyDescent="0.25">
      <c r="A121" s="147"/>
      <c r="B121" s="3"/>
      <c r="C121" s="194"/>
      <c r="D121" s="194"/>
      <c r="E121" s="187"/>
      <c r="F121" s="194"/>
    </row>
    <row r="122" spans="1:6" ht="15.2" customHeight="1" x14ac:dyDescent="0.25">
      <c r="A122" s="147"/>
      <c r="B122" s="3"/>
      <c r="C122" s="116"/>
      <c r="D122" s="194"/>
      <c r="E122" s="187"/>
      <c r="F122" s="95"/>
    </row>
    <row r="123" spans="1:6" ht="15.2" customHeight="1" x14ac:dyDescent="0.25">
      <c r="A123" s="147"/>
      <c r="B123" s="3"/>
      <c r="C123" s="196"/>
      <c r="D123" s="197"/>
      <c r="E123" s="187"/>
      <c r="F123" s="98"/>
    </row>
    <row r="124" spans="1:6" ht="15.2" customHeight="1" x14ac:dyDescent="0.25">
      <c r="A124" s="147"/>
      <c r="B124" s="26"/>
      <c r="C124" s="196"/>
      <c r="D124" s="197"/>
      <c r="E124" s="187"/>
      <c r="F124" s="98"/>
    </row>
    <row r="125" spans="1:6" ht="15.2" customHeight="1" x14ac:dyDescent="0.25">
      <c r="A125" s="180"/>
      <c r="B125" s="3"/>
      <c r="C125" s="95"/>
      <c r="D125" s="95"/>
      <c r="E125" s="187"/>
      <c r="F125" s="95"/>
    </row>
    <row r="126" spans="1:6" ht="15.2" customHeight="1" x14ac:dyDescent="0.25">
      <c r="A126" s="147"/>
      <c r="B126" s="3"/>
      <c r="C126" s="95"/>
      <c r="D126" s="95"/>
      <c r="E126" s="187"/>
      <c r="F126" s="95"/>
    </row>
    <row r="127" spans="1:6" ht="15.2" customHeight="1" x14ac:dyDescent="0.25">
      <c r="A127" s="147"/>
      <c r="B127" s="3"/>
      <c r="C127" s="194"/>
      <c r="D127" s="194"/>
      <c r="E127" s="187"/>
      <c r="F127" s="194"/>
    </row>
    <row r="128" spans="1:6" ht="15.2" customHeight="1" x14ac:dyDescent="0.25">
      <c r="A128" s="147"/>
      <c r="B128" s="3"/>
      <c r="C128" s="116"/>
      <c r="D128" s="194"/>
      <c r="E128" s="187"/>
      <c r="F128" s="95"/>
    </row>
    <row r="129" spans="1:6" ht="15.2" customHeight="1" x14ac:dyDescent="0.25">
      <c r="A129" s="147"/>
      <c r="B129" s="3"/>
      <c r="C129" s="196"/>
      <c r="D129" s="197"/>
      <c r="E129" s="187"/>
      <c r="F129" s="98"/>
    </row>
    <row r="130" spans="1:6" ht="15.2" customHeight="1" x14ac:dyDescent="0.25">
      <c r="A130" s="147"/>
      <c r="B130" s="26"/>
      <c r="C130" s="196"/>
      <c r="D130" s="197"/>
      <c r="E130" s="187"/>
      <c r="F130" s="98"/>
    </row>
    <row r="131" spans="1:6" ht="15.2" customHeight="1" x14ac:dyDescent="0.25">
      <c r="A131" s="147"/>
      <c r="B131" s="3"/>
      <c r="C131" s="95"/>
      <c r="D131" s="95"/>
      <c r="E131" s="187"/>
      <c r="F131" s="95"/>
    </row>
    <row r="132" spans="1:6" ht="15.2" customHeight="1" x14ac:dyDescent="0.25">
      <c r="A132" s="147"/>
      <c r="B132" s="3"/>
      <c r="C132" s="95"/>
      <c r="D132" s="95"/>
      <c r="E132" s="187"/>
      <c r="F132" s="95"/>
    </row>
    <row r="133" spans="1:6" ht="15.2" customHeight="1" x14ac:dyDescent="0.25">
      <c r="A133" s="147"/>
      <c r="B133" s="3"/>
      <c r="C133" s="194"/>
      <c r="D133" s="194"/>
      <c r="E133" s="187"/>
      <c r="F133" s="194"/>
    </row>
    <row r="134" spans="1:6" ht="15.2" customHeight="1" x14ac:dyDescent="0.25">
      <c r="A134" s="147"/>
      <c r="B134" s="3"/>
      <c r="C134" s="116"/>
      <c r="D134" s="194"/>
      <c r="E134" s="187"/>
      <c r="F134" s="95"/>
    </row>
    <row r="135" spans="1:6" ht="15.2" customHeight="1" x14ac:dyDescent="0.25">
      <c r="A135" s="180"/>
      <c r="B135" s="3"/>
      <c r="C135" s="196"/>
      <c r="D135" s="197"/>
      <c r="E135" s="187"/>
      <c r="F135" s="98"/>
    </row>
    <row r="136" spans="1:6" ht="15.2" customHeight="1" x14ac:dyDescent="0.25">
      <c r="A136" s="180"/>
      <c r="B136" s="26"/>
      <c r="C136" s="196"/>
      <c r="D136" s="197"/>
      <c r="E136" s="187"/>
      <c r="F136" s="98"/>
    </row>
    <row r="137" spans="1:6" ht="15.2" customHeight="1" x14ac:dyDescent="0.25">
      <c r="A137" s="147"/>
      <c r="B137" s="3"/>
      <c r="C137" s="95"/>
      <c r="D137" s="95"/>
      <c r="E137" s="187"/>
      <c r="F137" s="95"/>
    </row>
    <row r="138" spans="1:6" ht="15.2" customHeight="1" x14ac:dyDescent="0.25">
      <c r="A138" s="147"/>
      <c r="B138" s="3"/>
      <c r="C138" s="95"/>
      <c r="D138" s="95"/>
      <c r="E138" s="187"/>
      <c r="F138" s="95"/>
    </row>
    <row r="139" spans="1:6" ht="15.2" customHeight="1" x14ac:dyDescent="0.25">
      <c r="A139" s="147"/>
      <c r="B139" s="3"/>
      <c r="C139" s="194"/>
      <c r="D139" s="194"/>
      <c r="E139" s="187"/>
      <c r="F139" s="194"/>
    </row>
    <row r="140" spans="1:6" ht="15.2" customHeight="1" x14ac:dyDescent="0.25">
      <c r="A140" s="147"/>
      <c r="B140" s="3"/>
      <c r="C140" s="116"/>
      <c r="D140" s="194"/>
      <c r="E140" s="187"/>
      <c r="F140" s="95"/>
    </row>
    <row r="141" spans="1:6" ht="15.2" customHeight="1" x14ac:dyDescent="0.25">
      <c r="A141" s="180"/>
      <c r="B141" s="3"/>
      <c r="C141" s="196"/>
      <c r="D141" s="197"/>
      <c r="E141" s="187"/>
      <c r="F141" s="98"/>
    </row>
    <row r="142" spans="1:6" ht="15.2" customHeight="1" x14ac:dyDescent="0.25">
      <c r="A142" s="180"/>
      <c r="B142" s="3"/>
      <c r="C142" s="196"/>
      <c r="D142" s="197"/>
      <c r="E142" s="187"/>
      <c r="F142" s="98"/>
    </row>
    <row r="143" spans="1:6" ht="15.2" customHeight="1" x14ac:dyDescent="0.25">
      <c r="A143" s="147"/>
      <c r="B143" s="3"/>
      <c r="C143" s="95"/>
      <c r="D143" s="95"/>
      <c r="E143" s="187"/>
      <c r="F143" s="95"/>
    </row>
    <row r="144" spans="1:6" ht="15.2" customHeight="1" x14ac:dyDescent="0.25">
      <c r="A144" s="147"/>
      <c r="B144" s="3"/>
      <c r="C144" s="95"/>
      <c r="D144" s="95"/>
      <c r="E144" s="187"/>
      <c r="F144" s="95"/>
    </row>
    <row r="145" spans="1:6" ht="15.2" customHeight="1" x14ac:dyDescent="0.25">
      <c r="A145" s="147"/>
      <c r="B145" s="3"/>
      <c r="C145" s="194"/>
      <c r="D145" s="194"/>
      <c r="E145" s="187"/>
      <c r="F145" s="194"/>
    </row>
    <row r="146" spans="1:6" ht="15.2" customHeight="1" x14ac:dyDescent="0.25">
      <c r="A146" s="147"/>
      <c r="B146" s="3"/>
      <c r="C146" s="116"/>
      <c r="D146" s="194"/>
      <c r="E146" s="187"/>
      <c r="F146" s="95"/>
    </row>
    <row r="147" spans="1:6" ht="15.2" customHeight="1" x14ac:dyDescent="0.25">
      <c r="A147" s="180"/>
      <c r="B147" s="3"/>
      <c r="C147" s="196"/>
      <c r="D147" s="197"/>
      <c r="E147" s="187"/>
      <c r="F147" s="98"/>
    </row>
    <row r="148" spans="1:6" ht="15.2" customHeight="1" x14ac:dyDescent="0.25">
      <c r="A148" s="147"/>
      <c r="B148" s="26"/>
      <c r="C148" s="196"/>
      <c r="D148" s="197"/>
      <c r="E148" s="187"/>
      <c r="F148" s="98"/>
    </row>
    <row r="149" spans="1:6" ht="15.2" customHeight="1" x14ac:dyDescent="0.25">
      <c r="A149" s="147"/>
      <c r="B149" s="3"/>
      <c r="C149" s="95"/>
      <c r="D149" s="95"/>
      <c r="E149" s="187"/>
      <c r="F149" s="95"/>
    </row>
    <row r="150" spans="1:6" ht="15.2" customHeight="1" x14ac:dyDescent="0.25">
      <c r="A150" s="147"/>
      <c r="B150" s="3"/>
      <c r="C150" s="95"/>
      <c r="D150" s="95"/>
      <c r="E150" s="187"/>
      <c r="F150" s="95"/>
    </row>
    <row r="151" spans="1:6" ht="15.2" customHeight="1" x14ac:dyDescent="0.25">
      <c r="A151" s="147"/>
      <c r="B151" s="3"/>
      <c r="C151" s="194"/>
      <c r="D151" s="194"/>
      <c r="E151" s="187"/>
      <c r="F151" s="194"/>
    </row>
    <row r="152" spans="1:6" ht="15.2" customHeight="1" x14ac:dyDescent="0.25">
      <c r="A152" s="147"/>
      <c r="B152" s="3"/>
      <c r="C152" s="116"/>
      <c r="D152" s="194"/>
      <c r="E152" s="187"/>
      <c r="F152" s="95"/>
    </row>
    <row r="153" spans="1:6" ht="15.2" customHeight="1" x14ac:dyDescent="0.25">
      <c r="A153" s="147"/>
      <c r="B153" s="3"/>
      <c r="C153" s="196"/>
      <c r="D153" s="197"/>
      <c r="E153" s="187"/>
      <c r="F153" s="98"/>
    </row>
    <row r="154" spans="1:6" x14ac:dyDescent="0.25">
      <c r="A154" s="26"/>
      <c r="B154" s="26"/>
      <c r="C154" s="26"/>
      <c r="D154" s="26"/>
      <c r="E154" s="26"/>
      <c r="F154" s="537"/>
    </row>
    <row r="155" spans="1:6" x14ac:dyDescent="0.25">
      <c r="A155" s="147"/>
      <c r="B155" s="178"/>
      <c r="C155" s="178"/>
      <c r="D155" s="178"/>
      <c r="E155" s="178"/>
      <c r="F155" s="178"/>
    </row>
    <row r="156" spans="1:6" x14ac:dyDescent="0.25">
      <c r="A156" s="147"/>
      <c r="B156" s="178"/>
      <c r="C156" s="179"/>
      <c r="D156" s="179"/>
      <c r="E156" s="179"/>
      <c r="F156" s="179"/>
    </row>
    <row r="157" spans="1:6" x14ac:dyDescent="0.25">
      <c r="A157" s="147"/>
      <c r="B157" s="178"/>
      <c r="C157" s="178"/>
      <c r="D157" s="178"/>
      <c r="E157" s="178"/>
      <c r="F157" s="178"/>
    </row>
    <row r="158" spans="1:6" x14ac:dyDescent="0.25">
      <c r="A158" s="147"/>
      <c r="B158" s="178"/>
      <c r="C158" s="178"/>
      <c r="D158" s="180"/>
      <c r="E158" s="180"/>
      <c r="F158" s="178"/>
    </row>
    <row r="159" spans="1:6" ht="29.25" customHeight="1" x14ac:dyDescent="0.25">
      <c r="A159" s="147"/>
      <c r="B159" s="179"/>
      <c r="C159" s="178"/>
      <c r="D159" s="182"/>
      <c r="E159" s="223"/>
      <c r="F159" s="178"/>
    </row>
    <row r="160" spans="1:6" ht="30" customHeight="1" x14ac:dyDescent="0.25">
      <c r="A160" s="147"/>
      <c r="B160" s="179"/>
      <c r="C160" s="178"/>
      <c r="D160" s="222"/>
      <c r="E160" s="222"/>
      <c r="F160" s="178"/>
    </row>
    <row r="161" spans="1:6" ht="18.75" customHeight="1" x14ac:dyDescent="0.25">
      <c r="A161" s="147"/>
      <c r="B161" s="3"/>
      <c r="C161" s="194"/>
      <c r="D161" s="194"/>
      <c r="E161" s="177"/>
      <c r="F161" s="194"/>
    </row>
    <row r="162" spans="1:6" ht="15.2" customHeight="1" x14ac:dyDescent="0.25">
      <c r="A162" s="147"/>
      <c r="B162" s="3"/>
      <c r="C162" s="196"/>
      <c r="D162" s="197"/>
      <c r="E162" s="187"/>
      <c r="F162" s="98"/>
    </row>
    <row r="163" spans="1:6" ht="15.2" customHeight="1" x14ac:dyDescent="0.25">
      <c r="A163" s="198"/>
      <c r="B163" s="3"/>
      <c r="C163" s="196"/>
      <c r="D163" s="197"/>
      <c r="E163" s="187"/>
      <c r="F163" s="98"/>
    </row>
    <row r="164" spans="1:6" ht="15.2" customHeight="1" x14ac:dyDescent="0.25">
      <c r="A164" s="198"/>
      <c r="B164" s="3"/>
      <c r="C164" s="196"/>
      <c r="D164" s="197"/>
      <c r="E164" s="187"/>
      <c r="F164" s="98"/>
    </row>
    <row r="165" spans="1:6" ht="15.2" customHeight="1" x14ac:dyDescent="0.25">
      <c r="A165" s="198"/>
      <c r="B165" s="3"/>
      <c r="C165" s="196"/>
      <c r="D165" s="197"/>
      <c r="E165" s="187"/>
      <c r="F165" s="98"/>
    </row>
    <row r="166" spans="1:6" ht="15.2" customHeight="1" x14ac:dyDescent="0.25">
      <c r="A166" s="147"/>
      <c r="B166" s="3"/>
      <c r="C166" s="196"/>
      <c r="D166" s="197"/>
      <c r="E166" s="187"/>
      <c r="F166" s="98"/>
    </row>
    <row r="167" spans="1:6" ht="15.2" customHeight="1" x14ac:dyDescent="0.25">
      <c r="A167" s="147"/>
      <c r="B167" s="100"/>
      <c r="C167" s="95"/>
      <c r="D167" s="95"/>
      <c r="E167" s="187"/>
      <c r="F167" s="95"/>
    </row>
    <row r="168" spans="1:6" ht="15.2" customHeight="1" x14ac:dyDescent="0.25">
      <c r="A168" s="147"/>
      <c r="B168" s="3"/>
      <c r="C168" s="95"/>
      <c r="D168" s="95"/>
      <c r="E168" s="187"/>
      <c r="F168" s="95"/>
    </row>
    <row r="169" spans="1:6" ht="15.2" customHeight="1" x14ac:dyDescent="0.25">
      <c r="A169" s="180"/>
      <c r="B169" s="3"/>
      <c r="C169" s="194"/>
      <c r="D169" s="194"/>
      <c r="E169" s="187"/>
      <c r="F169" s="194"/>
    </row>
    <row r="170" spans="1:6" ht="15.2" customHeight="1" x14ac:dyDescent="0.25">
      <c r="A170" s="147"/>
      <c r="B170" s="3"/>
      <c r="C170" s="116"/>
      <c r="D170" s="194"/>
      <c r="E170" s="187"/>
      <c r="F170" s="95"/>
    </row>
    <row r="171" spans="1:6" ht="15.2" customHeight="1" x14ac:dyDescent="0.25">
      <c r="A171" s="147"/>
      <c r="B171" s="3"/>
      <c r="C171" s="196"/>
      <c r="D171" s="197"/>
      <c r="E171" s="187"/>
      <c r="F171" s="98"/>
    </row>
    <row r="172" spans="1:6" ht="15.2" customHeight="1" x14ac:dyDescent="0.25">
      <c r="A172" s="147"/>
      <c r="B172" s="26"/>
      <c r="C172" s="196"/>
      <c r="D172" s="197"/>
      <c r="E172" s="187"/>
      <c r="F172" s="98"/>
    </row>
    <row r="173" spans="1:6" ht="15.2" customHeight="1" x14ac:dyDescent="0.25">
      <c r="A173" s="147"/>
      <c r="B173" s="3"/>
      <c r="C173" s="196"/>
      <c r="D173" s="197"/>
      <c r="E173" s="187"/>
      <c r="F173" s="98"/>
    </row>
    <row r="174" spans="1:6" ht="15.2" customHeight="1" x14ac:dyDescent="0.25">
      <c r="A174" s="147"/>
      <c r="B174" s="3"/>
      <c r="C174" s="196"/>
      <c r="D174" s="197"/>
      <c r="E174" s="187"/>
      <c r="F174" s="98"/>
    </row>
    <row r="175" spans="1:6" ht="15.2" customHeight="1" x14ac:dyDescent="0.25">
      <c r="A175" s="180"/>
      <c r="B175" s="3"/>
      <c r="C175" s="95"/>
      <c r="D175" s="95"/>
      <c r="E175" s="187"/>
      <c r="F175" s="95"/>
    </row>
    <row r="176" spans="1:6" ht="15.2" customHeight="1" x14ac:dyDescent="0.25">
      <c r="A176" s="180"/>
      <c r="B176" s="3"/>
      <c r="C176" s="95"/>
      <c r="D176" s="95"/>
      <c r="E176" s="187"/>
      <c r="F176" s="95"/>
    </row>
    <row r="177" spans="1:6" ht="15.2" customHeight="1" x14ac:dyDescent="0.25">
      <c r="A177" s="147"/>
      <c r="B177" s="3"/>
      <c r="C177" s="194"/>
      <c r="D177" s="194"/>
      <c r="E177" s="187"/>
      <c r="F177" s="194"/>
    </row>
    <row r="178" spans="1:6" ht="15.2" customHeight="1" x14ac:dyDescent="0.25">
      <c r="A178" s="147"/>
      <c r="B178" s="26"/>
      <c r="C178" s="196"/>
      <c r="D178" s="197"/>
      <c r="E178" s="187"/>
      <c r="F178" s="98"/>
    </row>
    <row r="179" spans="1:6" ht="15.2" customHeight="1" x14ac:dyDescent="0.25">
      <c r="A179" s="147"/>
      <c r="B179" s="3"/>
      <c r="C179" s="95"/>
      <c r="D179" s="95"/>
      <c r="E179" s="187"/>
      <c r="F179" s="95"/>
    </row>
    <row r="180" spans="1:6" ht="15.2" customHeight="1" x14ac:dyDescent="0.25">
      <c r="A180" s="147"/>
      <c r="B180" s="3"/>
      <c r="C180" s="95"/>
      <c r="D180" s="95"/>
      <c r="E180" s="187"/>
      <c r="F180" s="95"/>
    </row>
    <row r="181" spans="1:6" ht="15.2" customHeight="1" x14ac:dyDescent="0.25">
      <c r="A181" s="147"/>
      <c r="B181" s="3"/>
      <c r="C181" s="194"/>
      <c r="D181" s="194"/>
      <c r="E181" s="187"/>
      <c r="F181" s="194"/>
    </row>
    <row r="182" spans="1:6" ht="15.2" customHeight="1" x14ac:dyDescent="0.25">
      <c r="A182" s="147"/>
      <c r="B182" s="3"/>
      <c r="C182" s="116"/>
      <c r="D182" s="194"/>
      <c r="E182" s="187"/>
      <c r="F182" s="95"/>
    </row>
    <row r="183" spans="1:6" ht="15.2" customHeight="1" x14ac:dyDescent="0.25">
      <c r="A183" s="180"/>
      <c r="B183" s="3"/>
      <c r="C183" s="196"/>
      <c r="D183" s="197"/>
      <c r="E183" s="187"/>
      <c r="F183" s="98"/>
    </row>
    <row r="184" spans="1:6" ht="15.2" customHeight="1" x14ac:dyDescent="0.25">
      <c r="A184" s="147"/>
      <c r="B184" s="26"/>
      <c r="C184" s="196"/>
      <c r="D184" s="197"/>
      <c r="E184" s="187"/>
      <c r="F184" s="98"/>
    </row>
    <row r="185" spans="1:6" ht="15.2" customHeight="1" x14ac:dyDescent="0.25">
      <c r="A185" s="147"/>
      <c r="B185" s="3"/>
      <c r="C185" s="95"/>
      <c r="D185" s="95"/>
      <c r="E185" s="187"/>
      <c r="F185" s="95"/>
    </row>
    <row r="186" spans="1:6" ht="15.2" customHeight="1" x14ac:dyDescent="0.25">
      <c r="A186" s="147"/>
      <c r="B186" s="3"/>
      <c r="C186" s="95"/>
      <c r="D186" s="95"/>
      <c r="E186" s="187"/>
      <c r="F186" s="95"/>
    </row>
    <row r="187" spans="1:6" ht="15.2" customHeight="1" x14ac:dyDescent="0.25">
      <c r="A187" s="147"/>
      <c r="B187" s="3"/>
      <c r="C187" s="194"/>
      <c r="D187" s="194"/>
      <c r="E187" s="187"/>
      <c r="F187" s="194"/>
    </row>
    <row r="188" spans="1:6" ht="15.2" customHeight="1" x14ac:dyDescent="0.25">
      <c r="A188" s="147"/>
      <c r="B188" s="3"/>
      <c r="C188" s="116"/>
      <c r="D188" s="194"/>
      <c r="E188" s="187"/>
      <c r="F188" s="95"/>
    </row>
    <row r="189" spans="1:6" ht="15.2" customHeight="1" x14ac:dyDescent="0.25">
      <c r="A189" s="147"/>
      <c r="B189" s="3"/>
      <c r="C189" s="196"/>
      <c r="D189" s="197"/>
      <c r="E189" s="187"/>
      <c r="F189" s="98"/>
    </row>
    <row r="190" spans="1:6" ht="15.2" customHeight="1" x14ac:dyDescent="0.25">
      <c r="A190" s="147"/>
      <c r="B190" s="26"/>
      <c r="C190" s="196"/>
      <c r="D190" s="197"/>
      <c r="E190" s="187"/>
      <c r="F190" s="98"/>
    </row>
    <row r="191" spans="1:6" ht="15.2" customHeight="1" x14ac:dyDescent="0.25">
      <c r="A191" s="147"/>
      <c r="B191" s="3"/>
      <c r="C191" s="95"/>
      <c r="D191" s="95"/>
      <c r="E191" s="187"/>
      <c r="F191" s="95"/>
    </row>
    <row r="192" spans="1:6" ht="15.2" customHeight="1" x14ac:dyDescent="0.25">
      <c r="A192" s="147"/>
      <c r="B192" s="3"/>
      <c r="C192" s="95"/>
      <c r="D192" s="95"/>
      <c r="E192" s="187"/>
      <c r="F192" s="95"/>
    </row>
    <row r="193" spans="1:6" ht="15.2" customHeight="1" x14ac:dyDescent="0.25">
      <c r="A193" s="147"/>
      <c r="B193" s="3"/>
      <c r="C193" s="194"/>
      <c r="D193" s="194"/>
      <c r="E193" s="187"/>
      <c r="F193" s="194"/>
    </row>
    <row r="194" spans="1:6" ht="15.2" customHeight="1" x14ac:dyDescent="0.25">
      <c r="A194" s="180"/>
      <c r="B194" s="3"/>
      <c r="C194" s="116"/>
      <c r="D194" s="194"/>
      <c r="E194" s="187"/>
      <c r="F194" s="95"/>
    </row>
    <row r="195" spans="1:6" ht="15.2" customHeight="1" x14ac:dyDescent="0.25">
      <c r="A195" s="180"/>
      <c r="B195" s="3"/>
      <c r="C195" s="196"/>
      <c r="D195" s="197"/>
      <c r="E195" s="187"/>
      <c r="F195" s="98"/>
    </row>
    <row r="196" spans="1:6" ht="15.2" customHeight="1" x14ac:dyDescent="0.25">
      <c r="A196" s="147"/>
      <c r="B196" s="26"/>
      <c r="C196" s="196"/>
      <c r="D196" s="197"/>
      <c r="E196" s="187"/>
      <c r="F196" s="98"/>
    </row>
    <row r="197" spans="1:6" ht="15.2" customHeight="1" x14ac:dyDescent="0.25">
      <c r="A197" s="147"/>
      <c r="B197" s="3"/>
      <c r="C197" s="95"/>
      <c r="D197" s="95"/>
      <c r="E197" s="187"/>
      <c r="F197" s="95"/>
    </row>
    <row r="198" spans="1:6" ht="15.2" customHeight="1" x14ac:dyDescent="0.25">
      <c r="A198" s="147"/>
      <c r="B198" s="3"/>
      <c r="C198" s="95"/>
      <c r="D198" s="95"/>
      <c r="E198" s="187"/>
      <c r="F198" s="95"/>
    </row>
    <row r="199" spans="1:6" ht="15.2" customHeight="1" x14ac:dyDescent="0.25">
      <c r="A199" s="147"/>
      <c r="B199" s="3"/>
      <c r="C199" s="194"/>
      <c r="D199" s="194"/>
      <c r="E199" s="187"/>
      <c r="F199" s="194"/>
    </row>
    <row r="200" spans="1:6" ht="15.2" customHeight="1" x14ac:dyDescent="0.25">
      <c r="A200" s="147"/>
      <c r="B200" s="3"/>
      <c r="C200" s="116"/>
      <c r="D200" s="194"/>
      <c r="E200" s="187"/>
      <c r="F200" s="95"/>
    </row>
    <row r="201" spans="1:6" ht="15.2" customHeight="1" x14ac:dyDescent="0.25">
      <c r="A201" s="147"/>
      <c r="B201" s="3"/>
      <c r="C201" s="196"/>
      <c r="D201" s="197"/>
      <c r="E201" s="187"/>
      <c r="F201" s="98"/>
    </row>
    <row r="202" spans="1:6" ht="15.2" customHeight="1" x14ac:dyDescent="0.25">
      <c r="A202" s="147"/>
      <c r="B202" s="26"/>
      <c r="C202" s="196"/>
      <c r="D202" s="197"/>
      <c r="E202" s="187"/>
      <c r="F202" s="98"/>
    </row>
    <row r="203" spans="1:6" ht="15.2" customHeight="1" x14ac:dyDescent="0.25">
      <c r="A203" s="147"/>
      <c r="B203" s="3"/>
      <c r="C203" s="95"/>
      <c r="D203" s="95"/>
      <c r="E203" s="187"/>
      <c r="F203" s="95"/>
    </row>
    <row r="204" spans="1:6" ht="15.2" customHeight="1" x14ac:dyDescent="0.25">
      <c r="A204" s="147"/>
      <c r="B204" s="3"/>
      <c r="C204" s="95"/>
      <c r="D204" s="95"/>
      <c r="E204" s="187"/>
      <c r="F204" s="95"/>
    </row>
    <row r="205" spans="1:6" ht="15.2" customHeight="1" x14ac:dyDescent="0.25">
      <c r="A205" s="3"/>
      <c r="B205" s="3"/>
      <c r="C205" s="194"/>
      <c r="D205" s="194"/>
      <c r="E205" s="187"/>
      <c r="F205" s="194"/>
    </row>
    <row r="206" spans="1:6" ht="15.2" customHeight="1" x14ac:dyDescent="0.25">
      <c r="A206" s="3"/>
      <c r="B206" s="3"/>
      <c r="C206" s="116"/>
      <c r="D206" s="194"/>
      <c r="E206" s="187"/>
      <c r="F206" s="95"/>
    </row>
    <row r="207" spans="1:6" ht="15.2" customHeight="1" x14ac:dyDescent="0.25">
      <c r="A207" s="3"/>
      <c r="B207" s="3"/>
      <c r="C207" s="196"/>
      <c r="D207" s="197"/>
      <c r="E207" s="187"/>
      <c r="F207" s="98"/>
    </row>
    <row r="208" spans="1:6" x14ac:dyDescent="0.25">
      <c r="A208" s="26"/>
      <c r="B208" s="26"/>
      <c r="C208" s="26"/>
      <c r="D208" s="26"/>
      <c r="E208" s="26"/>
      <c r="F208" s="26"/>
    </row>
    <row r="209" spans="1:6" x14ac:dyDescent="0.25">
      <c r="A209" s="26"/>
      <c r="B209" s="26"/>
      <c r="C209" s="26"/>
      <c r="D209" s="26"/>
      <c r="E209" s="26"/>
      <c r="F209" s="26"/>
    </row>
    <row r="210" spans="1:6" x14ac:dyDescent="0.25">
      <c r="A210" s="26"/>
      <c r="B210" s="26"/>
      <c r="C210" s="26"/>
      <c r="D210" s="26"/>
      <c r="E210" s="26"/>
      <c r="F210" s="26"/>
    </row>
    <row r="211" spans="1:6" x14ac:dyDescent="0.25">
      <c r="A211" s="26"/>
      <c r="B211" s="26"/>
      <c r="C211" s="26"/>
      <c r="D211" s="26"/>
      <c r="E211" s="26"/>
      <c r="F211" s="26"/>
    </row>
    <row r="212" spans="1:6" x14ac:dyDescent="0.25">
      <c r="A212" s="26"/>
      <c r="B212" s="26"/>
      <c r="C212" s="26"/>
      <c r="D212" s="26"/>
      <c r="E212" s="26"/>
      <c r="F212" s="26"/>
    </row>
    <row r="213" spans="1:6" x14ac:dyDescent="0.25">
      <c r="A213" s="26"/>
      <c r="B213" s="26"/>
      <c r="C213" s="26"/>
      <c r="D213" s="26"/>
      <c r="E213" s="26"/>
      <c r="F213" s="26"/>
    </row>
    <row r="214" spans="1:6" x14ac:dyDescent="0.25">
      <c r="A214" s="26"/>
      <c r="B214" s="26"/>
      <c r="C214" s="26"/>
      <c r="D214" s="26"/>
      <c r="E214" s="26"/>
      <c r="F214" s="26"/>
    </row>
    <row r="215" spans="1:6" x14ac:dyDescent="0.25">
      <c r="A215" s="26"/>
      <c r="B215" s="26"/>
      <c r="C215" s="26"/>
      <c r="D215" s="26"/>
      <c r="E215" s="26"/>
      <c r="F215" s="26"/>
    </row>
    <row r="216" spans="1:6" x14ac:dyDescent="0.25">
      <c r="A216" s="26"/>
      <c r="B216" s="26"/>
      <c r="C216" s="26"/>
      <c r="D216" s="26"/>
      <c r="E216" s="26"/>
      <c r="F216" s="26"/>
    </row>
    <row r="217" spans="1:6" x14ac:dyDescent="0.25">
      <c r="A217" s="26"/>
      <c r="B217" s="26"/>
      <c r="C217" s="26"/>
      <c r="D217" s="26"/>
      <c r="E217" s="26"/>
      <c r="F217" s="26"/>
    </row>
    <row r="218" spans="1:6" x14ac:dyDescent="0.25">
      <c r="A218" s="26"/>
      <c r="B218" s="26"/>
      <c r="C218" s="26"/>
      <c r="D218" s="26"/>
      <c r="E218" s="26"/>
      <c r="F218" s="26"/>
    </row>
    <row r="219" spans="1:6" x14ac:dyDescent="0.25">
      <c r="A219" s="26"/>
      <c r="B219" s="26"/>
      <c r="C219" s="26"/>
      <c r="D219" s="26"/>
      <c r="E219" s="26"/>
      <c r="F219" s="26"/>
    </row>
    <row r="220" spans="1:6" x14ac:dyDescent="0.25">
      <c r="A220" s="26"/>
      <c r="B220" s="26"/>
      <c r="C220" s="26"/>
      <c r="D220" s="26"/>
      <c r="E220" s="26"/>
      <c r="F220" s="26"/>
    </row>
    <row r="221" spans="1:6" x14ac:dyDescent="0.25">
      <c r="A221" s="26"/>
      <c r="B221" s="26"/>
      <c r="C221" s="26"/>
      <c r="D221" s="26"/>
      <c r="E221" s="26"/>
      <c r="F221" s="26"/>
    </row>
    <row r="222" spans="1:6" x14ac:dyDescent="0.25">
      <c r="A222" s="26"/>
      <c r="B222" s="26"/>
      <c r="C222" s="26"/>
      <c r="D222" s="26"/>
      <c r="E222" s="26"/>
      <c r="F222" s="26"/>
    </row>
    <row r="223" spans="1:6" x14ac:dyDescent="0.25">
      <c r="A223" s="26"/>
      <c r="B223" s="26"/>
      <c r="C223" s="26"/>
      <c r="D223" s="26"/>
      <c r="E223" s="26"/>
      <c r="F223" s="26"/>
    </row>
    <row r="224" spans="1:6" x14ac:dyDescent="0.25">
      <c r="A224" s="26"/>
      <c r="B224" s="26"/>
      <c r="C224" s="26"/>
      <c r="D224" s="26"/>
      <c r="E224" s="26"/>
      <c r="F224" s="26"/>
    </row>
    <row r="225" spans="1:6" x14ac:dyDescent="0.25">
      <c r="A225" s="26"/>
      <c r="B225" s="26"/>
      <c r="C225" s="26"/>
      <c r="D225" s="26"/>
      <c r="E225" s="26"/>
      <c r="F225" s="26"/>
    </row>
    <row r="226" spans="1:6" x14ac:dyDescent="0.25">
      <c r="A226" s="26"/>
      <c r="B226" s="26"/>
      <c r="C226" s="26"/>
      <c r="D226" s="26"/>
      <c r="E226" s="26"/>
      <c r="F226" s="26"/>
    </row>
    <row r="227" spans="1:6" x14ac:dyDescent="0.25">
      <c r="A227" s="26"/>
      <c r="B227" s="26"/>
      <c r="C227" s="26"/>
      <c r="D227" s="26"/>
      <c r="E227" s="26"/>
      <c r="F227" s="26"/>
    </row>
    <row r="228" spans="1:6" x14ac:dyDescent="0.25">
      <c r="A228" s="26"/>
      <c r="B228" s="26"/>
      <c r="C228" s="26"/>
      <c r="D228" s="26"/>
      <c r="E228" s="26"/>
      <c r="F228" s="26"/>
    </row>
    <row r="229" spans="1:6" x14ac:dyDescent="0.25">
      <c r="A229" s="26"/>
      <c r="B229" s="26"/>
      <c r="C229" s="26"/>
      <c r="D229" s="26"/>
      <c r="E229" s="26"/>
      <c r="F229" s="26"/>
    </row>
    <row r="230" spans="1:6" x14ac:dyDescent="0.25">
      <c r="A230" s="26"/>
      <c r="B230" s="26"/>
      <c r="C230" s="26"/>
      <c r="D230" s="26"/>
      <c r="E230" s="26"/>
      <c r="F230" s="26"/>
    </row>
    <row r="231" spans="1:6" x14ac:dyDescent="0.25">
      <c r="A231" s="26"/>
      <c r="B231" s="26"/>
      <c r="C231" s="26"/>
      <c r="D231" s="26"/>
      <c r="E231" s="26"/>
      <c r="F231" s="26"/>
    </row>
    <row r="232" spans="1:6" x14ac:dyDescent="0.25">
      <c r="A232" s="26"/>
      <c r="B232" s="26"/>
      <c r="C232" s="26"/>
      <c r="D232" s="26"/>
      <c r="E232" s="26"/>
      <c r="F232" s="26"/>
    </row>
    <row r="233" spans="1:6" x14ac:dyDescent="0.25">
      <c r="A233" s="26"/>
      <c r="B233" s="26"/>
      <c r="C233" s="26"/>
      <c r="D233" s="26"/>
      <c r="E233" s="26"/>
      <c r="F233" s="26"/>
    </row>
    <row r="234" spans="1:6" x14ac:dyDescent="0.25">
      <c r="A234" s="26"/>
      <c r="B234" s="26"/>
      <c r="C234" s="26"/>
      <c r="D234" s="26"/>
      <c r="E234" s="26"/>
      <c r="F234" s="26"/>
    </row>
    <row r="235" spans="1:6" x14ac:dyDescent="0.25">
      <c r="A235" s="26"/>
      <c r="B235" s="26"/>
      <c r="C235" s="26"/>
      <c r="D235" s="26"/>
      <c r="E235" s="26"/>
      <c r="F235" s="26"/>
    </row>
    <row r="236" spans="1:6" x14ac:dyDescent="0.25">
      <c r="A236" s="26"/>
      <c r="B236" s="26"/>
      <c r="C236" s="26"/>
      <c r="D236" s="26"/>
      <c r="E236" s="26"/>
      <c r="F236" s="26"/>
    </row>
    <row r="237" spans="1:6" x14ac:dyDescent="0.25">
      <c r="A237" s="26"/>
      <c r="B237" s="26"/>
      <c r="C237" s="26"/>
      <c r="D237" s="26"/>
      <c r="E237" s="26"/>
      <c r="F237" s="26"/>
    </row>
    <row r="238" spans="1:6" x14ac:dyDescent="0.25">
      <c r="A238" s="26"/>
      <c r="B238" s="26"/>
      <c r="C238" s="26"/>
      <c r="D238" s="26"/>
      <c r="E238" s="26"/>
      <c r="F238" s="26"/>
    </row>
    <row r="239" spans="1:6" x14ac:dyDescent="0.25">
      <c r="A239" s="26"/>
      <c r="B239" s="26"/>
      <c r="C239" s="26"/>
      <c r="D239" s="26"/>
      <c r="E239" s="26"/>
      <c r="F239" s="26"/>
    </row>
    <row r="240" spans="1:6" x14ac:dyDescent="0.25">
      <c r="A240" s="26"/>
      <c r="B240" s="26"/>
      <c r="C240" s="26"/>
      <c r="D240" s="26"/>
      <c r="E240" s="26"/>
      <c r="F240" s="26"/>
    </row>
    <row r="241" spans="1:6" x14ac:dyDescent="0.25">
      <c r="A241" s="26"/>
      <c r="B241" s="26"/>
      <c r="C241" s="26"/>
      <c r="D241" s="26"/>
      <c r="E241" s="26"/>
      <c r="F241" s="26"/>
    </row>
    <row r="242" spans="1:6" x14ac:dyDescent="0.25">
      <c r="A242" s="26"/>
      <c r="B242" s="26"/>
      <c r="C242" s="26"/>
      <c r="D242" s="26"/>
      <c r="E242" s="26"/>
      <c r="F242" s="26"/>
    </row>
    <row r="243" spans="1:6" x14ac:dyDescent="0.25">
      <c r="A243" s="26"/>
      <c r="B243" s="26"/>
      <c r="C243" s="26"/>
      <c r="D243" s="26"/>
      <c r="E243" s="26"/>
      <c r="F243" s="26"/>
    </row>
    <row r="244" spans="1:6" x14ac:dyDescent="0.25">
      <c r="A244" s="26"/>
      <c r="B244" s="26"/>
      <c r="C244" s="26"/>
      <c r="D244" s="26"/>
      <c r="E244" s="26"/>
      <c r="F244" s="26"/>
    </row>
    <row r="245" spans="1:6" x14ac:dyDescent="0.25">
      <c r="A245" s="26"/>
      <c r="B245" s="26"/>
      <c r="C245" s="26"/>
      <c r="D245" s="26"/>
      <c r="E245" s="26"/>
      <c r="F245" s="26"/>
    </row>
    <row r="246" spans="1:6" x14ac:dyDescent="0.25">
      <c r="A246" s="26"/>
      <c r="B246" s="26"/>
      <c r="C246" s="26"/>
      <c r="D246" s="26"/>
      <c r="E246" s="26"/>
      <c r="F246" s="26"/>
    </row>
    <row r="247" spans="1:6" x14ac:dyDescent="0.25">
      <c r="A247" s="26"/>
      <c r="B247" s="26"/>
      <c r="C247" s="26"/>
      <c r="D247" s="26"/>
      <c r="E247" s="26"/>
      <c r="F247" s="26"/>
    </row>
    <row r="248" spans="1:6" x14ac:dyDescent="0.25">
      <c r="A248" s="26"/>
      <c r="B248" s="26"/>
      <c r="C248" s="26"/>
      <c r="D248" s="26"/>
      <c r="E248" s="26"/>
      <c r="F248" s="26"/>
    </row>
    <row r="249" spans="1:6" x14ac:dyDescent="0.25">
      <c r="A249" s="26"/>
      <c r="B249" s="26"/>
      <c r="C249" s="26"/>
      <c r="D249" s="26"/>
      <c r="E249" s="26"/>
      <c r="F249" s="26"/>
    </row>
    <row r="250" spans="1:6" x14ac:dyDescent="0.25">
      <c r="A250" s="26"/>
      <c r="B250" s="26"/>
      <c r="C250" s="26"/>
      <c r="D250" s="26"/>
      <c r="E250" s="26"/>
      <c r="F250" s="26"/>
    </row>
    <row r="251" spans="1:6" x14ac:dyDescent="0.25">
      <c r="A251" s="26"/>
      <c r="B251" s="26"/>
      <c r="C251" s="26"/>
      <c r="D251" s="26"/>
      <c r="E251" s="26"/>
      <c r="F251" s="26"/>
    </row>
    <row r="252" spans="1:6" x14ac:dyDescent="0.25">
      <c r="A252" s="26"/>
      <c r="B252" s="26"/>
      <c r="C252" s="26"/>
      <c r="D252" s="26"/>
      <c r="E252" s="26"/>
      <c r="F252" s="26"/>
    </row>
    <row r="253" spans="1:6" x14ac:dyDescent="0.25">
      <c r="A253" s="26"/>
      <c r="B253" s="26"/>
      <c r="C253" s="26"/>
      <c r="D253" s="26"/>
      <c r="E253" s="26"/>
      <c r="F253" s="26"/>
    </row>
    <row r="254" spans="1:6" x14ac:dyDescent="0.25">
      <c r="A254" s="26"/>
      <c r="B254" s="26"/>
      <c r="C254" s="26"/>
      <c r="D254" s="26"/>
      <c r="E254" s="26"/>
      <c r="F254" s="26"/>
    </row>
    <row r="255" spans="1:6" x14ac:dyDescent="0.25">
      <c r="A255" s="26"/>
      <c r="B255" s="26"/>
      <c r="C255" s="26"/>
      <c r="D255" s="26"/>
      <c r="E255" s="26"/>
      <c r="F255" s="26"/>
    </row>
    <row r="256" spans="1:6" x14ac:dyDescent="0.25">
      <c r="A256" s="26"/>
      <c r="B256" s="26"/>
      <c r="C256" s="26"/>
      <c r="D256" s="26"/>
      <c r="E256" s="26"/>
      <c r="F256" s="26"/>
    </row>
    <row r="257" spans="1:6" x14ac:dyDescent="0.25">
      <c r="A257" s="26"/>
      <c r="B257" s="26"/>
      <c r="C257" s="26"/>
      <c r="D257" s="26"/>
      <c r="E257" s="26"/>
      <c r="F257" s="26"/>
    </row>
    <row r="258" spans="1:6" x14ac:dyDescent="0.25">
      <c r="A258" s="26"/>
      <c r="B258" s="26"/>
      <c r="C258" s="26"/>
      <c r="D258" s="26"/>
      <c r="E258" s="26"/>
      <c r="F258" s="26"/>
    </row>
    <row r="259" spans="1:6" x14ac:dyDescent="0.25">
      <c r="A259" s="26"/>
      <c r="B259" s="26"/>
      <c r="C259" s="26"/>
      <c r="D259" s="26"/>
      <c r="E259" s="26"/>
      <c r="F259" s="26"/>
    </row>
    <row r="260" spans="1:6" x14ac:dyDescent="0.25">
      <c r="A260" s="26"/>
      <c r="B260" s="26"/>
      <c r="C260" s="26"/>
      <c r="D260" s="26"/>
      <c r="E260" s="26"/>
      <c r="F260" s="26"/>
    </row>
    <row r="261" spans="1:6" x14ac:dyDescent="0.25">
      <c r="A261" s="26"/>
      <c r="B261" s="26"/>
      <c r="C261" s="26"/>
      <c r="D261" s="26"/>
      <c r="E261" s="26"/>
      <c r="F261" s="26"/>
    </row>
    <row r="262" spans="1:6" x14ac:dyDescent="0.25">
      <c r="A262" s="26"/>
      <c r="B262" s="26"/>
      <c r="C262" s="26"/>
      <c r="D262" s="26"/>
      <c r="E262" s="26"/>
      <c r="F262" s="26"/>
    </row>
    <row r="263" spans="1:6" x14ac:dyDescent="0.25">
      <c r="A263" s="26"/>
      <c r="B263" s="26"/>
      <c r="C263" s="26"/>
      <c r="D263" s="26"/>
      <c r="E263" s="26"/>
      <c r="F263" s="26"/>
    </row>
    <row r="264" spans="1:6" x14ac:dyDescent="0.25">
      <c r="A264" s="26"/>
      <c r="B264" s="26"/>
      <c r="C264" s="26"/>
      <c r="D264" s="26"/>
      <c r="E264" s="26"/>
      <c r="F264" s="26"/>
    </row>
    <row r="265" spans="1:6" x14ac:dyDescent="0.25">
      <c r="A265" s="26"/>
      <c r="B265" s="26"/>
      <c r="C265" s="26"/>
      <c r="D265" s="26"/>
      <c r="E265" s="26"/>
      <c r="F265" s="26"/>
    </row>
    <row r="266" spans="1:6" x14ac:dyDescent="0.25">
      <c r="A266" s="26"/>
      <c r="B266" s="26"/>
      <c r="C266" s="26"/>
      <c r="D266" s="26"/>
      <c r="E266" s="26"/>
      <c r="F266" s="26"/>
    </row>
    <row r="267" spans="1:6" x14ac:dyDescent="0.25">
      <c r="A267" s="26"/>
      <c r="B267" s="26"/>
      <c r="C267" s="26"/>
      <c r="D267" s="26"/>
      <c r="E267" s="26"/>
      <c r="F267" s="26"/>
    </row>
    <row r="268" spans="1:6" x14ac:dyDescent="0.25">
      <c r="A268" s="26"/>
      <c r="B268" s="26"/>
      <c r="C268" s="26"/>
      <c r="D268" s="26"/>
      <c r="E268" s="26"/>
      <c r="F268" s="26"/>
    </row>
    <row r="269" spans="1:6" x14ac:dyDescent="0.25">
      <c r="A269" s="26"/>
      <c r="B269" s="26"/>
      <c r="C269" s="26"/>
      <c r="D269" s="26"/>
      <c r="E269" s="26"/>
      <c r="F269" s="26"/>
    </row>
    <row r="270" spans="1:6" x14ac:dyDescent="0.25">
      <c r="A270" s="26"/>
      <c r="B270" s="26"/>
      <c r="C270" s="26"/>
      <c r="D270" s="26"/>
      <c r="E270" s="26"/>
      <c r="F270" s="26"/>
    </row>
    <row r="271" spans="1:6" x14ac:dyDescent="0.25">
      <c r="A271" s="26"/>
      <c r="B271" s="26"/>
      <c r="C271" s="26"/>
      <c r="D271" s="26"/>
      <c r="E271" s="26"/>
      <c r="F271" s="26"/>
    </row>
    <row r="272" spans="1:6" x14ac:dyDescent="0.25">
      <c r="A272" s="26"/>
      <c r="B272" s="26"/>
      <c r="C272" s="26"/>
      <c r="D272" s="26"/>
      <c r="E272" s="26"/>
      <c r="F272" s="26"/>
    </row>
    <row r="273" spans="1:6" x14ac:dyDescent="0.25">
      <c r="A273" s="26"/>
      <c r="B273" s="26"/>
      <c r="C273" s="26"/>
      <c r="D273" s="26"/>
      <c r="E273" s="26"/>
      <c r="F273" s="26"/>
    </row>
    <row r="274" spans="1:6" x14ac:dyDescent="0.25">
      <c r="A274" s="26"/>
      <c r="B274" s="26"/>
      <c r="C274" s="26"/>
      <c r="D274" s="26"/>
      <c r="E274" s="26"/>
      <c r="F274" s="26"/>
    </row>
    <row r="275" spans="1:6" x14ac:dyDescent="0.25">
      <c r="A275" s="26"/>
      <c r="B275" s="26"/>
      <c r="C275" s="26"/>
      <c r="D275" s="26"/>
      <c r="E275" s="26"/>
      <c r="F275" s="26"/>
    </row>
    <row r="276" spans="1:6" x14ac:dyDescent="0.25">
      <c r="A276" s="26"/>
      <c r="B276" s="26"/>
      <c r="C276" s="26"/>
      <c r="D276" s="26"/>
      <c r="E276" s="26"/>
      <c r="F276" s="26"/>
    </row>
    <row r="277" spans="1:6" x14ac:dyDescent="0.25">
      <c r="A277" s="26"/>
      <c r="B277" s="26"/>
      <c r="C277" s="26"/>
      <c r="D277" s="26"/>
      <c r="E277" s="26"/>
      <c r="F277" s="26"/>
    </row>
    <row r="278" spans="1:6" x14ac:dyDescent="0.25">
      <c r="A278" s="26"/>
      <c r="B278" s="26"/>
      <c r="C278" s="26"/>
      <c r="D278" s="26"/>
      <c r="E278" s="26"/>
      <c r="F278" s="26"/>
    </row>
    <row r="279" spans="1:6" x14ac:dyDescent="0.25">
      <c r="A279" s="26"/>
      <c r="B279" s="26"/>
      <c r="C279" s="26"/>
      <c r="D279" s="26"/>
      <c r="E279" s="26"/>
      <c r="F279" s="26"/>
    </row>
    <row r="280" spans="1:6" x14ac:dyDescent="0.25">
      <c r="A280" s="26"/>
      <c r="B280" s="26"/>
      <c r="C280" s="26"/>
      <c r="D280" s="26"/>
      <c r="E280" s="26"/>
      <c r="F280" s="26"/>
    </row>
    <row r="281" spans="1:6" x14ac:dyDescent="0.25">
      <c r="A281" s="26"/>
      <c r="B281" s="26"/>
      <c r="C281" s="26"/>
      <c r="D281" s="26"/>
      <c r="E281" s="26"/>
      <c r="F281" s="26"/>
    </row>
    <row r="282" spans="1:6" x14ac:dyDescent="0.25">
      <c r="A282" s="26"/>
      <c r="B282" s="26"/>
      <c r="C282" s="26"/>
      <c r="D282" s="26"/>
      <c r="E282" s="26"/>
      <c r="F282" s="26"/>
    </row>
    <row r="283" spans="1:6" x14ac:dyDescent="0.25">
      <c r="A283" s="26"/>
      <c r="B283" s="26"/>
      <c r="C283" s="26"/>
      <c r="D283" s="26"/>
      <c r="E283" s="26"/>
      <c r="F283" s="26"/>
    </row>
    <row r="284" spans="1:6" x14ac:dyDescent="0.25">
      <c r="A284" s="26"/>
      <c r="B284" s="26"/>
      <c r="C284" s="26"/>
      <c r="D284" s="26"/>
      <c r="E284" s="26"/>
      <c r="F284" s="26"/>
    </row>
    <row r="285" spans="1:6" x14ac:dyDescent="0.25">
      <c r="A285" s="26"/>
      <c r="B285" s="26"/>
      <c r="C285" s="26"/>
      <c r="D285" s="26"/>
      <c r="E285" s="26"/>
      <c r="F285" s="26"/>
    </row>
    <row r="286" spans="1:6" x14ac:dyDescent="0.25">
      <c r="A286" s="26"/>
      <c r="B286" s="26"/>
      <c r="C286" s="26"/>
      <c r="D286" s="26"/>
      <c r="E286" s="26"/>
      <c r="F286" s="26"/>
    </row>
    <row r="287" spans="1:6" x14ac:dyDescent="0.25">
      <c r="A287" s="26"/>
      <c r="B287" s="26"/>
      <c r="C287" s="26"/>
      <c r="D287" s="26"/>
      <c r="E287" s="26"/>
      <c r="F287" s="26"/>
    </row>
    <row r="288" spans="1:6" x14ac:dyDescent="0.25">
      <c r="A288" s="26"/>
      <c r="B288" s="26"/>
      <c r="C288" s="26"/>
      <c r="D288" s="26"/>
      <c r="E288" s="26"/>
      <c r="F288" s="26"/>
    </row>
    <row r="289" spans="1:6" x14ac:dyDescent="0.25">
      <c r="A289" s="26"/>
      <c r="B289" s="26"/>
      <c r="C289" s="26"/>
      <c r="D289" s="26"/>
      <c r="E289" s="26"/>
      <c r="F289" s="26"/>
    </row>
    <row r="290" spans="1:6" x14ac:dyDescent="0.25">
      <c r="A290" s="26"/>
      <c r="B290" s="26"/>
      <c r="C290" s="26"/>
      <c r="D290" s="26"/>
      <c r="E290" s="26"/>
      <c r="F290" s="26"/>
    </row>
    <row r="291" spans="1:6" x14ac:dyDescent="0.25">
      <c r="A291" s="26"/>
      <c r="B291" s="26"/>
      <c r="C291" s="26"/>
      <c r="D291" s="26"/>
      <c r="E291" s="26"/>
      <c r="F291" s="26"/>
    </row>
    <row r="292" spans="1:6" x14ac:dyDescent="0.25">
      <c r="A292" s="26"/>
      <c r="B292" s="26"/>
      <c r="C292" s="26"/>
      <c r="D292" s="26"/>
      <c r="E292" s="26"/>
      <c r="F292" s="26"/>
    </row>
    <row r="293" spans="1:6" x14ac:dyDescent="0.25">
      <c r="A293" s="26"/>
      <c r="B293" s="26"/>
      <c r="C293" s="26"/>
      <c r="D293" s="26"/>
      <c r="E293" s="26"/>
      <c r="F293" s="26"/>
    </row>
    <row r="294" spans="1:6" x14ac:dyDescent="0.25">
      <c r="A294" s="26"/>
      <c r="B294" s="26"/>
      <c r="C294" s="26"/>
      <c r="D294" s="26"/>
      <c r="E294" s="26"/>
      <c r="F294" s="26"/>
    </row>
    <row r="295" spans="1:6" x14ac:dyDescent="0.25">
      <c r="A295" s="26"/>
      <c r="B295" s="26"/>
      <c r="C295" s="26"/>
      <c r="D295" s="26"/>
      <c r="E295" s="26"/>
      <c r="F295" s="26"/>
    </row>
    <row r="296" spans="1:6" x14ac:dyDescent="0.25">
      <c r="A296" s="26"/>
      <c r="B296" s="26"/>
      <c r="C296" s="26"/>
      <c r="D296" s="26"/>
      <c r="E296" s="26"/>
      <c r="F296" s="26"/>
    </row>
    <row r="297" spans="1:6" x14ac:dyDescent="0.25">
      <c r="A297" s="26"/>
      <c r="B297" s="26"/>
      <c r="C297" s="26"/>
      <c r="D297" s="26"/>
      <c r="E297" s="26"/>
      <c r="F297" s="26"/>
    </row>
    <row r="298" spans="1:6" x14ac:dyDescent="0.25">
      <c r="A298" s="26"/>
      <c r="B298" s="26"/>
      <c r="C298" s="26"/>
      <c r="D298" s="26"/>
      <c r="E298" s="26"/>
      <c r="F298" s="26"/>
    </row>
    <row r="299" spans="1:6" x14ac:dyDescent="0.25">
      <c r="A299" s="26"/>
      <c r="B299" s="26"/>
      <c r="C299" s="26"/>
      <c r="D299" s="26"/>
      <c r="E299" s="26"/>
      <c r="F299" s="26"/>
    </row>
    <row r="300" spans="1:6" x14ac:dyDescent="0.25">
      <c r="A300" s="26"/>
      <c r="B300" s="26"/>
      <c r="C300" s="26"/>
      <c r="D300" s="26"/>
      <c r="E300" s="26"/>
      <c r="F300" s="26"/>
    </row>
    <row r="301" spans="1:6" x14ac:dyDescent="0.25">
      <c r="A301" s="26"/>
      <c r="B301" s="26"/>
      <c r="C301" s="26"/>
      <c r="D301" s="26"/>
      <c r="E301" s="26"/>
      <c r="F301" s="26"/>
    </row>
    <row r="302" spans="1:6" x14ac:dyDescent="0.25">
      <c r="A302" s="26"/>
      <c r="B302" s="26"/>
      <c r="C302" s="26"/>
      <c r="D302" s="26"/>
      <c r="E302" s="26"/>
      <c r="F302" s="26"/>
    </row>
    <row r="303" spans="1:6" x14ac:dyDescent="0.25">
      <c r="A303" s="26"/>
      <c r="B303" s="26"/>
      <c r="C303" s="26"/>
      <c r="D303" s="26"/>
      <c r="E303" s="26"/>
      <c r="F303" s="26"/>
    </row>
    <row r="304" spans="1:6" x14ac:dyDescent="0.25">
      <c r="A304" s="26"/>
      <c r="B304" s="26"/>
      <c r="C304" s="26"/>
      <c r="D304" s="26"/>
      <c r="E304" s="26"/>
      <c r="F304" s="26"/>
    </row>
    <row r="305" spans="1:6" x14ac:dyDescent="0.25">
      <c r="A305" s="26"/>
      <c r="B305" s="26"/>
      <c r="C305" s="26"/>
      <c r="D305" s="26"/>
      <c r="E305" s="26"/>
      <c r="F305" s="26"/>
    </row>
    <row r="306" spans="1:6" x14ac:dyDescent="0.25">
      <c r="A306" s="26"/>
      <c r="B306" s="26"/>
      <c r="C306" s="26"/>
      <c r="D306" s="26"/>
      <c r="E306" s="26"/>
      <c r="F306" s="26"/>
    </row>
    <row r="307" spans="1:6" x14ac:dyDescent="0.25">
      <c r="A307" s="26"/>
      <c r="B307" s="26"/>
      <c r="C307" s="26"/>
      <c r="D307" s="26"/>
      <c r="E307" s="26"/>
      <c r="F307" s="26"/>
    </row>
    <row r="308" spans="1:6" x14ac:dyDescent="0.25">
      <c r="A308" s="26"/>
      <c r="B308" s="26"/>
      <c r="C308" s="26"/>
      <c r="D308" s="26"/>
      <c r="E308" s="26"/>
      <c r="F308" s="26"/>
    </row>
    <row r="309" spans="1:6" x14ac:dyDescent="0.25">
      <c r="A309" s="26"/>
      <c r="B309" s="26"/>
      <c r="C309" s="26"/>
      <c r="D309" s="26"/>
      <c r="E309" s="26"/>
      <c r="F309" s="26"/>
    </row>
    <row r="310" spans="1:6" x14ac:dyDescent="0.25">
      <c r="A310" s="26"/>
      <c r="B310" s="26"/>
      <c r="C310" s="26"/>
      <c r="D310" s="26"/>
      <c r="E310" s="26"/>
      <c r="F310" s="26"/>
    </row>
    <row r="311" spans="1:6" x14ac:dyDescent="0.25">
      <c r="A311" s="26"/>
      <c r="B311" s="26"/>
      <c r="C311" s="26"/>
      <c r="D311" s="26"/>
      <c r="E311" s="26"/>
      <c r="F311" s="26"/>
    </row>
    <row r="312" spans="1:6" x14ac:dyDescent="0.25">
      <c r="A312" s="26"/>
      <c r="B312" s="26"/>
      <c r="C312" s="26"/>
      <c r="D312" s="26"/>
      <c r="E312" s="26"/>
      <c r="F312" s="26"/>
    </row>
    <row r="313" spans="1:6" x14ac:dyDescent="0.25">
      <c r="A313" s="26"/>
      <c r="B313" s="26"/>
      <c r="C313" s="26"/>
      <c r="D313" s="26"/>
      <c r="E313" s="26"/>
      <c r="F313" s="26"/>
    </row>
    <row r="314" spans="1:6" x14ac:dyDescent="0.25">
      <c r="A314" s="26"/>
      <c r="B314" s="26"/>
      <c r="C314" s="26"/>
      <c r="D314" s="26"/>
      <c r="E314" s="26"/>
      <c r="F314" s="26"/>
    </row>
    <row r="315" spans="1:6" x14ac:dyDescent="0.25">
      <c r="A315" s="26"/>
      <c r="B315" s="26"/>
      <c r="C315" s="26"/>
      <c r="D315" s="26"/>
      <c r="E315" s="26"/>
      <c r="F315" s="26"/>
    </row>
    <row r="316" spans="1:6" x14ac:dyDescent="0.25">
      <c r="A316" s="26"/>
      <c r="B316" s="26"/>
      <c r="C316" s="26"/>
      <c r="D316" s="26"/>
      <c r="E316" s="26"/>
      <c r="F316" s="26"/>
    </row>
    <row r="317" spans="1:6" x14ac:dyDescent="0.25">
      <c r="A317" s="26"/>
      <c r="B317" s="26"/>
      <c r="C317" s="26"/>
      <c r="D317" s="26"/>
      <c r="E317" s="26"/>
      <c r="F317" s="26"/>
    </row>
    <row r="318" spans="1:6" x14ac:dyDescent="0.25">
      <c r="A318" s="26"/>
      <c r="B318" s="26"/>
      <c r="C318" s="26"/>
      <c r="D318" s="26"/>
      <c r="E318" s="26"/>
      <c r="F318" s="26"/>
    </row>
    <row r="319" spans="1:6" x14ac:dyDescent="0.25">
      <c r="A319" s="26"/>
      <c r="B319" s="26"/>
      <c r="C319" s="26"/>
      <c r="D319" s="26"/>
      <c r="E319" s="26"/>
      <c r="F319" s="26"/>
    </row>
    <row r="320" spans="1:6" x14ac:dyDescent="0.25">
      <c r="A320" s="26"/>
      <c r="B320" s="26"/>
      <c r="C320" s="26"/>
      <c r="D320" s="26"/>
      <c r="E320" s="26"/>
      <c r="F320" s="26"/>
    </row>
    <row r="321" spans="1:6" x14ac:dyDescent="0.25">
      <c r="A321" s="26"/>
      <c r="B321" s="26"/>
      <c r="C321" s="26"/>
      <c r="D321" s="26"/>
      <c r="E321" s="26"/>
      <c r="F321" s="26"/>
    </row>
    <row r="322" spans="1:6" x14ac:dyDescent="0.25">
      <c r="A322" s="26"/>
      <c r="B322" s="26"/>
      <c r="C322" s="26"/>
      <c r="D322" s="26"/>
      <c r="E322" s="26"/>
      <c r="F322" s="26"/>
    </row>
    <row r="323" spans="1:6" x14ac:dyDescent="0.25">
      <c r="A323" s="26"/>
      <c r="B323" s="26"/>
      <c r="C323" s="26"/>
      <c r="D323" s="26"/>
      <c r="E323" s="26"/>
      <c r="F323" s="26"/>
    </row>
    <row r="324" spans="1:6" x14ac:dyDescent="0.25">
      <c r="A324" s="26"/>
      <c r="B324" s="26"/>
      <c r="C324" s="26"/>
      <c r="D324" s="26"/>
      <c r="E324" s="26"/>
      <c r="F324" s="26"/>
    </row>
    <row r="325" spans="1:6" x14ac:dyDescent="0.25">
      <c r="A325" s="26"/>
      <c r="B325" s="26"/>
      <c r="C325" s="26"/>
      <c r="D325" s="26"/>
      <c r="E325" s="26"/>
      <c r="F325" s="26"/>
    </row>
    <row r="326" spans="1:6" x14ac:dyDescent="0.25">
      <c r="A326" s="26"/>
      <c r="B326" s="26"/>
      <c r="C326" s="26"/>
      <c r="D326" s="26"/>
      <c r="E326" s="26"/>
      <c r="F326" s="26"/>
    </row>
    <row r="327" spans="1:6" x14ac:dyDescent="0.25">
      <c r="A327" s="26"/>
      <c r="B327" s="26"/>
      <c r="C327" s="26"/>
      <c r="D327" s="26"/>
      <c r="E327" s="26"/>
      <c r="F327" s="26"/>
    </row>
    <row r="328" spans="1:6" x14ac:dyDescent="0.25">
      <c r="A328" s="26"/>
      <c r="B328" s="26"/>
      <c r="C328" s="26"/>
      <c r="D328" s="26"/>
      <c r="E328" s="26"/>
      <c r="F328" s="26"/>
    </row>
    <row r="329" spans="1:6" x14ac:dyDescent="0.25">
      <c r="A329" s="26"/>
      <c r="B329" s="26"/>
      <c r="C329" s="26"/>
      <c r="D329" s="26"/>
      <c r="E329" s="26"/>
      <c r="F329" s="26"/>
    </row>
    <row r="330" spans="1:6" x14ac:dyDescent="0.25">
      <c r="A330" s="26"/>
      <c r="B330" s="26"/>
      <c r="C330" s="26"/>
      <c r="D330" s="26"/>
      <c r="E330" s="26"/>
      <c r="F330" s="26"/>
    </row>
    <row r="331" spans="1:6" x14ac:dyDescent="0.25">
      <c r="A331" s="26"/>
      <c r="B331" s="26"/>
      <c r="C331" s="26"/>
      <c r="D331" s="26"/>
      <c r="E331" s="26"/>
      <c r="F331" s="26"/>
    </row>
    <row r="332" spans="1:6" x14ac:dyDescent="0.25">
      <c r="A332" s="26"/>
      <c r="B332" s="26"/>
      <c r="C332" s="26"/>
      <c r="D332" s="26"/>
      <c r="E332" s="26"/>
      <c r="F332" s="26"/>
    </row>
    <row r="333" spans="1:6" x14ac:dyDescent="0.25">
      <c r="A333" s="26"/>
      <c r="B333" s="26"/>
      <c r="C333" s="26"/>
      <c r="D333" s="26"/>
      <c r="E333" s="26"/>
      <c r="F333" s="26"/>
    </row>
    <row r="334" spans="1:6" x14ac:dyDescent="0.25">
      <c r="A334" s="26"/>
      <c r="B334" s="26"/>
      <c r="C334" s="26"/>
      <c r="D334" s="26"/>
      <c r="E334" s="26"/>
      <c r="F334" s="26"/>
    </row>
    <row r="335" spans="1:6" x14ac:dyDescent="0.25">
      <c r="A335" s="26"/>
      <c r="B335" s="26"/>
      <c r="C335" s="26"/>
      <c r="D335" s="26"/>
      <c r="E335" s="26"/>
      <c r="F335" s="26"/>
    </row>
    <row r="336" spans="1:6" x14ac:dyDescent="0.25">
      <c r="A336" s="26"/>
      <c r="B336" s="26"/>
      <c r="C336" s="26"/>
      <c r="D336" s="26"/>
      <c r="E336" s="26"/>
      <c r="F336" s="26"/>
    </row>
    <row r="337" spans="1:6" x14ac:dyDescent="0.25">
      <c r="A337" s="26"/>
      <c r="B337" s="26"/>
      <c r="C337" s="26"/>
      <c r="D337" s="26"/>
      <c r="E337" s="26"/>
      <c r="F337" s="26"/>
    </row>
    <row r="338" spans="1:6" x14ac:dyDescent="0.25">
      <c r="A338" s="26"/>
      <c r="B338" s="26"/>
      <c r="C338" s="26"/>
      <c r="D338" s="26"/>
      <c r="E338" s="26"/>
      <c r="F338" s="26"/>
    </row>
    <row r="339" spans="1:6" x14ac:dyDescent="0.25">
      <c r="A339" s="26"/>
      <c r="B339" s="26"/>
      <c r="C339" s="26"/>
      <c r="D339" s="26"/>
      <c r="E339" s="26"/>
      <c r="F339" s="26"/>
    </row>
    <row r="340" spans="1:6" x14ac:dyDescent="0.25">
      <c r="A340" s="26"/>
      <c r="B340" s="26"/>
      <c r="C340" s="26"/>
      <c r="D340" s="26"/>
      <c r="E340" s="26"/>
      <c r="F340" s="26"/>
    </row>
    <row r="341" spans="1:6" x14ac:dyDescent="0.25">
      <c r="A341" s="26"/>
      <c r="B341" s="26"/>
      <c r="C341" s="26"/>
      <c r="D341" s="26"/>
      <c r="E341" s="26"/>
      <c r="F341" s="26"/>
    </row>
    <row r="342" spans="1:6" x14ac:dyDescent="0.25">
      <c r="A342" s="26"/>
      <c r="B342" s="26"/>
      <c r="C342" s="26"/>
      <c r="D342" s="26"/>
      <c r="E342" s="26"/>
      <c r="F342" s="26"/>
    </row>
    <row r="343" spans="1:6" x14ac:dyDescent="0.25">
      <c r="A343" s="26"/>
      <c r="B343" s="26"/>
      <c r="C343" s="26"/>
      <c r="D343" s="26"/>
      <c r="E343" s="26"/>
      <c r="F343" s="26"/>
    </row>
    <row r="344" spans="1:6" x14ac:dyDescent="0.25">
      <c r="A344" s="26"/>
      <c r="B344" s="26"/>
      <c r="C344" s="26"/>
      <c r="D344" s="26"/>
      <c r="E344" s="26"/>
      <c r="F344" s="26"/>
    </row>
    <row r="345" spans="1:6" x14ac:dyDescent="0.25">
      <c r="A345" s="26"/>
      <c r="B345" s="26"/>
      <c r="C345" s="26"/>
      <c r="D345" s="26"/>
      <c r="E345" s="26"/>
      <c r="F345" s="26"/>
    </row>
    <row r="346" spans="1:6" x14ac:dyDescent="0.25">
      <c r="A346" s="26"/>
      <c r="B346" s="26"/>
      <c r="C346" s="26"/>
      <c r="D346" s="26"/>
      <c r="E346" s="26"/>
      <c r="F346" s="26"/>
    </row>
    <row r="347" spans="1:6" x14ac:dyDescent="0.25">
      <c r="A347" s="26"/>
      <c r="B347" s="26"/>
      <c r="C347" s="26"/>
      <c r="D347" s="26"/>
      <c r="E347" s="26"/>
      <c r="F347" s="26"/>
    </row>
    <row r="348" spans="1:6" x14ac:dyDescent="0.25">
      <c r="A348" s="26"/>
      <c r="B348" s="26"/>
      <c r="C348" s="26"/>
      <c r="D348" s="26"/>
      <c r="E348" s="26"/>
      <c r="F348" s="26"/>
    </row>
    <row r="349" spans="1:6" x14ac:dyDescent="0.25">
      <c r="A349" s="26"/>
      <c r="B349" s="26"/>
      <c r="C349" s="26"/>
      <c r="D349" s="26"/>
      <c r="E349" s="26"/>
      <c r="F349" s="26"/>
    </row>
    <row r="350" spans="1:6" x14ac:dyDescent="0.25">
      <c r="A350" s="26"/>
      <c r="B350" s="26"/>
      <c r="C350" s="26"/>
      <c r="D350" s="26"/>
      <c r="E350" s="26"/>
      <c r="F350" s="26"/>
    </row>
    <row r="351" spans="1:6" x14ac:dyDescent="0.25">
      <c r="A351" s="26"/>
      <c r="B351" s="26"/>
      <c r="C351" s="26"/>
      <c r="D351" s="26"/>
      <c r="E351" s="26"/>
      <c r="F351" s="26"/>
    </row>
    <row r="352" spans="1:6" x14ac:dyDescent="0.25">
      <c r="A352" s="26"/>
      <c r="B352" s="26"/>
      <c r="C352" s="26"/>
      <c r="D352" s="26"/>
      <c r="E352" s="26"/>
      <c r="F352" s="26"/>
    </row>
    <row r="353" spans="1:6" x14ac:dyDescent="0.25">
      <c r="A353" s="26"/>
      <c r="B353" s="26"/>
      <c r="C353" s="26"/>
      <c r="D353" s="26"/>
      <c r="E353" s="26"/>
      <c r="F353" s="26"/>
    </row>
    <row r="354" spans="1:6" x14ac:dyDescent="0.25">
      <c r="A354" s="26"/>
      <c r="B354" s="26"/>
      <c r="C354" s="26"/>
      <c r="D354" s="26"/>
      <c r="E354" s="26"/>
      <c r="F354" s="26"/>
    </row>
    <row r="355" spans="1:6" x14ac:dyDescent="0.25">
      <c r="A355" s="26"/>
      <c r="B355" s="26"/>
      <c r="C355" s="26"/>
      <c r="D355" s="26"/>
      <c r="E355" s="26"/>
      <c r="F355" s="26"/>
    </row>
    <row r="356" spans="1:6" x14ac:dyDescent="0.25">
      <c r="A356" s="26"/>
      <c r="B356" s="26"/>
      <c r="C356" s="26"/>
      <c r="D356" s="26"/>
      <c r="E356" s="26"/>
      <c r="F356" s="26"/>
    </row>
    <row r="357" spans="1:6" x14ac:dyDescent="0.25">
      <c r="A357" s="26"/>
      <c r="B357" s="26"/>
      <c r="C357" s="26"/>
      <c r="D357" s="26"/>
      <c r="E357" s="26"/>
      <c r="F357" s="26"/>
    </row>
    <row r="358" spans="1:6" x14ac:dyDescent="0.25">
      <c r="A358" s="26"/>
      <c r="B358" s="26"/>
      <c r="C358" s="26"/>
      <c r="D358" s="26"/>
      <c r="E358" s="26"/>
      <c r="F358" s="26"/>
    </row>
    <row r="359" spans="1:6" x14ac:dyDescent="0.25">
      <c r="A359" s="26"/>
      <c r="B359" s="26"/>
      <c r="C359" s="26"/>
      <c r="D359" s="26"/>
      <c r="E359" s="26"/>
      <c r="F359" s="26"/>
    </row>
    <row r="360" spans="1:6" x14ac:dyDescent="0.25">
      <c r="A360" s="26"/>
      <c r="B360" s="26"/>
      <c r="C360" s="26"/>
      <c r="D360" s="26"/>
      <c r="E360" s="26"/>
      <c r="F360" s="26"/>
    </row>
    <row r="361" spans="1:6" x14ac:dyDescent="0.25">
      <c r="A361" s="26"/>
      <c r="B361" s="26"/>
      <c r="C361" s="26"/>
      <c r="D361" s="26"/>
      <c r="E361" s="26"/>
      <c r="F361" s="26"/>
    </row>
    <row r="362" spans="1:6" x14ac:dyDescent="0.25">
      <c r="A362" s="26"/>
      <c r="B362" s="26"/>
      <c r="C362" s="26"/>
      <c r="D362" s="26"/>
      <c r="E362" s="26"/>
      <c r="F362" s="26"/>
    </row>
    <row r="363" spans="1:6" x14ac:dyDescent="0.25">
      <c r="A363" s="26"/>
      <c r="B363" s="26"/>
      <c r="C363" s="26"/>
      <c r="D363" s="26"/>
      <c r="E363" s="26"/>
      <c r="F363" s="26"/>
    </row>
    <row r="364" spans="1:6" x14ac:dyDescent="0.25">
      <c r="A364" s="26"/>
      <c r="B364" s="26"/>
      <c r="C364" s="26"/>
      <c r="D364" s="26"/>
      <c r="E364" s="26"/>
      <c r="F364" s="26"/>
    </row>
    <row r="365" spans="1:6" x14ac:dyDescent="0.25">
      <c r="A365" s="26"/>
      <c r="B365" s="26"/>
      <c r="C365" s="26"/>
      <c r="D365" s="26"/>
      <c r="E365" s="26"/>
      <c r="F365" s="26"/>
    </row>
    <row r="366" spans="1:6" x14ac:dyDescent="0.25">
      <c r="A366" s="26"/>
      <c r="B366" s="26"/>
      <c r="C366" s="26"/>
      <c r="D366" s="26"/>
      <c r="E366" s="26"/>
      <c r="F366" s="26"/>
    </row>
    <row r="367" spans="1:6" x14ac:dyDescent="0.25">
      <c r="A367" s="26"/>
      <c r="B367" s="26"/>
      <c r="C367" s="26"/>
      <c r="D367" s="26"/>
      <c r="E367" s="26"/>
      <c r="F367" s="26"/>
    </row>
    <row r="368" spans="1:6" x14ac:dyDescent="0.25">
      <c r="A368" s="26"/>
      <c r="B368" s="26"/>
      <c r="C368" s="26"/>
      <c r="D368" s="26"/>
      <c r="E368" s="26"/>
      <c r="F368" s="26"/>
    </row>
    <row r="369" spans="1:6" x14ac:dyDescent="0.25">
      <c r="A369" s="26"/>
      <c r="B369" s="26"/>
      <c r="C369" s="26"/>
      <c r="D369" s="26"/>
      <c r="E369" s="26"/>
      <c r="F369" s="26"/>
    </row>
    <row r="370" spans="1:6" x14ac:dyDescent="0.25">
      <c r="A370" s="26"/>
      <c r="B370" s="26"/>
      <c r="C370" s="26"/>
      <c r="D370" s="26"/>
      <c r="E370" s="26"/>
      <c r="F370" s="26"/>
    </row>
    <row r="371" spans="1:6" x14ac:dyDescent="0.25">
      <c r="A371" s="26"/>
      <c r="B371" s="26"/>
      <c r="C371" s="26"/>
      <c r="D371" s="26"/>
      <c r="E371" s="26"/>
      <c r="F371" s="26"/>
    </row>
    <row r="372" spans="1:6" x14ac:dyDescent="0.25">
      <c r="A372" s="26"/>
      <c r="B372" s="26"/>
      <c r="C372" s="26"/>
      <c r="D372" s="26"/>
      <c r="E372" s="26"/>
      <c r="F372" s="26"/>
    </row>
    <row r="373" spans="1:6" x14ac:dyDescent="0.25">
      <c r="A373" s="26"/>
      <c r="B373" s="26"/>
      <c r="C373" s="26"/>
      <c r="D373" s="26"/>
      <c r="E373" s="26"/>
      <c r="F373" s="26"/>
    </row>
    <row r="374" spans="1:6" x14ac:dyDescent="0.25">
      <c r="A374" s="26"/>
      <c r="B374" s="26"/>
      <c r="C374" s="26"/>
      <c r="D374" s="26"/>
      <c r="E374" s="26"/>
      <c r="F374" s="26"/>
    </row>
    <row r="375" spans="1:6" x14ac:dyDescent="0.25">
      <c r="A375" s="26"/>
      <c r="B375" s="26"/>
      <c r="C375" s="26"/>
      <c r="D375" s="26"/>
      <c r="E375" s="26"/>
      <c r="F375" s="26"/>
    </row>
    <row r="376" spans="1:6" x14ac:dyDescent="0.25">
      <c r="A376" s="26"/>
      <c r="B376" s="26"/>
      <c r="C376" s="26"/>
      <c r="D376" s="26"/>
      <c r="E376" s="26"/>
      <c r="F376" s="26"/>
    </row>
    <row r="377" spans="1:6" x14ac:dyDescent="0.25">
      <c r="A377" s="26"/>
      <c r="B377" s="26"/>
      <c r="C377" s="26"/>
      <c r="D377" s="26"/>
      <c r="E377" s="26"/>
      <c r="F377" s="26"/>
    </row>
    <row r="378" spans="1:6" x14ac:dyDescent="0.25">
      <c r="A378" s="26"/>
      <c r="B378" s="26"/>
      <c r="C378" s="26"/>
      <c r="D378" s="26"/>
      <c r="E378" s="26"/>
      <c r="F378" s="26"/>
    </row>
    <row r="379" spans="1:6" x14ac:dyDescent="0.25">
      <c r="A379" s="26"/>
      <c r="B379" s="26"/>
      <c r="C379" s="26"/>
      <c r="D379" s="26"/>
      <c r="E379" s="26"/>
      <c r="F379" s="26"/>
    </row>
    <row r="380" spans="1:6" x14ac:dyDescent="0.25">
      <c r="A380" s="26"/>
      <c r="B380" s="26"/>
      <c r="C380" s="26"/>
      <c r="D380" s="26"/>
      <c r="E380" s="26"/>
      <c r="F380" s="26"/>
    </row>
    <row r="381" spans="1:6" x14ac:dyDescent="0.25">
      <c r="A381" s="26"/>
      <c r="B381" s="26"/>
      <c r="C381" s="26"/>
      <c r="D381" s="26"/>
      <c r="E381" s="26"/>
      <c r="F381" s="26"/>
    </row>
    <row r="382" spans="1:6" x14ac:dyDescent="0.25">
      <c r="A382" s="26"/>
      <c r="B382" s="26"/>
      <c r="C382" s="26"/>
      <c r="D382" s="26"/>
      <c r="E382" s="26"/>
      <c r="F382" s="26"/>
    </row>
    <row r="383" spans="1:6" x14ac:dyDescent="0.25">
      <c r="A383" s="26"/>
      <c r="B383" s="26"/>
      <c r="C383" s="26"/>
      <c r="D383" s="26"/>
      <c r="E383" s="26"/>
      <c r="F383" s="26"/>
    </row>
    <row r="384" spans="1:6" x14ac:dyDescent="0.25">
      <c r="A384" s="26"/>
      <c r="B384" s="26"/>
      <c r="C384" s="26"/>
      <c r="D384" s="26"/>
      <c r="E384" s="26"/>
      <c r="F384" s="26"/>
    </row>
    <row r="385" spans="1:6" x14ac:dyDescent="0.25">
      <c r="A385" s="26"/>
      <c r="B385" s="26"/>
      <c r="C385" s="26"/>
      <c r="D385" s="26"/>
      <c r="E385" s="26"/>
      <c r="F385" s="26"/>
    </row>
    <row r="386" spans="1:6" x14ac:dyDescent="0.25">
      <c r="A386" s="26"/>
      <c r="B386" s="26"/>
      <c r="C386" s="26"/>
      <c r="D386" s="26"/>
      <c r="E386" s="26"/>
      <c r="F386" s="26"/>
    </row>
    <row r="387" spans="1:6" x14ac:dyDescent="0.25">
      <c r="A387" s="26"/>
      <c r="B387" s="26"/>
      <c r="C387" s="26"/>
      <c r="D387" s="26"/>
      <c r="E387" s="26"/>
      <c r="F387" s="26"/>
    </row>
    <row r="388" spans="1:6" x14ac:dyDescent="0.25">
      <c r="A388" s="26"/>
      <c r="B388" s="26"/>
      <c r="C388" s="26"/>
      <c r="D388" s="26"/>
      <c r="E388" s="26"/>
      <c r="F388" s="26"/>
    </row>
    <row r="389" spans="1:6" x14ac:dyDescent="0.25">
      <c r="A389" s="26"/>
      <c r="B389" s="26"/>
      <c r="C389" s="26"/>
      <c r="D389" s="26"/>
      <c r="E389" s="26"/>
      <c r="F389" s="26"/>
    </row>
    <row r="390" spans="1:6" x14ac:dyDescent="0.25">
      <c r="A390" s="26"/>
      <c r="B390" s="26"/>
      <c r="C390" s="26"/>
      <c r="D390" s="26"/>
      <c r="E390" s="26"/>
      <c r="F390" s="26"/>
    </row>
    <row r="391" spans="1:6" x14ac:dyDescent="0.25">
      <c r="A391" s="26"/>
      <c r="B391" s="26"/>
      <c r="C391" s="26"/>
      <c r="D391" s="26"/>
      <c r="E391" s="26"/>
      <c r="F391" s="26"/>
    </row>
    <row r="392" spans="1:6" x14ac:dyDescent="0.25">
      <c r="A392" s="26"/>
      <c r="B392" s="26"/>
      <c r="C392" s="26"/>
      <c r="D392" s="26"/>
      <c r="E392" s="26"/>
      <c r="F392" s="26"/>
    </row>
    <row r="393" spans="1:6" x14ac:dyDescent="0.25">
      <c r="A393" s="26"/>
      <c r="B393" s="26"/>
      <c r="C393" s="26"/>
      <c r="D393" s="26"/>
      <c r="E393" s="26"/>
      <c r="F393" s="26"/>
    </row>
    <row r="394" spans="1:6" x14ac:dyDescent="0.25">
      <c r="A394" s="26"/>
      <c r="B394" s="26"/>
      <c r="C394" s="26"/>
      <c r="D394" s="26"/>
      <c r="E394" s="26"/>
      <c r="F394" s="26"/>
    </row>
    <row r="395" spans="1:6" x14ac:dyDescent="0.25">
      <c r="A395" s="26"/>
      <c r="B395" s="26"/>
      <c r="C395" s="26"/>
      <c r="D395" s="26"/>
      <c r="E395" s="26"/>
      <c r="F395" s="26"/>
    </row>
    <row r="396" spans="1:6" x14ac:dyDescent="0.25">
      <c r="A396" s="26"/>
      <c r="B396" s="26"/>
      <c r="C396" s="26"/>
      <c r="D396" s="26"/>
      <c r="E396" s="26"/>
      <c r="F396" s="26"/>
    </row>
    <row r="397" spans="1:6" x14ac:dyDescent="0.25">
      <c r="A397" s="26"/>
      <c r="B397" s="26"/>
      <c r="C397" s="26"/>
      <c r="D397" s="26"/>
      <c r="E397" s="26"/>
      <c r="F397" s="26"/>
    </row>
    <row r="398" spans="1:6" x14ac:dyDescent="0.25">
      <c r="A398" s="26"/>
      <c r="B398" s="26"/>
      <c r="C398" s="26"/>
      <c r="D398" s="26"/>
      <c r="E398" s="26"/>
      <c r="F398" s="26"/>
    </row>
    <row r="399" spans="1:6" x14ac:dyDescent="0.25">
      <c r="A399" s="26"/>
      <c r="B399" s="26"/>
      <c r="C399" s="26"/>
      <c r="D399" s="26"/>
      <c r="E399" s="26"/>
      <c r="F399" s="26"/>
    </row>
    <row r="400" spans="1:6" x14ac:dyDescent="0.25">
      <c r="A400" s="26"/>
      <c r="B400" s="26"/>
      <c r="C400" s="26"/>
      <c r="D400" s="26"/>
      <c r="E400" s="26"/>
      <c r="F400" s="26"/>
    </row>
    <row r="401" spans="1:6" x14ac:dyDescent="0.25">
      <c r="A401" s="26"/>
      <c r="B401" s="26"/>
      <c r="C401" s="26"/>
      <c r="D401" s="26"/>
      <c r="E401" s="26"/>
      <c r="F401" s="26"/>
    </row>
    <row r="402" spans="1:6" x14ac:dyDescent="0.25">
      <c r="A402" s="26"/>
      <c r="B402" s="26"/>
      <c r="C402" s="26"/>
      <c r="D402" s="26"/>
      <c r="E402" s="26"/>
      <c r="F402" s="26"/>
    </row>
    <row r="403" spans="1:6" x14ac:dyDescent="0.25">
      <c r="A403" s="26"/>
      <c r="B403" s="26"/>
      <c r="C403" s="26"/>
      <c r="D403" s="26"/>
      <c r="E403" s="26"/>
      <c r="F403" s="26"/>
    </row>
    <row r="404" spans="1:6" x14ac:dyDescent="0.25">
      <c r="A404" s="26"/>
      <c r="B404" s="26"/>
      <c r="C404" s="26"/>
      <c r="D404" s="26"/>
      <c r="E404" s="26"/>
      <c r="F404" s="26"/>
    </row>
    <row r="405" spans="1:6" x14ac:dyDescent="0.25">
      <c r="A405" s="26"/>
      <c r="B405" s="26"/>
      <c r="C405" s="26"/>
      <c r="D405" s="26"/>
      <c r="E405" s="26"/>
      <c r="F405" s="26"/>
    </row>
    <row r="406" spans="1:6" x14ac:dyDescent="0.25">
      <c r="A406" s="26"/>
      <c r="B406" s="26"/>
      <c r="C406" s="26"/>
      <c r="D406" s="26"/>
      <c r="E406" s="26"/>
      <c r="F406" s="26"/>
    </row>
    <row r="407" spans="1:6" x14ac:dyDescent="0.25">
      <c r="A407" s="26"/>
      <c r="B407" s="26"/>
      <c r="C407" s="26"/>
      <c r="D407" s="26"/>
      <c r="E407" s="26"/>
      <c r="F407" s="26"/>
    </row>
    <row r="408" spans="1:6" x14ac:dyDescent="0.25">
      <c r="A408" s="26"/>
      <c r="B408" s="26"/>
      <c r="C408" s="26"/>
      <c r="D408" s="26"/>
      <c r="E408" s="26"/>
      <c r="F408" s="26"/>
    </row>
    <row r="409" spans="1:6" x14ac:dyDescent="0.25">
      <c r="A409" s="26"/>
      <c r="B409" s="26"/>
      <c r="C409" s="26"/>
      <c r="D409" s="26"/>
      <c r="E409" s="26"/>
      <c r="F409" s="26"/>
    </row>
    <row r="410" spans="1:6" x14ac:dyDescent="0.25">
      <c r="A410" s="26"/>
      <c r="B410" s="26"/>
      <c r="C410" s="26"/>
      <c r="D410" s="26"/>
      <c r="E410" s="26"/>
      <c r="F410" s="26"/>
    </row>
    <row r="411" spans="1:6" x14ac:dyDescent="0.25">
      <c r="A411" s="26"/>
      <c r="B411" s="26"/>
      <c r="C411" s="26"/>
      <c r="D411" s="26"/>
      <c r="E411" s="26"/>
      <c r="F411" s="26"/>
    </row>
    <row r="412" spans="1:6" x14ac:dyDescent="0.25">
      <c r="A412" s="26"/>
      <c r="B412" s="26"/>
      <c r="C412" s="26"/>
      <c r="D412" s="26"/>
      <c r="E412" s="26"/>
      <c r="F412" s="26"/>
    </row>
    <row r="413" spans="1:6" x14ac:dyDescent="0.25">
      <c r="A413" s="26"/>
      <c r="B413" s="26"/>
      <c r="C413" s="26"/>
      <c r="D413" s="26"/>
      <c r="E413" s="26"/>
      <c r="F413" s="26"/>
    </row>
    <row r="414" spans="1:6" x14ac:dyDescent="0.25">
      <c r="A414" s="26"/>
      <c r="B414" s="26"/>
      <c r="C414" s="26"/>
      <c r="D414" s="26"/>
      <c r="E414" s="26"/>
      <c r="F414" s="26"/>
    </row>
    <row r="415" spans="1:6" x14ac:dyDescent="0.25">
      <c r="A415" s="26"/>
      <c r="B415" s="26"/>
      <c r="C415" s="26"/>
      <c r="D415" s="26"/>
      <c r="E415" s="26"/>
      <c r="F415" s="26"/>
    </row>
    <row r="416" spans="1:6" x14ac:dyDescent="0.25">
      <c r="A416" s="26"/>
      <c r="B416" s="26"/>
      <c r="C416" s="26"/>
      <c r="D416" s="26"/>
      <c r="E416" s="26"/>
      <c r="F416" s="26"/>
    </row>
    <row r="417" spans="1:6" x14ac:dyDescent="0.25">
      <c r="A417" s="26"/>
      <c r="B417" s="26"/>
      <c r="C417" s="26"/>
      <c r="D417" s="26"/>
      <c r="E417" s="26"/>
      <c r="F417" s="26"/>
    </row>
    <row r="418" spans="1:6" x14ac:dyDescent="0.25">
      <c r="A418" s="26"/>
      <c r="B418" s="26"/>
      <c r="C418" s="26"/>
      <c r="D418" s="26"/>
      <c r="E418" s="26"/>
      <c r="F418" s="26"/>
    </row>
    <row r="419" spans="1:6" x14ac:dyDescent="0.25">
      <c r="A419" s="26"/>
      <c r="B419" s="26"/>
      <c r="C419" s="26"/>
      <c r="D419" s="26"/>
      <c r="E419" s="26"/>
      <c r="F419" s="26"/>
    </row>
    <row r="420" spans="1:6" x14ac:dyDescent="0.25">
      <c r="A420" s="26"/>
      <c r="B420" s="26"/>
      <c r="C420" s="26"/>
      <c r="D420" s="26"/>
      <c r="E420" s="26"/>
      <c r="F420" s="26"/>
    </row>
    <row r="421" spans="1:6" x14ac:dyDescent="0.25">
      <c r="A421" s="26"/>
      <c r="B421" s="26"/>
      <c r="C421" s="26"/>
      <c r="D421" s="26"/>
      <c r="E421" s="26"/>
      <c r="F421" s="26"/>
    </row>
    <row r="422" spans="1:6" x14ac:dyDescent="0.25">
      <c r="A422" s="26"/>
      <c r="B422" s="26"/>
      <c r="C422" s="26"/>
      <c r="D422" s="26"/>
      <c r="E422" s="26"/>
      <c r="F422" s="26"/>
    </row>
    <row r="423" spans="1:6" x14ac:dyDescent="0.25">
      <c r="A423" s="26"/>
      <c r="B423" s="26"/>
      <c r="C423" s="26"/>
      <c r="D423" s="26"/>
      <c r="E423" s="26"/>
      <c r="F423" s="26"/>
    </row>
    <row r="424" spans="1:6" x14ac:dyDescent="0.25">
      <c r="A424" s="26"/>
      <c r="B424" s="26"/>
      <c r="C424" s="26"/>
      <c r="D424" s="26"/>
      <c r="E424" s="26"/>
      <c r="F424" s="26"/>
    </row>
    <row r="425" spans="1:6" x14ac:dyDescent="0.25">
      <c r="A425" s="26"/>
      <c r="B425" s="26"/>
      <c r="C425" s="26"/>
      <c r="D425" s="26"/>
      <c r="E425" s="26"/>
      <c r="F425" s="26"/>
    </row>
    <row r="426" spans="1:6" x14ac:dyDescent="0.25">
      <c r="A426" s="26"/>
      <c r="B426" s="26"/>
      <c r="C426" s="26"/>
      <c r="D426" s="26"/>
      <c r="E426" s="26"/>
      <c r="F426" s="26"/>
    </row>
    <row r="427" spans="1:6" x14ac:dyDescent="0.25">
      <c r="A427" s="26"/>
      <c r="B427" s="26"/>
      <c r="C427" s="26"/>
      <c r="D427" s="26"/>
      <c r="E427" s="26"/>
      <c r="F427" s="26"/>
    </row>
    <row r="428" spans="1:6" x14ac:dyDescent="0.25">
      <c r="A428" s="26"/>
      <c r="B428" s="26"/>
      <c r="C428" s="26"/>
      <c r="D428" s="26"/>
      <c r="E428" s="26"/>
      <c r="F428" s="26"/>
    </row>
    <row r="429" spans="1:6" x14ac:dyDescent="0.25">
      <c r="A429" s="26"/>
      <c r="B429" s="26"/>
      <c r="C429" s="26"/>
      <c r="D429" s="26"/>
      <c r="E429" s="26"/>
      <c r="F429" s="26"/>
    </row>
    <row r="430" spans="1:6" x14ac:dyDescent="0.25">
      <c r="A430" s="26"/>
      <c r="B430" s="26"/>
      <c r="C430" s="26"/>
      <c r="D430" s="26"/>
      <c r="E430" s="26"/>
      <c r="F430" s="26"/>
    </row>
    <row r="431" spans="1:6" x14ac:dyDescent="0.25">
      <c r="A431" s="26"/>
      <c r="B431" s="26"/>
      <c r="C431" s="26"/>
      <c r="D431" s="26"/>
      <c r="E431" s="26"/>
      <c r="F431" s="26"/>
    </row>
    <row r="432" spans="1:6" x14ac:dyDescent="0.25">
      <c r="A432" s="26"/>
      <c r="B432" s="26"/>
      <c r="C432" s="26"/>
      <c r="D432" s="26"/>
      <c r="E432" s="26"/>
      <c r="F432" s="26"/>
    </row>
    <row r="433" spans="1:6" x14ac:dyDescent="0.25">
      <c r="A433" s="26"/>
      <c r="B433" s="26"/>
      <c r="C433" s="26"/>
      <c r="D433" s="26"/>
      <c r="E433" s="26"/>
      <c r="F433" s="26"/>
    </row>
    <row r="434" spans="1:6" x14ac:dyDescent="0.25">
      <c r="A434" s="26"/>
      <c r="B434" s="26"/>
      <c r="C434" s="26"/>
      <c r="D434" s="26"/>
      <c r="E434" s="26"/>
      <c r="F434" s="26"/>
    </row>
    <row r="435" spans="1:6" x14ac:dyDescent="0.25">
      <c r="A435" s="26"/>
      <c r="B435" s="26"/>
      <c r="C435" s="26"/>
      <c r="D435" s="26"/>
      <c r="E435" s="26"/>
      <c r="F435" s="26"/>
    </row>
    <row r="436" spans="1:6" x14ac:dyDescent="0.25">
      <c r="A436" s="26"/>
      <c r="B436" s="26"/>
      <c r="C436" s="26"/>
      <c r="D436" s="26"/>
      <c r="E436" s="26"/>
      <c r="F436" s="26"/>
    </row>
    <row r="437" spans="1:6" x14ac:dyDescent="0.25">
      <c r="A437" s="26"/>
      <c r="B437" s="26"/>
      <c r="C437" s="26"/>
      <c r="D437" s="26"/>
      <c r="E437" s="26"/>
      <c r="F437" s="26"/>
    </row>
    <row r="438" spans="1:6" x14ac:dyDescent="0.25">
      <c r="A438" s="26"/>
      <c r="B438" s="26"/>
      <c r="C438" s="26"/>
      <c r="D438" s="26"/>
      <c r="E438" s="26"/>
      <c r="F438" s="26"/>
    </row>
    <row r="439" spans="1:6" x14ac:dyDescent="0.25">
      <c r="A439" s="26"/>
      <c r="B439" s="26"/>
      <c r="C439" s="26"/>
      <c r="D439" s="26"/>
      <c r="E439" s="26"/>
      <c r="F439" s="26"/>
    </row>
    <row r="440" spans="1:6" x14ac:dyDescent="0.25">
      <c r="A440" s="26"/>
      <c r="B440" s="26"/>
      <c r="C440" s="26"/>
      <c r="D440" s="26"/>
      <c r="E440" s="26"/>
      <c r="F440" s="26"/>
    </row>
    <row r="441" spans="1:6" x14ac:dyDescent="0.25">
      <c r="A441" s="26"/>
      <c r="B441" s="26"/>
      <c r="C441" s="26"/>
      <c r="D441" s="26"/>
      <c r="E441" s="26"/>
      <c r="F441" s="26"/>
    </row>
    <row r="442" spans="1:6" x14ac:dyDescent="0.25">
      <c r="A442" s="26"/>
      <c r="B442" s="26"/>
      <c r="C442" s="26"/>
      <c r="D442" s="26"/>
      <c r="E442" s="26"/>
      <c r="F442" s="26"/>
    </row>
    <row r="443" spans="1:6" x14ac:dyDescent="0.25">
      <c r="A443" s="26"/>
      <c r="B443" s="26"/>
      <c r="C443" s="26"/>
      <c r="D443" s="26"/>
      <c r="E443" s="26"/>
      <c r="F443" s="26"/>
    </row>
    <row r="444" spans="1:6" x14ac:dyDescent="0.25">
      <c r="A444" s="26"/>
      <c r="B444" s="26"/>
      <c r="C444" s="26"/>
      <c r="D444" s="26"/>
      <c r="E444" s="26"/>
      <c r="F444" s="26"/>
    </row>
    <row r="445" spans="1:6" x14ac:dyDescent="0.25">
      <c r="A445" s="26"/>
      <c r="B445" s="26"/>
      <c r="C445" s="26"/>
      <c r="D445" s="26"/>
      <c r="E445" s="26"/>
      <c r="F445" s="26"/>
    </row>
    <row r="446" spans="1:6" x14ac:dyDescent="0.25">
      <c r="A446" s="26"/>
      <c r="B446" s="26"/>
      <c r="C446" s="26"/>
      <c r="D446" s="26"/>
      <c r="E446" s="26"/>
      <c r="F446" s="26"/>
    </row>
    <row r="447" spans="1:6" x14ac:dyDescent="0.25">
      <c r="A447" s="26"/>
      <c r="B447" s="26"/>
      <c r="C447" s="26"/>
      <c r="D447" s="26"/>
      <c r="E447" s="26"/>
      <c r="F447" s="26"/>
    </row>
    <row r="448" spans="1:6" x14ac:dyDescent="0.25">
      <c r="A448" s="26"/>
      <c r="B448" s="26"/>
      <c r="C448" s="26"/>
      <c r="D448" s="26"/>
      <c r="E448" s="26"/>
      <c r="F448" s="26"/>
    </row>
    <row r="449" spans="1:6" x14ac:dyDescent="0.25">
      <c r="A449" s="26"/>
      <c r="B449" s="26"/>
      <c r="C449" s="26"/>
      <c r="D449" s="26"/>
      <c r="E449" s="26"/>
      <c r="F449" s="26"/>
    </row>
    <row r="450" spans="1:6" x14ac:dyDescent="0.25">
      <c r="A450" s="26"/>
      <c r="B450" s="26"/>
      <c r="C450" s="26"/>
      <c r="D450" s="26"/>
      <c r="E450" s="26"/>
      <c r="F450" s="26"/>
    </row>
    <row r="451" spans="1:6" x14ac:dyDescent="0.25">
      <c r="A451" s="26"/>
      <c r="B451" s="26"/>
      <c r="C451" s="26"/>
      <c r="D451" s="26"/>
      <c r="E451" s="26"/>
      <c r="F451" s="26"/>
    </row>
    <row r="452" spans="1:6" x14ac:dyDescent="0.25">
      <c r="A452" s="26"/>
      <c r="B452" s="26"/>
      <c r="C452" s="26"/>
      <c r="D452" s="26"/>
      <c r="E452" s="26"/>
      <c r="F452" s="26"/>
    </row>
    <row r="453" spans="1:6" x14ac:dyDescent="0.25">
      <c r="A453" s="26"/>
      <c r="B453" s="26"/>
      <c r="C453" s="26"/>
      <c r="D453" s="26"/>
      <c r="E453" s="26"/>
      <c r="F453" s="26"/>
    </row>
    <row r="454" spans="1:6" x14ac:dyDescent="0.25">
      <c r="A454" s="26"/>
      <c r="B454" s="26"/>
      <c r="C454" s="26"/>
      <c r="D454" s="26"/>
      <c r="E454" s="26"/>
      <c r="F454" s="26"/>
    </row>
    <row r="455" spans="1:6" x14ac:dyDescent="0.25">
      <c r="A455" s="26"/>
      <c r="B455" s="26"/>
      <c r="C455" s="26"/>
      <c r="D455" s="26"/>
      <c r="E455" s="26"/>
      <c r="F455" s="26"/>
    </row>
    <row r="456" spans="1:6" x14ac:dyDescent="0.25">
      <c r="A456" s="26"/>
      <c r="B456" s="26"/>
      <c r="C456" s="26"/>
      <c r="D456" s="26"/>
      <c r="E456" s="26"/>
      <c r="F456" s="26"/>
    </row>
    <row r="457" spans="1:6" x14ac:dyDescent="0.25">
      <c r="A457" s="26"/>
      <c r="B457" s="26"/>
      <c r="C457" s="26"/>
      <c r="D457" s="26"/>
      <c r="E457" s="26"/>
      <c r="F457" s="26"/>
    </row>
    <row r="458" spans="1:6" x14ac:dyDescent="0.25">
      <c r="A458" s="26"/>
      <c r="B458" s="26"/>
      <c r="C458" s="26"/>
      <c r="D458" s="26"/>
      <c r="E458" s="26"/>
      <c r="F458" s="26"/>
    </row>
    <row r="459" spans="1:6" x14ac:dyDescent="0.25">
      <c r="A459" s="26"/>
      <c r="B459" s="26"/>
      <c r="C459" s="26"/>
      <c r="D459" s="26"/>
      <c r="E459" s="26"/>
      <c r="F459" s="26"/>
    </row>
    <row r="460" spans="1:6" x14ac:dyDescent="0.25">
      <c r="A460" s="26"/>
      <c r="B460" s="26"/>
      <c r="C460" s="26"/>
      <c r="D460" s="26"/>
      <c r="E460" s="26"/>
      <c r="F460" s="26"/>
    </row>
    <row r="461" spans="1:6" x14ac:dyDescent="0.25">
      <c r="A461" s="26"/>
      <c r="B461" s="26"/>
      <c r="C461" s="26"/>
      <c r="D461" s="26"/>
      <c r="E461" s="26"/>
      <c r="F461" s="26"/>
    </row>
    <row r="462" spans="1:6" x14ac:dyDescent="0.25">
      <c r="A462" s="26"/>
      <c r="B462" s="26"/>
      <c r="C462" s="26"/>
      <c r="D462" s="26"/>
      <c r="E462" s="26"/>
      <c r="F462" s="26"/>
    </row>
    <row r="463" spans="1:6" x14ac:dyDescent="0.25">
      <c r="A463" s="26"/>
      <c r="B463" s="26"/>
      <c r="C463" s="26"/>
      <c r="D463" s="26"/>
      <c r="E463" s="26"/>
      <c r="F463" s="26"/>
    </row>
    <row r="464" spans="1:6" x14ac:dyDescent="0.25">
      <c r="A464" s="26"/>
      <c r="B464" s="26"/>
      <c r="C464" s="26"/>
      <c r="D464" s="26"/>
      <c r="E464" s="26"/>
      <c r="F464" s="26"/>
    </row>
    <row r="465" spans="1:6" x14ac:dyDescent="0.25">
      <c r="A465" s="26"/>
      <c r="B465" s="26"/>
      <c r="C465" s="26"/>
      <c r="D465" s="26"/>
      <c r="E465" s="26"/>
      <c r="F465" s="26"/>
    </row>
    <row r="466" spans="1:6" x14ac:dyDescent="0.25">
      <c r="A466" s="26"/>
      <c r="B466" s="26"/>
      <c r="C466" s="26"/>
      <c r="D466" s="26"/>
      <c r="E466" s="26"/>
      <c r="F466" s="26"/>
    </row>
    <row r="467" spans="1:6" x14ac:dyDescent="0.25">
      <c r="A467" s="26"/>
      <c r="B467" s="26"/>
      <c r="C467" s="26"/>
      <c r="D467" s="26"/>
      <c r="E467" s="26"/>
      <c r="F467" s="26"/>
    </row>
    <row r="468" spans="1:6" x14ac:dyDescent="0.25">
      <c r="A468" s="26"/>
      <c r="B468" s="26"/>
      <c r="C468" s="26"/>
      <c r="D468" s="26"/>
      <c r="E468" s="26"/>
      <c r="F468" s="26"/>
    </row>
    <row r="469" spans="1:6" x14ac:dyDescent="0.25">
      <c r="A469" s="26"/>
      <c r="B469" s="26"/>
      <c r="C469" s="26"/>
      <c r="D469" s="26"/>
      <c r="E469" s="26"/>
      <c r="F469" s="26"/>
    </row>
    <row r="470" spans="1:6" x14ac:dyDescent="0.25">
      <c r="A470" s="26"/>
      <c r="B470" s="26"/>
      <c r="C470" s="26"/>
      <c r="D470" s="26"/>
      <c r="E470" s="26"/>
      <c r="F470" s="26"/>
    </row>
    <row r="471" spans="1:6" x14ac:dyDescent="0.25">
      <c r="A471" s="26"/>
      <c r="B471" s="26"/>
      <c r="C471" s="26"/>
      <c r="D471" s="26"/>
      <c r="E471" s="26"/>
      <c r="F471" s="26"/>
    </row>
    <row r="472" spans="1:6" x14ac:dyDescent="0.25">
      <c r="A472" s="26"/>
      <c r="B472" s="26"/>
      <c r="C472" s="26"/>
      <c r="D472" s="26"/>
      <c r="E472" s="26"/>
      <c r="F472" s="26"/>
    </row>
    <row r="473" spans="1:6" x14ac:dyDescent="0.25">
      <c r="A473" s="26"/>
      <c r="B473" s="26"/>
      <c r="C473" s="26"/>
      <c r="D473" s="26"/>
      <c r="E473" s="26"/>
      <c r="F473" s="26"/>
    </row>
    <row r="474" spans="1:6" x14ac:dyDescent="0.25">
      <c r="A474" s="26"/>
      <c r="B474" s="26"/>
      <c r="C474" s="26"/>
      <c r="D474" s="26"/>
      <c r="E474" s="26"/>
      <c r="F474" s="26"/>
    </row>
    <row r="475" spans="1:6" x14ac:dyDescent="0.25">
      <c r="A475" s="26"/>
      <c r="B475" s="26"/>
      <c r="C475" s="26"/>
      <c r="D475" s="26"/>
      <c r="E475" s="26"/>
      <c r="F475" s="26"/>
    </row>
    <row r="476" spans="1:6" x14ac:dyDescent="0.25">
      <c r="A476" s="26"/>
      <c r="B476" s="26"/>
      <c r="C476" s="26"/>
      <c r="D476" s="26"/>
      <c r="E476" s="26"/>
      <c r="F476" s="26"/>
    </row>
    <row r="477" spans="1:6" x14ac:dyDescent="0.25">
      <c r="A477" s="26"/>
      <c r="B477" s="26"/>
      <c r="C477" s="26"/>
      <c r="D477" s="26"/>
      <c r="E477" s="26"/>
      <c r="F477" s="26"/>
    </row>
    <row r="478" spans="1:6" x14ac:dyDescent="0.25">
      <c r="A478" s="26"/>
      <c r="B478" s="26"/>
      <c r="C478" s="26"/>
      <c r="D478" s="26"/>
      <c r="E478" s="26"/>
      <c r="F478" s="26"/>
    </row>
    <row r="479" spans="1:6" x14ac:dyDescent="0.25">
      <c r="A479" s="26"/>
      <c r="B479" s="26"/>
      <c r="C479" s="26"/>
      <c r="D479" s="26"/>
      <c r="E479" s="26"/>
      <c r="F479" s="26"/>
    </row>
    <row r="480" spans="1:6" x14ac:dyDescent="0.25">
      <c r="A480" s="26"/>
      <c r="B480" s="26"/>
      <c r="C480" s="26"/>
      <c r="D480" s="26"/>
      <c r="E480" s="26"/>
      <c r="F480" s="26"/>
    </row>
    <row r="481" spans="1:6" x14ac:dyDescent="0.25">
      <c r="A481" s="26"/>
      <c r="B481" s="26"/>
      <c r="C481" s="26"/>
      <c r="D481" s="26"/>
      <c r="E481" s="26"/>
      <c r="F481" s="26"/>
    </row>
    <row r="482" spans="1:6" x14ac:dyDescent="0.25">
      <c r="A482" s="26"/>
      <c r="B482" s="26"/>
      <c r="C482" s="26"/>
      <c r="D482" s="26"/>
      <c r="E482" s="26"/>
      <c r="F482" s="26"/>
    </row>
    <row r="483" spans="1:6" x14ac:dyDescent="0.25">
      <c r="A483" s="26"/>
      <c r="B483" s="26"/>
      <c r="C483" s="26"/>
      <c r="D483" s="26"/>
      <c r="E483" s="26"/>
      <c r="F483" s="26"/>
    </row>
    <row r="484" spans="1:6" x14ac:dyDescent="0.25">
      <c r="A484" s="26"/>
      <c r="B484" s="26"/>
      <c r="C484" s="26"/>
      <c r="D484" s="26"/>
      <c r="E484" s="26"/>
      <c r="F484" s="26"/>
    </row>
    <row r="485" spans="1:6" x14ac:dyDescent="0.25">
      <c r="A485" s="26"/>
      <c r="B485" s="26"/>
      <c r="C485" s="26"/>
      <c r="D485" s="26"/>
      <c r="E485" s="26"/>
      <c r="F485" s="26"/>
    </row>
    <row r="486" spans="1:6" x14ac:dyDescent="0.25">
      <c r="A486" s="26"/>
      <c r="B486" s="26"/>
      <c r="C486" s="26"/>
      <c r="D486" s="26"/>
      <c r="E486" s="26"/>
      <c r="F486" s="26"/>
    </row>
    <row r="487" spans="1:6" x14ac:dyDescent="0.25">
      <c r="A487" s="26"/>
      <c r="B487" s="26"/>
      <c r="C487" s="26"/>
      <c r="D487" s="26"/>
      <c r="E487" s="26"/>
      <c r="F487" s="26"/>
    </row>
    <row r="488" spans="1:6" x14ac:dyDescent="0.25">
      <c r="A488" s="26"/>
      <c r="B488" s="26"/>
      <c r="C488" s="26"/>
      <c r="D488" s="26"/>
      <c r="E488" s="26"/>
      <c r="F488" s="26"/>
    </row>
    <row r="489" spans="1:6" x14ac:dyDescent="0.25">
      <c r="A489" s="26"/>
      <c r="B489" s="26"/>
      <c r="C489" s="26"/>
      <c r="D489" s="26"/>
      <c r="E489" s="26"/>
      <c r="F489" s="26"/>
    </row>
    <row r="490" spans="1:6" x14ac:dyDescent="0.25">
      <c r="A490" s="26"/>
      <c r="B490" s="26"/>
      <c r="C490" s="26"/>
      <c r="D490" s="26"/>
      <c r="E490" s="26"/>
      <c r="F490" s="26"/>
    </row>
    <row r="491" spans="1:6" x14ac:dyDescent="0.25">
      <c r="A491" s="26"/>
      <c r="B491" s="26"/>
      <c r="C491" s="26"/>
      <c r="D491" s="26"/>
      <c r="E491" s="26"/>
      <c r="F491" s="26"/>
    </row>
    <row r="492" spans="1:6" x14ac:dyDescent="0.25">
      <c r="A492" s="26"/>
      <c r="B492" s="26"/>
      <c r="C492" s="26"/>
      <c r="D492" s="26"/>
      <c r="E492" s="26"/>
      <c r="F492" s="26"/>
    </row>
    <row r="493" spans="1:6" x14ac:dyDescent="0.25">
      <c r="A493" s="26"/>
      <c r="B493" s="26"/>
      <c r="C493" s="26"/>
      <c r="D493" s="26"/>
      <c r="E493" s="26"/>
      <c r="F493" s="26"/>
    </row>
    <row r="494" spans="1:6" x14ac:dyDescent="0.25">
      <c r="A494" s="26"/>
      <c r="B494" s="26"/>
      <c r="C494" s="26"/>
      <c r="D494" s="26"/>
      <c r="E494" s="26"/>
      <c r="F494" s="26"/>
    </row>
    <row r="495" spans="1:6" x14ac:dyDescent="0.25">
      <c r="A495" s="26"/>
      <c r="B495" s="26"/>
      <c r="C495" s="26"/>
      <c r="D495" s="26"/>
      <c r="E495" s="26"/>
      <c r="F495" s="26"/>
    </row>
    <row r="496" spans="1:6" x14ac:dyDescent="0.25">
      <c r="A496" s="26"/>
      <c r="B496" s="26"/>
      <c r="C496" s="26"/>
      <c r="D496" s="26"/>
      <c r="E496" s="26"/>
      <c r="F496" s="26"/>
    </row>
    <row r="497" spans="1:6" x14ac:dyDescent="0.25">
      <c r="A497" s="26"/>
      <c r="B497" s="26"/>
      <c r="C497" s="26"/>
      <c r="D497" s="26"/>
      <c r="E497" s="26"/>
      <c r="F497" s="26"/>
    </row>
    <row r="498" spans="1:6" x14ac:dyDescent="0.25">
      <c r="A498" s="26"/>
      <c r="B498" s="26"/>
      <c r="C498" s="26"/>
      <c r="D498" s="26"/>
      <c r="E498" s="26"/>
      <c r="F498" s="26"/>
    </row>
    <row r="499" spans="1:6" x14ac:dyDescent="0.25">
      <c r="A499" s="26"/>
      <c r="B499" s="26"/>
      <c r="C499" s="26"/>
      <c r="D499" s="26"/>
      <c r="E499" s="26"/>
      <c r="F499" s="26"/>
    </row>
    <row r="500" spans="1:6" x14ac:dyDescent="0.25">
      <c r="A500" s="26"/>
      <c r="B500" s="26"/>
      <c r="C500" s="26"/>
      <c r="D500" s="26"/>
      <c r="E500" s="26"/>
      <c r="F500" s="26"/>
    </row>
    <row r="501" spans="1:6" x14ac:dyDescent="0.25">
      <c r="A501" s="26"/>
      <c r="B501" s="26"/>
      <c r="C501" s="26"/>
      <c r="D501" s="26"/>
      <c r="E501" s="26"/>
      <c r="F501" s="26"/>
    </row>
    <row r="502" spans="1:6" x14ac:dyDescent="0.25">
      <c r="A502" s="26"/>
      <c r="B502" s="26"/>
      <c r="C502" s="26"/>
      <c r="D502" s="26"/>
      <c r="E502" s="26"/>
      <c r="F502" s="26"/>
    </row>
    <row r="503" spans="1:6" x14ac:dyDescent="0.25">
      <c r="A503" s="26"/>
      <c r="B503" s="26"/>
      <c r="C503" s="26"/>
      <c r="D503" s="26"/>
      <c r="E503" s="26"/>
      <c r="F503" s="26"/>
    </row>
    <row r="504" spans="1:6" x14ac:dyDescent="0.25">
      <c r="A504" s="26"/>
      <c r="B504" s="26"/>
      <c r="C504" s="26"/>
      <c r="D504" s="26"/>
      <c r="E504" s="26"/>
      <c r="F504" s="26"/>
    </row>
    <row r="505" spans="1:6" x14ac:dyDescent="0.25">
      <c r="A505" s="26"/>
      <c r="B505" s="26"/>
      <c r="C505" s="26"/>
      <c r="D505" s="26"/>
      <c r="E505" s="26"/>
      <c r="F505" s="26"/>
    </row>
    <row r="506" spans="1:6" x14ac:dyDescent="0.25">
      <c r="A506" s="26"/>
      <c r="B506" s="26"/>
      <c r="C506" s="26"/>
      <c r="D506" s="26"/>
      <c r="E506" s="26"/>
      <c r="F506" s="26"/>
    </row>
    <row r="507" spans="1:6" x14ac:dyDescent="0.25">
      <c r="A507" s="26"/>
      <c r="B507" s="26"/>
      <c r="C507" s="26"/>
      <c r="D507" s="26"/>
      <c r="E507" s="26"/>
      <c r="F507" s="26"/>
    </row>
    <row r="508" spans="1:6" x14ac:dyDescent="0.25">
      <c r="A508" s="26"/>
      <c r="B508" s="26"/>
      <c r="C508" s="26"/>
      <c r="D508" s="26"/>
      <c r="E508" s="26"/>
      <c r="F508" s="26"/>
    </row>
    <row r="509" spans="1:6" x14ac:dyDescent="0.25">
      <c r="A509" s="26"/>
      <c r="B509" s="26"/>
      <c r="C509" s="26"/>
      <c r="D509" s="26"/>
      <c r="E509" s="26"/>
      <c r="F509" s="26"/>
    </row>
    <row r="510" spans="1:6" x14ac:dyDescent="0.25">
      <c r="A510" s="26"/>
      <c r="B510" s="26"/>
      <c r="C510" s="26"/>
      <c r="D510" s="26"/>
      <c r="E510" s="26"/>
      <c r="F510" s="26"/>
    </row>
    <row r="511" spans="1:6" x14ac:dyDescent="0.25">
      <c r="A511" s="26"/>
      <c r="B511" s="26"/>
      <c r="C511" s="26"/>
      <c r="D511" s="26"/>
      <c r="E511" s="26"/>
      <c r="F511" s="26"/>
    </row>
    <row r="512" spans="1:6" x14ac:dyDescent="0.25">
      <c r="A512" s="26"/>
      <c r="B512" s="26"/>
      <c r="C512" s="26"/>
      <c r="D512" s="26"/>
      <c r="E512" s="26"/>
      <c r="F512" s="26"/>
    </row>
    <row r="513" spans="1:6" x14ac:dyDescent="0.25">
      <c r="A513" s="26"/>
      <c r="B513" s="26"/>
      <c r="C513" s="26"/>
      <c r="D513" s="26"/>
      <c r="E513" s="26"/>
      <c r="F513" s="26"/>
    </row>
    <row r="514" spans="1:6" x14ac:dyDescent="0.25">
      <c r="A514" s="26"/>
      <c r="B514" s="26"/>
      <c r="C514" s="26"/>
      <c r="D514" s="26"/>
      <c r="E514" s="26"/>
      <c r="F514" s="26"/>
    </row>
    <row r="515" spans="1:6" x14ac:dyDescent="0.25">
      <c r="A515" s="26"/>
      <c r="B515" s="26"/>
      <c r="C515" s="26"/>
      <c r="D515" s="26"/>
      <c r="E515" s="26"/>
      <c r="F515" s="26"/>
    </row>
    <row r="516" spans="1:6" x14ac:dyDescent="0.25">
      <c r="A516" s="26"/>
      <c r="B516" s="26"/>
      <c r="C516" s="26"/>
      <c r="D516" s="26"/>
      <c r="E516" s="26"/>
      <c r="F516" s="26"/>
    </row>
    <row r="517" spans="1:6" x14ac:dyDescent="0.25">
      <c r="A517" s="26"/>
      <c r="B517" s="26"/>
      <c r="C517" s="26"/>
      <c r="D517" s="26"/>
      <c r="E517" s="26"/>
      <c r="F517" s="26"/>
    </row>
    <row r="518" spans="1:6" x14ac:dyDescent="0.25">
      <c r="A518" s="26"/>
      <c r="B518" s="26"/>
      <c r="C518" s="26"/>
      <c r="D518" s="26"/>
      <c r="E518" s="26"/>
      <c r="F518" s="26"/>
    </row>
    <row r="519" spans="1:6" x14ac:dyDescent="0.25">
      <c r="A519" s="26"/>
      <c r="B519" s="26"/>
      <c r="C519" s="26"/>
      <c r="D519" s="26"/>
      <c r="E519" s="26"/>
      <c r="F519" s="26"/>
    </row>
    <row r="520" spans="1:6" x14ac:dyDescent="0.25">
      <c r="A520" s="26"/>
      <c r="B520" s="26"/>
      <c r="C520" s="26"/>
      <c r="D520" s="26"/>
      <c r="E520" s="26"/>
      <c r="F520" s="26"/>
    </row>
    <row r="521" spans="1:6" x14ac:dyDescent="0.25">
      <c r="A521" s="26"/>
      <c r="B521" s="26"/>
      <c r="C521" s="26"/>
      <c r="D521" s="26"/>
      <c r="E521" s="26"/>
      <c r="F521" s="26"/>
    </row>
    <row r="522" spans="1:6" x14ac:dyDescent="0.25">
      <c r="A522" s="26"/>
      <c r="B522" s="26"/>
      <c r="C522" s="26"/>
      <c r="D522" s="26"/>
      <c r="E522" s="26"/>
      <c r="F522" s="26"/>
    </row>
    <row r="523" spans="1:6" x14ac:dyDescent="0.25">
      <c r="A523" s="26"/>
      <c r="B523" s="26"/>
      <c r="C523" s="26"/>
      <c r="D523" s="26"/>
      <c r="E523" s="26"/>
      <c r="F523" s="26"/>
    </row>
    <row r="524" spans="1:6" x14ac:dyDescent="0.25">
      <c r="A524" s="26"/>
      <c r="B524" s="26"/>
      <c r="C524" s="26"/>
      <c r="D524" s="26"/>
      <c r="E524" s="26"/>
      <c r="F524" s="26"/>
    </row>
    <row r="525" spans="1:6" x14ac:dyDescent="0.25">
      <c r="A525" s="26"/>
      <c r="B525" s="26"/>
      <c r="C525" s="26"/>
      <c r="D525" s="26"/>
      <c r="E525" s="26"/>
      <c r="F525" s="26"/>
    </row>
    <row r="526" spans="1:6" x14ac:dyDescent="0.25">
      <c r="A526" s="26"/>
      <c r="B526" s="26"/>
      <c r="C526" s="26"/>
      <c r="D526" s="26"/>
      <c r="E526" s="26"/>
      <c r="F526" s="26"/>
    </row>
    <row r="527" spans="1:6" x14ac:dyDescent="0.25">
      <c r="A527" s="26"/>
      <c r="B527" s="26"/>
      <c r="C527" s="26"/>
      <c r="D527" s="26"/>
      <c r="E527" s="26"/>
      <c r="F527" s="26"/>
    </row>
    <row r="528" spans="1:6" x14ac:dyDescent="0.25">
      <c r="A528" s="26"/>
      <c r="B528" s="26"/>
      <c r="C528" s="26"/>
      <c r="D528" s="26"/>
      <c r="E528" s="26"/>
      <c r="F528" s="26"/>
    </row>
    <row r="529" spans="1:6" x14ac:dyDescent="0.25">
      <c r="A529" s="26"/>
      <c r="B529" s="26"/>
      <c r="C529" s="26"/>
      <c r="D529" s="26"/>
      <c r="E529" s="26"/>
      <c r="F529" s="26"/>
    </row>
    <row r="530" spans="1:6" x14ac:dyDescent="0.25">
      <c r="A530" s="26"/>
      <c r="B530" s="26"/>
      <c r="C530" s="26"/>
      <c r="D530" s="26"/>
      <c r="E530" s="26"/>
      <c r="F530" s="26"/>
    </row>
    <row r="531" spans="1:6" x14ac:dyDescent="0.25">
      <c r="A531" s="26"/>
      <c r="B531" s="26"/>
      <c r="C531" s="26"/>
      <c r="D531" s="26"/>
      <c r="E531" s="26"/>
      <c r="F531" s="26"/>
    </row>
    <row r="532" spans="1:6" x14ac:dyDescent="0.25">
      <c r="A532" s="26"/>
      <c r="B532" s="26"/>
      <c r="C532" s="26"/>
      <c r="D532" s="26"/>
      <c r="E532" s="26"/>
      <c r="F532" s="26"/>
    </row>
    <row r="533" spans="1:6" x14ac:dyDescent="0.25">
      <c r="A533" s="26"/>
      <c r="B533" s="26"/>
      <c r="C533" s="26"/>
      <c r="D533" s="26"/>
      <c r="E533" s="26"/>
      <c r="F533" s="26"/>
    </row>
    <row r="534" spans="1:6" x14ac:dyDescent="0.25">
      <c r="A534" s="26"/>
      <c r="B534" s="26"/>
      <c r="C534" s="26"/>
      <c r="D534" s="26"/>
      <c r="E534" s="26"/>
      <c r="F534" s="26"/>
    </row>
    <row r="535" spans="1:6" x14ac:dyDescent="0.25">
      <c r="A535" s="26"/>
      <c r="B535" s="26"/>
      <c r="C535" s="26"/>
      <c r="D535" s="26"/>
      <c r="E535" s="26"/>
      <c r="F535" s="26"/>
    </row>
    <row r="536" spans="1:6" x14ac:dyDescent="0.25">
      <c r="A536" s="26"/>
      <c r="B536" s="26"/>
      <c r="C536" s="26"/>
      <c r="D536" s="26"/>
      <c r="E536" s="26"/>
      <c r="F536" s="26"/>
    </row>
    <row r="537" spans="1:6" x14ac:dyDescent="0.25">
      <c r="A537" s="26"/>
      <c r="B537" s="26"/>
      <c r="C537" s="26"/>
      <c r="D537" s="26"/>
      <c r="E537" s="26"/>
      <c r="F537" s="26"/>
    </row>
    <row r="538" spans="1:6" x14ac:dyDescent="0.25">
      <c r="A538" s="26"/>
      <c r="B538" s="26"/>
      <c r="C538" s="26"/>
      <c r="D538" s="26"/>
      <c r="E538" s="26"/>
      <c r="F538" s="26"/>
    </row>
    <row r="539" spans="1:6" x14ac:dyDescent="0.25">
      <c r="A539" s="26"/>
      <c r="B539" s="26"/>
      <c r="C539" s="26"/>
      <c r="D539" s="26"/>
      <c r="E539" s="26"/>
      <c r="F539" s="26"/>
    </row>
    <row r="540" spans="1:6" x14ac:dyDescent="0.25">
      <c r="A540" s="26"/>
      <c r="B540" s="26"/>
      <c r="C540" s="26"/>
      <c r="D540" s="26"/>
      <c r="E540" s="26"/>
      <c r="F540" s="26"/>
    </row>
    <row r="541" spans="1:6" x14ac:dyDescent="0.25">
      <c r="A541" s="26"/>
      <c r="B541" s="26"/>
      <c r="C541" s="26"/>
      <c r="D541" s="26"/>
      <c r="E541" s="26"/>
      <c r="F541" s="26"/>
    </row>
    <row r="542" spans="1:6" x14ac:dyDescent="0.25">
      <c r="A542" s="26"/>
      <c r="B542" s="26"/>
      <c r="C542" s="26"/>
      <c r="D542" s="26"/>
      <c r="E542" s="26"/>
      <c r="F542" s="26"/>
    </row>
    <row r="543" spans="1:6" x14ac:dyDescent="0.25">
      <c r="A543" s="26"/>
      <c r="B543" s="26"/>
      <c r="C543" s="26"/>
      <c r="D543" s="26"/>
      <c r="E543" s="26"/>
      <c r="F543" s="26"/>
    </row>
    <row r="544" spans="1:6" x14ac:dyDescent="0.25">
      <c r="A544" s="26"/>
      <c r="B544" s="26"/>
      <c r="C544" s="26"/>
      <c r="D544" s="26"/>
      <c r="E544" s="26"/>
      <c r="F544" s="26"/>
    </row>
    <row r="545" spans="1:6" x14ac:dyDescent="0.25">
      <c r="A545" s="26"/>
      <c r="B545" s="26"/>
      <c r="C545" s="26"/>
      <c r="D545" s="26"/>
      <c r="E545" s="26"/>
      <c r="F545" s="26"/>
    </row>
    <row r="546" spans="1:6" x14ac:dyDescent="0.25">
      <c r="A546" s="26"/>
      <c r="B546" s="26"/>
      <c r="C546" s="26"/>
      <c r="D546" s="26"/>
      <c r="E546" s="26"/>
      <c r="F546" s="26"/>
    </row>
    <row r="547" spans="1:6" x14ac:dyDescent="0.25">
      <c r="A547" s="26"/>
      <c r="B547" s="26"/>
      <c r="C547" s="26"/>
      <c r="D547" s="26"/>
      <c r="E547" s="26"/>
      <c r="F547" s="26"/>
    </row>
    <row r="548" spans="1:6" x14ac:dyDescent="0.25">
      <c r="A548" s="26"/>
      <c r="B548" s="26"/>
      <c r="C548" s="26"/>
      <c r="D548" s="26"/>
      <c r="E548" s="26"/>
      <c r="F548" s="26"/>
    </row>
    <row r="549" spans="1:6" x14ac:dyDescent="0.25">
      <c r="A549" s="26"/>
      <c r="B549" s="26"/>
      <c r="C549" s="26"/>
      <c r="D549" s="26"/>
      <c r="E549" s="26"/>
      <c r="F549" s="26"/>
    </row>
    <row r="550" spans="1:6" x14ac:dyDescent="0.25">
      <c r="A550" s="26"/>
      <c r="B550" s="26"/>
      <c r="C550" s="26"/>
      <c r="D550" s="26"/>
      <c r="E550" s="26"/>
      <c r="F550" s="26"/>
    </row>
    <row r="551" spans="1:6" x14ac:dyDescent="0.25">
      <c r="A551" s="26"/>
      <c r="B551" s="26"/>
      <c r="C551" s="26"/>
      <c r="D551" s="26"/>
      <c r="E551" s="26"/>
      <c r="F551" s="26"/>
    </row>
    <row r="552" spans="1:6" x14ac:dyDescent="0.25">
      <c r="A552" s="26"/>
      <c r="B552" s="26"/>
      <c r="C552" s="26"/>
      <c r="D552" s="26"/>
      <c r="E552" s="26"/>
      <c r="F552" s="26"/>
    </row>
    <row r="553" spans="1:6" x14ac:dyDescent="0.25">
      <c r="A553" s="26"/>
      <c r="B553" s="26"/>
      <c r="C553" s="26"/>
      <c r="D553" s="26"/>
      <c r="E553" s="26"/>
      <c r="F553" s="26"/>
    </row>
    <row r="554" spans="1:6" x14ac:dyDescent="0.25">
      <c r="A554" s="26"/>
      <c r="B554" s="26"/>
      <c r="C554" s="26"/>
      <c r="D554" s="26"/>
      <c r="E554" s="26"/>
      <c r="F554" s="26"/>
    </row>
    <row r="555" spans="1:6" x14ac:dyDescent="0.25">
      <c r="A555" s="26"/>
      <c r="B555" s="26"/>
      <c r="C555" s="26"/>
      <c r="D555" s="26"/>
      <c r="E555" s="26"/>
      <c r="F555" s="26"/>
    </row>
    <row r="556" spans="1:6" x14ac:dyDescent="0.25">
      <c r="A556" s="26"/>
      <c r="B556" s="26"/>
      <c r="C556" s="26"/>
      <c r="D556" s="26"/>
      <c r="E556" s="26"/>
      <c r="F556" s="26"/>
    </row>
    <row r="557" spans="1:6" x14ac:dyDescent="0.25">
      <c r="A557" s="26"/>
      <c r="B557" s="26"/>
      <c r="C557" s="26"/>
      <c r="D557" s="26"/>
      <c r="E557" s="26"/>
      <c r="F557" s="26"/>
    </row>
    <row r="558" spans="1:6" x14ac:dyDescent="0.25">
      <c r="A558" s="26"/>
      <c r="B558" s="26"/>
      <c r="C558" s="26"/>
      <c r="D558" s="26"/>
      <c r="E558" s="26"/>
      <c r="F558" s="26"/>
    </row>
    <row r="559" spans="1:6" x14ac:dyDescent="0.25">
      <c r="A559" s="26"/>
      <c r="B559" s="26"/>
      <c r="C559" s="26"/>
      <c r="D559" s="26"/>
      <c r="E559" s="26"/>
      <c r="F559" s="26"/>
    </row>
    <row r="560" spans="1:6" x14ac:dyDescent="0.25">
      <c r="A560" s="26"/>
      <c r="B560" s="26"/>
      <c r="C560" s="26"/>
      <c r="D560" s="26"/>
      <c r="E560" s="26"/>
      <c r="F560" s="26"/>
    </row>
    <row r="561" spans="1:6" x14ac:dyDescent="0.25">
      <c r="A561" s="26"/>
      <c r="B561" s="26"/>
      <c r="C561" s="26"/>
      <c r="D561" s="26"/>
      <c r="E561" s="26"/>
      <c r="F561" s="26"/>
    </row>
    <row r="562" spans="1:6" x14ac:dyDescent="0.25">
      <c r="A562" s="26"/>
      <c r="B562" s="26"/>
      <c r="C562" s="26"/>
      <c r="D562" s="26"/>
      <c r="E562" s="26"/>
      <c r="F562" s="26"/>
    </row>
    <row r="563" spans="1:6" x14ac:dyDescent="0.25">
      <c r="A563" s="26"/>
      <c r="B563" s="26"/>
      <c r="C563" s="26"/>
      <c r="D563" s="26"/>
      <c r="E563" s="26"/>
      <c r="F563" s="26"/>
    </row>
    <row r="564" spans="1:6" x14ac:dyDescent="0.25">
      <c r="A564" s="26"/>
      <c r="B564" s="26"/>
      <c r="C564" s="26"/>
      <c r="D564" s="26"/>
      <c r="E564" s="26"/>
      <c r="F564" s="26"/>
    </row>
    <row r="565" spans="1:6" x14ac:dyDescent="0.25">
      <c r="A565" s="26"/>
      <c r="B565" s="26"/>
      <c r="C565" s="26"/>
      <c r="D565" s="26"/>
      <c r="E565" s="26"/>
      <c r="F565" s="26"/>
    </row>
    <row r="566" spans="1:6" x14ac:dyDescent="0.25">
      <c r="A566" s="26"/>
      <c r="B566" s="26"/>
      <c r="C566" s="26"/>
      <c r="D566" s="26"/>
      <c r="E566" s="26"/>
      <c r="F566" s="26"/>
    </row>
    <row r="567" spans="1:6" x14ac:dyDescent="0.25">
      <c r="A567" s="26"/>
      <c r="B567" s="26"/>
      <c r="C567" s="26"/>
      <c r="D567" s="26"/>
      <c r="E567" s="26"/>
      <c r="F567" s="26"/>
    </row>
    <row r="568" spans="1:6" x14ac:dyDescent="0.25">
      <c r="A568" s="26"/>
      <c r="B568" s="26"/>
      <c r="C568" s="26"/>
      <c r="D568" s="26"/>
      <c r="E568" s="26"/>
      <c r="F568" s="26"/>
    </row>
    <row r="569" spans="1:6" x14ac:dyDescent="0.25">
      <c r="A569" s="26"/>
      <c r="B569" s="26"/>
      <c r="C569" s="26"/>
      <c r="D569" s="26"/>
      <c r="E569" s="26"/>
      <c r="F569" s="26"/>
    </row>
    <row r="570" spans="1:6" x14ac:dyDescent="0.25">
      <c r="A570" s="26"/>
      <c r="B570" s="26"/>
      <c r="C570" s="26"/>
      <c r="D570" s="26"/>
      <c r="E570" s="26"/>
      <c r="F570" s="26"/>
    </row>
    <row r="571" spans="1:6" x14ac:dyDescent="0.25">
      <c r="A571" s="26"/>
      <c r="B571" s="26"/>
      <c r="C571" s="26"/>
      <c r="D571" s="26"/>
      <c r="E571" s="26"/>
      <c r="F571" s="26"/>
    </row>
    <row r="572" spans="1:6" x14ac:dyDescent="0.25">
      <c r="A572" s="26"/>
      <c r="B572" s="26"/>
      <c r="C572" s="26"/>
      <c r="D572" s="26"/>
      <c r="E572" s="26"/>
      <c r="F572" s="26"/>
    </row>
    <row r="573" spans="1:6" x14ac:dyDescent="0.25">
      <c r="A573" s="26"/>
      <c r="B573" s="26"/>
      <c r="C573" s="26"/>
      <c r="D573" s="26"/>
      <c r="E573" s="26"/>
      <c r="F573" s="26"/>
    </row>
    <row r="574" spans="1:6" x14ac:dyDescent="0.25">
      <c r="A574" s="26"/>
      <c r="B574" s="26"/>
      <c r="C574" s="26"/>
      <c r="D574" s="26"/>
      <c r="E574" s="26"/>
      <c r="F574" s="26"/>
    </row>
    <row r="575" spans="1:6" x14ac:dyDescent="0.25">
      <c r="A575" s="26"/>
      <c r="B575" s="26"/>
      <c r="C575" s="26"/>
      <c r="D575" s="26"/>
      <c r="E575" s="26"/>
      <c r="F575" s="26"/>
    </row>
    <row r="576" spans="1:6" x14ac:dyDescent="0.25">
      <c r="A576" s="26"/>
      <c r="B576" s="26"/>
      <c r="C576" s="26"/>
      <c r="D576" s="26"/>
      <c r="E576" s="26"/>
      <c r="F576" s="26"/>
    </row>
    <row r="577" spans="1:6" x14ac:dyDescent="0.25">
      <c r="A577" s="26"/>
      <c r="B577" s="26"/>
      <c r="C577" s="26"/>
      <c r="D577" s="26"/>
      <c r="E577" s="26"/>
      <c r="F577" s="26"/>
    </row>
    <row r="578" spans="1:6" x14ac:dyDescent="0.25">
      <c r="A578" s="26"/>
      <c r="B578" s="26"/>
      <c r="C578" s="26"/>
      <c r="D578" s="26"/>
      <c r="E578" s="26"/>
      <c r="F578" s="26"/>
    </row>
    <row r="579" spans="1:6" x14ac:dyDescent="0.25">
      <c r="A579" s="26"/>
      <c r="B579" s="26"/>
      <c r="C579" s="26"/>
      <c r="D579" s="26"/>
      <c r="E579" s="26"/>
      <c r="F579" s="26"/>
    </row>
    <row r="580" spans="1:6" x14ac:dyDescent="0.25">
      <c r="A580" s="26"/>
      <c r="B580" s="26"/>
      <c r="C580" s="26"/>
      <c r="D580" s="26"/>
      <c r="E580" s="26"/>
      <c r="F580" s="26"/>
    </row>
    <row r="581" spans="1:6" x14ac:dyDescent="0.25">
      <c r="A581" s="26"/>
      <c r="B581" s="26"/>
      <c r="C581" s="26"/>
      <c r="D581" s="26"/>
      <c r="E581" s="26"/>
      <c r="F581" s="26"/>
    </row>
    <row r="582" spans="1:6" x14ac:dyDescent="0.25">
      <c r="A582" s="26"/>
      <c r="B582" s="26"/>
      <c r="C582" s="26"/>
      <c r="D582" s="26"/>
      <c r="E582" s="26"/>
      <c r="F582" s="26"/>
    </row>
    <row r="583" spans="1:6" x14ac:dyDescent="0.25">
      <c r="A583" s="26"/>
      <c r="B583" s="26"/>
      <c r="C583" s="26"/>
      <c r="D583" s="26"/>
      <c r="E583" s="26"/>
      <c r="F583" s="26"/>
    </row>
    <row r="584" spans="1:6" x14ac:dyDescent="0.25">
      <c r="A584" s="26"/>
      <c r="B584" s="26"/>
      <c r="C584" s="26"/>
      <c r="D584" s="26"/>
      <c r="E584" s="26"/>
      <c r="F584" s="26"/>
    </row>
    <row r="585" spans="1:6" x14ac:dyDescent="0.25">
      <c r="A585" s="26"/>
      <c r="B585" s="26"/>
      <c r="C585" s="26"/>
      <c r="D585" s="26"/>
      <c r="E585" s="26"/>
      <c r="F585" s="26"/>
    </row>
    <row r="586" spans="1:6" x14ac:dyDescent="0.25">
      <c r="A586" s="26"/>
      <c r="B586" s="26"/>
      <c r="C586" s="26"/>
      <c r="D586" s="26"/>
      <c r="E586" s="26"/>
      <c r="F586" s="26"/>
    </row>
    <row r="587" spans="1:6" x14ac:dyDescent="0.25">
      <c r="A587" s="26"/>
      <c r="B587" s="26"/>
      <c r="C587" s="26"/>
      <c r="D587" s="26"/>
      <c r="E587" s="26"/>
      <c r="F587" s="26"/>
    </row>
    <row r="588" spans="1:6" x14ac:dyDescent="0.25">
      <c r="A588" s="26"/>
      <c r="B588" s="26"/>
      <c r="C588" s="26"/>
      <c r="D588" s="26"/>
      <c r="E588" s="26"/>
      <c r="F588" s="26"/>
    </row>
    <row r="589" spans="1:6" x14ac:dyDescent="0.25">
      <c r="A589" s="26"/>
      <c r="B589" s="26"/>
      <c r="C589" s="26"/>
      <c r="D589" s="26"/>
      <c r="E589" s="26"/>
      <c r="F589" s="26"/>
    </row>
    <row r="590" spans="1:6" x14ac:dyDescent="0.25">
      <c r="A590" s="26"/>
      <c r="B590" s="26"/>
      <c r="C590" s="26"/>
      <c r="D590" s="26"/>
      <c r="E590" s="26"/>
      <c r="F590" s="26"/>
    </row>
    <row r="591" spans="1:6" x14ac:dyDescent="0.25">
      <c r="A591" s="26"/>
      <c r="B591" s="26"/>
      <c r="C591" s="26"/>
      <c r="D591" s="26"/>
      <c r="E591" s="26"/>
      <c r="F591" s="26"/>
    </row>
    <row r="592" spans="1:6" x14ac:dyDescent="0.25">
      <c r="A592" s="26"/>
      <c r="B592" s="26"/>
      <c r="C592" s="26"/>
      <c r="D592" s="26"/>
      <c r="E592" s="26"/>
      <c r="F592" s="26"/>
    </row>
    <row r="593" spans="1:6" x14ac:dyDescent="0.25">
      <c r="A593" s="26"/>
      <c r="B593" s="26"/>
      <c r="C593" s="26"/>
      <c r="D593" s="26"/>
      <c r="E593" s="26"/>
      <c r="F593" s="26"/>
    </row>
    <row r="594" spans="1:6" x14ac:dyDescent="0.25">
      <c r="A594" s="26"/>
      <c r="B594" s="26"/>
      <c r="C594" s="26"/>
      <c r="D594" s="26"/>
      <c r="E594" s="26"/>
      <c r="F594" s="26"/>
    </row>
    <row r="595" spans="1:6" x14ac:dyDescent="0.25">
      <c r="A595" s="26"/>
      <c r="B595" s="26"/>
      <c r="C595" s="26"/>
      <c r="D595" s="26"/>
      <c r="E595" s="26"/>
      <c r="F595" s="26"/>
    </row>
    <row r="596" spans="1:6" x14ac:dyDescent="0.25">
      <c r="A596" s="26"/>
      <c r="B596" s="26"/>
      <c r="C596" s="26"/>
      <c r="D596" s="26"/>
      <c r="E596" s="26"/>
      <c r="F596" s="26"/>
    </row>
    <row r="597" spans="1:6" x14ac:dyDescent="0.25">
      <c r="A597" s="26"/>
      <c r="B597" s="26"/>
      <c r="C597" s="26"/>
      <c r="D597" s="26"/>
      <c r="E597" s="26"/>
      <c r="F597" s="26"/>
    </row>
    <row r="598" spans="1:6" x14ac:dyDescent="0.25">
      <c r="A598" s="26"/>
      <c r="B598" s="26"/>
      <c r="C598" s="26"/>
      <c r="D598" s="26"/>
      <c r="E598" s="26"/>
      <c r="F598" s="26"/>
    </row>
    <row r="599" spans="1:6" x14ac:dyDescent="0.25">
      <c r="A599" s="26"/>
      <c r="B599" s="26"/>
      <c r="C599" s="26"/>
      <c r="D599" s="26"/>
      <c r="E599" s="26"/>
      <c r="F599" s="26"/>
    </row>
    <row r="600" spans="1:6" x14ac:dyDescent="0.25">
      <c r="A600" s="26"/>
      <c r="B600" s="26"/>
      <c r="C600" s="26"/>
      <c r="D600" s="26"/>
      <c r="E600" s="26"/>
      <c r="F600" s="26"/>
    </row>
    <row r="601" spans="1:6" x14ac:dyDescent="0.25">
      <c r="A601" s="26"/>
      <c r="B601" s="26"/>
      <c r="C601" s="26"/>
      <c r="D601" s="26"/>
      <c r="E601" s="26"/>
      <c r="F601" s="26"/>
    </row>
    <row r="602" spans="1:6" x14ac:dyDescent="0.25">
      <c r="A602" s="26"/>
      <c r="B602" s="26"/>
      <c r="C602" s="26"/>
      <c r="D602" s="26"/>
      <c r="E602" s="26"/>
      <c r="F602" s="26"/>
    </row>
    <row r="603" spans="1:6" x14ac:dyDescent="0.25">
      <c r="A603" s="26"/>
      <c r="B603" s="26"/>
      <c r="C603" s="26"/>
      <c r="D603" s="26"/>
      <c r="E603" s="26"/>
      <c r="F603" s="26"/>
    </row>
    <row r="604" spans="1:6" x14ac:dyDescent="0.25">
      <c r="A604" s="26"/>
      <c r="B604" s="26"/>
      <c r="C604" s="26"/>
      <c r="D604" s="26"/>
      <c r="E604" s="26"/>
      <c r="F604" s="26"/>
    </row>
    <row r="605" spans="1:6" x14ac:dyDescent="0.25">
      <c r="A605" s="26"/>
      <c r="B605" s="26"/>
      <c r="C605" s="26"/>
      <c r="D605" s="26"/>
      <c r="E605" s="26"/>
      <c r="F605" s="26"/>
    </row>
    <row r="606" spans="1:6" x14ac:dyDescent="0.25">
      <c r="A606" s="26"/>
      <c r="B606" s="26"/>
      <c r="C606" s="26"/>
      <c r="D606" s="26"/>
      <c r="E606" s="26"/>
      <c r="F606" s="26"/>
    </row>
    <row r="607" spans="1:6" x14ac:dyDescent="0.25">
      <c r="A607" s="26"/>
      <c r="B607" s="26"/>
      <c r="C607" s="26"/>
      <c r="D607" s="26"/>
      <c r="E607" s="26"/>
      <c r="F607" s="26"/>
    </row>
    <row r="608" spans="1:6" x14ac:dyDescent="0.25">
      <c r="A608" s="26"/>
      <c r="B608" s="26"/>
      <c r="C608" s="26"/>
      <c r="D608" s="26"/>
      <c r="E608" s="26"/>
      <c r="F608" s="26"/>
    </row>
    <row r="609" spans="1:6" x14ac:dyDescent="0.25">
      <c r="A609" s="26"/>
      <c r="B609" s="26"/>
      <c r="C609" s="26"/>
      <c r="D609" s="26"/>
      <c r="E609" s="26"/>
      <c r="F609" s="26"/>
    </row>
    <row r="610" spans="1:6" x14ac:dyDescent="0.25">
      <c r="A610" s="26"/>
      <c r="B610" s="26"/>
      <c r="C610" s="26"/>
      <c r="D610" s="26"/>
      <c r="E610" s="26"/>
      <c r="F610" s="26"/>
    </row>
    <row r="611" spans="1:6" x14ac:dyDescent="0.25">
      <c r="A611" s="26"/>
      <c r="B611" s="26"/>
      <c r="C611" s="26"/>
      <c r="D611" s="26"/>
      <c r="E611" s="26"/>
      <c r="F611" s="26"/>
    </row>
    <row r="612" spans="1:6" x14ac:dyDescent="0.25">
      <c r="A612" s="26"/>
      <c r="B612" s="26"/>
      <c r="C612" s="26"/>
      <c r="D612" s="26"/>
      <c r="E612" s="26"/>
      <c r="F612" s="26"/>
    </row>
    <row r="613" spans="1:6" x14ac:dyDescent="0.25">
      <c r="A613" s="26"/>
      <c r="B613" s="26"/>
      <c r="C613" s="26"/>
      <c r="D613" s="26"/>
      <c r="E613" s="26"/>
      <c r="F613" s="26"/>
    </row>
    <row r="614" spans="1:6" x14ac:dyDescent="0.25">
      <c r="A614" s="26"/>
      <c r="B614" s="26"/>
      <c r="C614" s="26"/>
      <c r="D614" s="26"/>
      <c r="E614" s="26"/>
      <c r="F614" s="26"/>
    </row>
    <row r="615" spans="1:6" x14ac:dyDescent="0.25">
      <c r="A615" s="26"/>
      <c r="B615" s="26"/>
      <c r="C615" s="26"/>
      <c r="D615" s="26"/>
      <c r="E615" s="26"/>
      <c r="F615" s="26"/>
    </row>
    <row r="616" spans="1:6" x14ac:dyDescent="0.25">
      <c r="A616" s="26"/>
      <c r="B616" s="26"/>
      <c r="C616" s="26"/>
      <c r="D616" s="26"/>
      <c r="E616" s="26"/>
      <c r="F616" s="26"/>
    </row>
    <row r="617" spans="1:6" x14ac:dyDescent="0.25">
      <c r="A617" s="26"/>
      <c r="B617" s="26"/>
      <c r="C617" s="26"/>
      <c r="D617" s="26"/>
      <c r="E617" s="26"/>
      <c r="F617" s="26"/>
    </row>
    <row r="618" spans="1:6" x14ac:dyDescent="0.25">
      <c r="A618" s="26"/>
      <c r="B618" s="26"/>
      <c r="C618" s="26"/>
      <c r="D618" s="26"/>
      <c r="E618" s="26"/>
      <c r="F618" s="26"/>
    </row>
    <row r="619" spans="1:6" x14ac:dyDescent="0.25">
      <c r="A619" s="26"/>
      <c r="B619" s="26"/>
      <c r="C619" s="26"/>
      <c r="D619" s="26"/>
      <c r="E619" s="26"/>
      <c r="F619" s="26"/>
    </row>
    <row r="620" spans="1:6" x14ac:dyDescent="0.25">
      <c r="A620" s="26"/>
      <c r="B620" s="26"/>
      <c r="C620" s="26"/>
      <c r="D620" s="26"/>
      <c r="E620" s="26"/>
      <c r="F620" s="26"/>
    </row>
    <row r="621" spans="1:6" x14ac:dyDescent="0.25">
      <c r="A621" s="26"/>
      <c r="B621" s="26"/>
      <c r="C621" s="26"/>
      <c r="D621" s="26"/>
      <c r="E621" s="26"/>
      <c r="F621" s="26"/>
    </row>
    <row r="622" spans="1:6" x14ac:dyDescent="0.25">
      <c r="A622" s="26"/>
      <c r="B622" s="26"/>
      <c r="C622" s="26"/>
      <c r="D622" s="26"/>
      <c r="E622" s="26"/>
      <c r="F622" s="26"/>
    </row>
    <row r="623" spans="1:6" x14ac:dyDescent="0.25">
      <c r="A623" s="26"/>
      <c r="B623" s="26"/>
      <c r="C623" s="26"/>
      <c r="D623" s="26"/>
      <c r="E623" s="26"/>
      <c r="F623" s="26"/>
    </row>
    <row r="624" spans="1:6" x14ac:dyDescent="0.25">
      <c r="A624" s="26"/>
      <c r="B624" s="26"/>
      <c r="C624" s="26"/>
      <c r="D624" s="26"/>
      <c r="E624" s="26"/>
      <c r="F624" s="26"/>
    </row>
    <row r="625" spans="1:6" x14ac:dyDescent="0.25">
      <c r="A625" s="26"/>
      <c r="B625" s="26"/>
      <c r="C625" s="26"/>
      <c r="D625" s="26"/>
      <c r="E625" s="26"/>
      <c r="F625" s="26"/>
    </row>
    <row r="626" spans="1:6" x14ac:dyDescent="0.25">
      <c r="A626" s="26"/>
      <c r="B626" s="26"/>
      <c r="C626" s="26"/>
      <c r="D626" s="26"/>
      <c r="E626" s="26"/>
      <c r="F626" s="26"/>
    </row>
    <row r="627" spans="1:6" x14ac:dyDescent="0.25">
      <c r="A627" s="26"/>
      <c r="B627" s="26"/>
      <c r="C627" s="26"/>
      <c r="D627" s="26"/>
      <c r="E627" s="26"/>
      <c r="F627" s="26"/>
    </row>
    <row r="628" spans="1:6" x14ac:dyDescent="0.25">
      <c r="A628" s="26"/>
      <c r="B628" s="26"/>
      <c r="C628" s="26"/>
      <c r="D628" s="26"/>
      <c r="E628" s="26"/>
      <c r="F628" s="26"/>
    </row>
    <row r="629" spans="1:6" x14ac:dyDescent="0.25">
      <c r="A629" s="26"/>
      <c r="B629" s="26"/>
      <c r="C629" s="26"/>
      <c r="D629" s="26"/>
      <c r="E629" s="26"/>
      <c r="F629" s="26"/>
    </row>
    <row r="630" spans="1:6" x14ac:dyDescent="0.25">
      <c r="A630" s="26"/>
      <c r="B630" s="26"/>
      <c r="C630" s="26"/>
      <c r="D630" s="26"/>
      <c r="E630" s="26"/>
      <c r="F630" s="26"/>
    </row>
    <row r="631" spans="1:6" x14ac:dyDescent="0.25">
      <c r="A631" s="26"/>
      <c r="B631" s="26"/>
      <c r="C631" s="26"/>
      <c r="D631" s="26"/>
      <c r="E631" s="26"/>
      <c r="F631" s="26"/>
    </row>
    <row r="632" spans="1:6" x14ac:dyDescent="0.25">
      <c r="A632" s="26"/>
      <c r="B632" s="26"/>
      <c r="C632" s="26"/>
      <c r="D632" s="26"/>
      <c r="E632" s="26"/>
      <c r="F632" s="26"/>
    </row>
    <row r="633" spans="1:6" x14ac:dyDescent="0.25">
      <c r="A633" s="26"/>
      <c r="B633" s="26"/>
      <c r="C633" s="26"/>
      <c r="D633" s="26"/>
      <c r="E633" s="26"/>
      <c r="F633" s="26"/>
    </row>
    <row r="634" spans="1:6" x14ac:dyDescent="0.25">
      <c r="A634" s="26"/>
      <c r="B634" s="26"/>
      <c r="C634" s="26"/>
      <c r="D634" s="26"/>
      <c r="E634" s="26"/>
      <c r="F634" s="26"/>
    </row>
    <row r="635" spans="1:6" x14ac:dyDescent="0.25">
      <c r="A635" s="26"/>
      <c r="B635" s="26"/>
      <c r="C635" s="26"/>
      <c r="D635" s="26"/>
      <c r="E635" s="26"/>
      <c r="F635" s="26"/>
    </row>
    <row r="636" spans="1:6" x14ac:dyDescent="0.25">
      <c r="A636" s="26"/>
      <c r="B636" s="26"/>
      <c r="C636" s="26"/>
      <c r="D636" s="26"/>
      <c r="E636" s="26"/>
      <c r="F636" s="26"/>
    </row>
    <row r="637" spans="1:6" x14ac:dyDescent="0.25">
      <c r="A637" s="26"/>
      <c r="B637" s="26"/>
      <c r="C637" s="26"/>
      <c r="D637" s="26"/>
      <c r="E637" s="26"/>
      <c r="F637" s="26"/>
    </row>
    <row r="638" spans="1:6" x14ac:dyDescent="0.25">
      <c r="A638" s="26"/>
      <c r="B638" s="26"/>
      <c r="C638" s="26"/>
      <c r="D638" s="26"/>
      <c r="E638" s="26"/>
      <c r="F638" s="26"/>
    </row>
    <row r="639" spans="1:6" x14ac:dyDescent="0.25">
      <c r="A639" s="26"/>
      <c r="B639" s="26"/>
      <c r="C639" s="26"/>
      <c r="D639" s="26"/>
      <c r="E639" s="26"/>
      <c r="F639" s="26"/>
    </row>
    <row r="640" spans="1:6" x14ac:dyDescent="0.25">
      <c r="A640" s="26"/>
      <c r="B640" s="26"/>
      <c r="C640" s="26"/>
      <c r="D640" s="26"/>
      <c r="E640" s="26"/>
      <c r="F640" s="26"/>
    </row>
    <row r="641" spans="1:6" x14ac:dyDescent="0.25">
      <c r="A641" s="26"/>
      <c r="B641" s="26"/>
      <c r="C641" s="26"/>
      <c r="D641" s="26"/>
      <c r="E641" s="26"/>
      <c r="F641" s="26"/>
    </row>
    <row r="642" spans="1:6" x14ac:dyDescent="0.25">
      <c r="A642" s="26"/>
      <c r="B642" s="26"/>
      <c r="C642" s="26"/>
      <c r="D642" s="26"/>
      <c r="E642" s="26"/>
      <c r="F642" s="26"/>
    </row>
    <row r="643" spans="1:6" x14ac:dyDescent="0.25">
      <c r="A643" s="26"/>
      <c r="B643" s="26"/>
      <c r="C643" s="26"/>
      <c r="D643" s="26"/>
      <c r="E643" s="26"/>
      <c r="F643" s="26"/>
    </row>
    <row r="644" spans="1:6" x14ac:dyDescent="0.25">
      <c r="A644" s="26"/>
      <c r="B644" s="26"/>
      <c r="C644" s="26"/>
      <c r="D644" s="26"/>
      <c r="E644" s="26"/>
      <c r="F644" s="26"/>
    </row>
    <row r="645" spans="1:6" x14ac:dyDescent="0.25">
      <c r="A645" s="26"/>
      <c r="B645" s="26"/>
      <c r="C645" s="26"/>
      <c r="D645" s="26"/>
      <c r="E645" s="26"/>
      <c r="F645" s="26"/>
    </row>
    <row r="646" spans="1:6" x14ac:dyDescent="0.25">
      <c r="A646" s="26"/>
      <c r="B646" s="26"/>
      <c r="C646" s="26"/>
      <c r="D646" s="26"/>
      <c r="E646" s="26"/>
      <c r="F646" s="26"/>
    </row>
    <row r="647" spans="1:6" x14ac:dyDescent="0.25">
      <c r="A647" s="26"/>
      <c r="B647" s="26"/>
      <c r="C647" s="26"/>
      <c r="D647" s="26"/>
      <c r="E647" s="26"/>
      <c r="F647" s="26"/>
    </row>
    <row r="648" spans="1:6" x14ac:dyDescent="0.25">
      <c r="A648" s="26"/>
      <c r="B648" s="26"/>
      <c r="C648" s="26"/>
      <c r="D648" s="26"/>
      <c r="E648" s="26"/>
      <c r="F648" s="26"/>
    </row>
    <row r="649" spans="1:6" x14ac:dyDescent="0.25">
      <c r="A649" s="26"/>
      <c r="B649" s="26"/>
      <c r="C649" s="26"/>
      <c r="D649" s="26"/>
      <c r="E649" s="26"/>
      <c r="F649" s="26"/>
    </row>
    <row r="650" spans="1:6" x14ac:dyDescent="0.25">
      <c r="A650" s="26"/>
      <c r="B650" s="26"/>
      <c r="C650" s="26"/>
      <c r="D650" s="26"/>
      <c r="E650" s="26"/>
      <c r="F650" s="26"/>
    </row>
    <row r="651" spans="1:6" x14ac:dyDescent="0.25">
      <c r="A651" s="26"/>
      <c r="B651" s="26"/>
      <c r="C651" s="26"/>
      <c r="D651" s="26"/>
      <c r="E651" s="26"/>
      <c r="F651" s="26"/>
    </row>
    <row r="652" spans="1:6" x14ac:dyDescent="0.25">
      <c r="A652" s="26"/>
      <c r="B652" s="26"/>
      <c r="C652" s="26"/>
      <c r="D652" s="26"/>
      <c r="E652" s="26"/>
      <c r="F652" s="26"/>
    </row>
    <row r="653" spans="1:6" x14ac:dyDescent="0.25">
      <c r="A653" s="26"/>
      <c r="B653" s="26"/>
      <c r="C653" s="26"/>
      <c r="D653" s="26"/>
      <c r="E653" s="26"/>
      <c r="F653" s="26"/>
    </row>
    <row r="654" spans="1:6" x14ac:dyDescent="0.25">
      <c r="A654" s="26"/>
      <c r="B654" s="26"/>
      <c r="C654" s="26"/>
      <c r="D654" s="26"/>
      <c r="E654" s="26"/>
      <c r="F654" s="26"/>
    </row>
    <row r="655" spans="1:6" x14ac:dyDescent="0.25">
      <c r="A655" s="26"/>
      <c r="B655" s="26"/>
      <c r="C655" s="26"/>
      <c r="D655" s="26"/>
      <c r="E655" s="26"/>
      <c r="F655" s="26"/>
    </row>
    <row r="656" spans="1:6" x14ac:dyDescent="0.25">
      <c r="A656" s="26"/>
      <c r="B656" s="26"/>
      <c r="C656" s="26"/>
      <c r="D656" s="26"/>
      <c r="E656" s="26"/>
      <c r="F656" s="26"/>
    </row>
    <row r="657" spans="1:6" x14ac:dyDescent="0.25">
      <c r="A657" s="26"/>
      <c r="B657" s="26"/>
      <c r="C657" s="26"/>
      <c r="D657" s="26"/>
      <c r="E657" s="26"/>
      <c r="F657" s="26"/>
    </row>
    <row r="658" spans="1:6" x14ac:dyDescent="0.25">
      <c r="A658" s="26"/>
      <c r="B658" s="26"/>
      <c r="C658" s="26"/>
      <c r="D658" s="26"/>
      <c r="E658" s="26"/>
      <c r="F658" s="26"/>
    </row>
    <row r="659" spans="1:6" x14ac:dyDescent="0.25">
      <c r="A659" s="26"/>
      <c r="B659" s="26"/>
      <c r="C659" s="26"/>
      <c r="D659" s="26"/>
      <c r="E659" s="26"/>
      <c r="F659" s="26"/>
    </row>
    <row r="660" spans="1:6" x14ac:dyDescent="0.25">
      <c r="A660" s="26"/>
      <c r="B660" s="26"/>
      <c r="C660" s="26"/>
      <c r="D660" s="26"/>
      <c r="E660" s="26"/>
      <c r="F660" s="26"/>
    </row>
    <row r="661" spans="1:6" x14ac:dyDescent="0.25">
      <c r="A661" s="26"/>
      <c r="B661" s="26"/>
      <c r="C661" s="26"/>
      <c r="D661" s="26"/>
      <c r="E661" s="26"/>
      <c r="F661" s="26"/>
    </row>
    <row r="662" spans="1:6" x14ac:dyDescent="0.25">
      <c r="A662" s="26"/>
      <c r="B662" s="26"/>
      <c r="C662" s="26"/>
      <c r="D662" s="26"/>
      <c r="E662" s="26"/>
      <c r="F662" s="26"/>
    </row>
    <row r="663" spans="1:6" x14ac:dyDescent="0.25">
      <c r="A663" s="26"/>
      <c r="B663" s="26"/>
      <c r="C663" s="26"/>
      <c r="D663" s="26"/>
      <c r="E663" s="26"/>
      <c r="F663" s="26"/>
    </row>
    <row r="664" spans="1:6" x14ac:dyDescent="0.25">
      <c r="A664" s="26"/>
      <c r="B664" s="26"/>
      <c r="C664" s="26"/>
      <c r="D664" s="26"/>
      <c r="E664" s="26"/>
      <c r="F664" s="26"/>
    </row>
    <row r="665" spans="1:6" x14ac:dyDescent="0.25">
      <c r="A665" s="26"/>
      <c r="B665" s="26"/>
      <c r="C665" s="26"/>
      <c r="D665" s="26"/>
      <c r="E665" s="26"/>
      <c r="F665" s="26"/>
    </row>
    <row r="666" spans="1:6" x14ac:dyDescent="0.25">
      <c r="A666" s="26"/>
      <c r="B666" s="26"/>
      <c r="C666" s="26"/>
      <c r="D666" s="26"/>
      <c r="E666" s="26"/>
      <c r="F666" s="26"/>
    </row>
    <row r="667" spans="1:6" x14ac:dyDescent="0.25">
      <c r="A667" s="26"/>
      <c r="B667" s="26"/>
      <c r="C667" s="26"/>
      <c r="D667" s="26"/>
      <c r="E667" s="26"/>
      <c r="F667" s="26"/>
    </row>
    <row r="668" spans="1:6" x14ac:dyDescent="0.25">
      <c r="A668" s="26"/>
      <c r="B668" s="26"/>
      <c r="C668" s="26"/>
      <c r="D668" s="26"/>
      <c r="E668" s="26"/>
      <c r="F668" s="26"/>
    </row>
    <row r="669" spans="1:6" x14ac:dyDescent="0.25">
      <c r="A669" s="26"/>
      <c r="B669" s="26"/>
      <c r="C669" s="26"/>
      <c r="D669" s="26"/>
      <c r="E669" s="26"/>
      <c r="F669" s="26"/>
    </row>
    <row r="670" spans="1:6" x14ac:dyDescent="0.25">
      <c r="A670" s="26"/>
      <c r="B670" s="26"/>
      <c r="C670" s="26"/>
      <c r="D670" s="26"/>
      <c r="E670" s="26"/>
      <c r="F670" s="26"/>
    </row>
    <row r="671" spans="1:6" x14ac:dyDescent="0.25">
      <c r="A671" s="26"/>
      <c r="B671" s="26"/>
      <c r="C671" s="26"/>
      <c r="D671" s="26"/>
      <c r="E671" s="26"/>
      <c r="F671" s="26"/>
    </row>
    <row r="672" spans="1:6" x14ac:dyDescent="0.25">
      <c r="A672" s="26"/>
      <c r="B672" s="26"/>
      <c r="C672" s="26"/>
      <c r="D672" s="26"/>
      <c r="E672" s="26"/>
      <c r="F672" s="26"/>
    </row>
    <row r="673" spans="1:6" x14ac:dyDescent="0.25">
      <c r="A673" s="26"/>
      <c r="B673" s="26"/>
      <c r="C673" s="26"/>
      <c r="D673" s="26"/>
      <c r="E673" s="26"/>
      <c r="F673" s="26"/>
    </row>
    <row r="674" spans="1:6" x14ac:dyDescent="0.25">
      <c r="A674" s="26"/>
      <c r="B674" s="26"/>
      <c r="C674" s="26"/>
      <c r="D674" s="26"/>
      <c r="E674" s="26"/>
      <c r="F674" s="26"/>
    </row>
    <row r="675" spans="1:6" x14ac:dyDescent="0.25">
      <c r="A675" s="26"/>
      <c r="B675" s="26"/>
      <c r="C675" s="26"/>
      <c r="D675" s="26"/>
      <c r="E675" s="26"/>
      <c r="F675" s="26"/>
    </row>
    <row r="676" spans="1:6" x14ac:dyDescent="0.25">
      <c r="A676" s="26"/>
      <c r="B676" s="26"/>
      <c r="C676" s="26"/>
      <c r="D676" s="26"/>
      <c r="E676" s="26"/>
      <c r="F676" s="26"/>
    </row>
    <row r="677" spans="1:6" x14ac:dyDescent="0.25">
      <c r="A677" s="26"/>
      <c r="B677" s="26"/>
      <c r="C677" s="26"/>
      <c r="D677" s="26"/>
      <c r="E677" s="26"/>
      <c r="F677" s="26"/>
    </row>
    <row r="678" spans="1:6" x14ac:dyDescent="0.25">
      <c r="A678" s="26"/>
      <c r="B678" s="26"/>
      <c r="C678" s="26"/>
      <c r="D678" s="26"/>
      <c r="E678" s="26"/>
      <c r="F678" s="26"/>
    </row>
    <row r="679" spans="1:6" x14ac:dyDescent="0.25">
      <c r="A679" s="26"/>
      <c r="B679" s="26"/>
      <c r="C679" s="26"/>
      <c r="D679" s="26"/>
      <c r="E679" s="26"/>
      <c r="F679" s="26"/>
    </row>
    <row r="680" spans="1:6" x14ac:dyDescent="0.25">
      <c r="A680" s="26"/>
      <c r="B680" s="26"/>
      <c r="C680" s="26"/>
      <c r="D680" s="26"/>
      <c r="E680" s="26"/>
      <c r="F680" s="26"/>
    </row>
    <row r="681" spans="1:6" x14ac:dyDescent="0.25">
      <c r="A681" s="26"/>
      <c r="B681" s="26"/>
      <c r="C681" s="26"/>
      <c r="D681" s="26"/>
      <c r="E681" s="26"/>
      <c r="F681" s="26"/>
    </row>
    <row r="682" spans="1:6" x14ac:dyDescent="0.25">
      <c r="A682" s="26"/>
      <c r="B682" s="26"/>
      <c r="C682" s="26"/>
      <c r="D682" s="26"/>
      <c r="E682" s="26"/>
      <c r="F682" s="26"/>
    </row>
    <row r="683" spans="1:6" x14ac:dyDescent="0.25">
      <c r="A683" s="26"/>
      <c r="B683" s="26"/>
      <c r="C683" s="26"/>
      <c r="D683" s="26"/>
      <c r="E683" s="26"/>
      <c r="F683" s="26"/>
    </row>
    <row r="684" spans="1:6" x14ac:dyDescent="0.25">
      <c r="A684" s="26"/>
      <c r="B684" s="26"/>
      <c r="C684" s="26"/>
      <c r="D684" s="26"/>
      <c r="E684" s="26"/>
      <c r="F684" s="26"/>
    </row>
    <row r="685" spans="1:6" x14ac:dyDescent="0.25">
      <c r="A685" s="26"/>
      <c r="B685" s="26"/>
      <c r="C685" s="26"/>
      <c r="D685" s="26"/>
      <c r="E685" s="26"/>
      <c r="F685" s="26"/>
    </row>
    <row r="686" spans="1:6" x14ac:dyDescent="0.25">
      <c r="A686" s="26"/>
      <c r="B686" s="26"/>
      <c r="C686" s="26"/>
      <c r="D686" s="26"/>
      <c r="E686" s="26"/>
      <c r="F686" s="26"/>
    </row>
    <row r="687" spans="1:6" x14ac:dyDescent="0.25">
      <c r="A687" s="26"/>
      <c r="B687" s="26"/>
      <c r="C687" s="26"/>
      <c r="D687" s="26"/>
      <c r="E687" s="26"/>
      <c r="F687" s="26"/>
    </row>
    <row r="688" spans="1:6" x14ac:dyDescent="0.25">
      <c r="A688" s="26"/>
      <c r="B688" s="26"/>
      <c r="C688" s="26"/>
      <c r="D688" s="26"/>
      <c r="E688" s="26"/>
      <c r="F688" s="26"/>
    </row>
    <row r="689" spans="1:6" x14ac:dyDescent="0.25">
      <c r="A689" s="26"/>
      <c r="B689" s="26"/>
      <c r="C689" s="26"/>
      <c r="D689" s="26"/>
      <c r="E689" s="26"/>
      <c r="F689" s="26"/>
    </row>
    <row r="690" spans="1:6" x14ac:dyDescent="0.25">
      <c r="A690" s="26"/>
      <c r="B690" s="26"/>
      <c r="C690" s="26"/>
      <c r="D690" s="26"/>
      <c r="E690" s="26"/>
      <c r="F690" s="26"/>
    </row>
    <row r="691" spans="1:6" x14ac:dyDescent="0.25">
      <c r="A691" s="26"/>
      <c r="B691" s="26"/>
      <c r="C691" s="26"/>
      <c r="D691" s="26"/>
      <c r="E691" s="26"/>
      <c r="F691" s="26"/>
    </row>
    <row r="692" spans="1:6" x14ac:dyDescent="0.25">
      <c r="A692" s="26"/>
      <c r="B692" s="26"/>
      <c r="C692" s="26"/>
      <c r="D692" s="26"/>
      <c r="E692" s="26"/>
      <c r="F692" s="26"/>
    </row>
    <row r="693" spans="1:6" x14ac:dyDescent="0.25">
      <c r="A693" s="26"/>
      <c r="B693" s="26"/>
      <c r="C693" s="26"/>
      <c r="D693" s="26"/>
      <c r="E693" s="26"/>
      <c r="F693" s="26"/>
    </row>
    <row r="694" spans="1:6" x14ac:dyDescent="0.25">
      <c r="A694" s="26"/>
      <c r="B694" s="26"/>
      <c r="C694" s="26"/>
      <c r="D694" s="26"/>
      <c r="E694" s="26"/>
      <c r="F694" s="26"/>
    </row>
    <row r="695" spans="1:6" x14ac:dyDescent="0.25">
      <c r="A695" s="26"/>
      <c r="B695" s="26"/>
      <c r="C695" s="26"/>
      <c r="D695" s="26"/>
      <c r="E695" s="26"/>
      <c r="F695" s="26"/>
    </row>
    <row r="696" spans="1:6" x14ac:dyDescent="0.25">
      <c r="A696" s="26"/>
      <c r="B696" s="26"/>
      <c r="C696" s="26"/>
      <c r="D696" s="26"/>
      <c r="E696" s="26"/>
      <c r="F696" s="26"/>
    </row>
    <row r="697" spans="1:6" x14ac:dyDescent="0.25">
      <c r="A697" s="26"/>
      <c r="B697" s="26"/>
      <c r="C697" s="26"/>
      <c r="D697" s="26"/>
      <c r="E697" s="26"/>
      <c r="F697" s="26"/>
    </row>
    <row r="698" spans="1:6" x14ac:dyDescent="0.25">
      <c r="A698" s="26"/>
      <c r="B698" s="26"/>
      <c r="C698" s="26"/>
      <c r="D698" s="26"/>
      <c r="E698" s="26"/>
      <c r="F698" s="26"/>
    </row>
    <row r="699" spans="1:6" x14ac:dyDescent="0.25">
      <c r="A699" s="26"/>
      <c r="B699" s="26"/>
      <c r="C699" s="26"/>
      <c r="D699" s="26"/>
      <c r="E699" s="26"/>
      <c r="F699" s="26"/>
    </row>
    <row r="700" spans="1:6" x14ac:dyDescent="0.25">
      <c r="A700" s="26"/>
      <c r="B700" s="26"/>
      <c r="C700" s="26"/>
      <c r="D700" s="26"/>
      <c r="E700" s="26"/>
      <c r="F700" s="26"/>
    </row>
    <row r="701" spans="1:6" x14ac:dyDescent="0.25">
      <c r="A701" s="26"/>
      <c r="B701" s="26"/>
      <c r="C701" s="26"/>
      <c r="D701" s="26"/>
      <c r="E701" s="26"/>
      <c r="F701" s="26"/>
    </row>
    <row r="702" spans="1:6" x14ac:dyDescent="0.25">
      <c r="A702" s="26"/>
      <c r="B702" s="26"/>
      <c r="C702" s="26"/>
      <c r="D702" s="26"/>
      <c r="E702" s="26"/>
      <c r="F702" s="26"/>
    </row>
    <row r="703" spans="1:6" x14ac:dyDescent="0.25">
      <c r="A703" s="26"/>
      <c r="B703" s="26"/>
      <c r="C703" s="26"/>
      <c r="D703" s="26"/>
      <c r="E703" s="26"/>
      <c r="F703" s="26"/>
    </row>
    <row r="704" spans="1:6" x14ac:dyDescent="0.25">
      <c r="A704" s="26"/>
      <c r="B704" s="26"/>
      <c r="C704" s="26"/>
      <c r="D704" s="26"/>
      <c r="E704" s="26"/>
      <c r="F704" s="26"/>
    </row>
    <row r="705" spans="1:6" x14ac:dyDescent="0.25">
      <c r="A705" s="26"/>
      <c r="B705" s="26"/>
      <c r="C705" s="26"/>
      <c r="D705" s="26"/>
      <c r="E705" s="26"/>
      <c r="F705" s="26"/>
    </row>
    <row r="706" spans="1:6" x14ac:dyDescent="0.25">
      <c r="A706" s="26"/>
      <c r="B706" s="26"/>
      <c r="C706" s="26"/>
      <c r="D706" s="26"/>
      <c r="E706" s="26"/>
      <c r="F706" s="26"/>
    </row>
    <row r="707" spans="1:6" x14ac:dyDescent="0.25">
      <c r="A707" s="26"/>
      <c r="B707" s="26"/>
      <c r="C707" s="26"/>
      <c r="D707" s="26"/>
      <c r="E707" s="26"/>
      <c r="F707" s="26"/>
    </row>
    <row r="708" spans="1:6" x14ac:dyDescent="0.25">
      <c r="A708" s="26"/>
      <c r="B708" s="26"/>
      <c r="C708" s="26"/>
      <c r="D708" s="26"/>
      <c r="E708" s="26"/>
      <c r="F708" s="26"/>
    </row>
    <row r="709" spans="1:6" x14ac:dyDescent="0.25">
      <c r="A709" s="26"/>
      <c r="B709" s="26"/>
      <c r="C709" s="26"/>
      <c r="D709" s="26"/>
      <c r="E709" s="26"/>
      <c r="F709" s="26"/>
    </row>
    <row r="710" spans="1:6" x14ac:dyDescent="0.25">
      <c r="A710" s="26"/>
      <c r="B710" s="26"/>
      <c r="C710" s="26"/>
      <c r="D710" s="26"/>
      <c r="E710" s="26"/>
      <c r="F710" s="26"/>
    </row>
    <row r="711" spans="1:6" x14ac:dyDescent="0.25">
      <c r="A711" s="26"/>
      <c r="B711" s="26"/>
      <c r="C711" s="26"/>
      <c r="D711" s="26"/>
      <c r="E711" s="26"/>
      <c r="F711" s="26"/>
    </row>
    <row r="712" spans="1:6" x14ac:dyDescent="0.25">
      <c r="A712" s="26"/>
      <c r="B712" s="26"/>
      <c r="C712" s="26"/>
      <c r="D712" s="26"/>
      <c r="E712" s="26"/>
      <c r="F712" s="26"/>
    </row>
    <row r="713" spans="1:6" x14ac:dyDescent="0.25">
      <c r="A713" s="26"/>
      <c r="B713" s="26"/>
      <c r="C713" s="26"/>
      <c r="D713" s="26"/>
      <c r="E713" s="26"/>
      <c r="F713" s="26"/>
    </row>
    <row r="714" spans="1:6" x14ac:dyDescent="0.25">
      <c r="A714" s="26"/>
      <c r="B714" s="26"/>
      <c r="C714" s="26"/>
      <c r="D714" s="26"/>
      <c r="E714" s="26"/>
      <c r="F714" s="26"/>
    </row>
    <row r="715" spans="1:6" x14ac:dyDescent="0.25">
      <c r="A715" s="26"/>
      <c r="B715" s="26"/>
      <c r="C715" s="26"/>
      <c r="D715" s="26"/>
      <c r="E715" s="26"/>
      <c r="F715" s="26"/>
    </row>
    <row r="716" spans="1:6" x14ac:dyDescent="0.25">
      <c r="A716" s="26"/>
      <c r="B716" s="26"/>
      <c r="C716" s="26"/>
      <c r="D716" s="26"/>
      <c r="E716" s="26"/>
      <c r="F716" s="26"/>
    </row>
    <row r="717" spans="1:6" x14ac:dyDescent="0.25">
      <c r="A717" s="26"/>
      <c r="B717" s="26"/>
      <c r="C717" s="26"/>
      <c r="D717" s="26"/>
      <c r="E717" s="26"/>
      <c r="F717" s="26"/>
    </row>
    <row r="718" spans="1:6" x14ac:dyDescent="0.25">
      <c r="A718" s="26"/>
      <c r="B718" s="26"/>
      <c r="C718" s="26"/>
      <c r="D718" s="26"/>
      <c r="E718" s="26"/>
      <c r="F718" s="26"/>
    </row>
    <row r="719" spans="1:6" x14ac:dyDescent="0.25">
      <c r="A719" s="26"/>
      <c r="B719" s="26"/>
      <c r="C719" s="26"/>
      <c r="D719" s="26"/>
      <c r="E719" s="26"/>
      <c r="F719" s="26"/>
    </row>
    <row r="720" spans="1:6" x14ac:dyDescent="0.25">
      <c r="A720" s="26"/>
      <c r="B720" s="26"/>
      <c r="C720" s="26"/>
      <c r="D720" s="26"/>
      <c r="E720" s="26"/>
      <c r="F720" s="26"/>
    </row>
    <row r="721" spans="1:6" x14ac:dyDescent="0.25">
      <c r="A721" s="26"/>
      <c r="B721" s="26"/>
      <c r="C721" s="26"/>
      <c r="D721" s="26"/>
      <c r="E721" s="26"/>
      <c r="F721" s="26"/>
    </row>
    <row r="722" spans="1:6" x14ac:dyDescent="0.25">
      <c r="A722" s="26"/>
      <c r="B722" s="26"/>
      <c r="C722" s="26"/>
      <c r="D722" s="26"/>
      <c r="E722" s="26"/>
      <c r="F722" s="26"/>
    </row>
    <row r="723" spans="1:6" x14ac:dyDescent="0.25">
      <c r="A723" s="26"/>
      <c r="B723" s="26"/>
      <c r="C723" s="26"/>
      <c r="D723" s="26"/>
      <c r="E723" s="26"/>
      <c r="F723" s="26"/>
    </row>
    <row r="724" spans="1:6" x14ac:dyDescent="0.25">
      <c r="A724" s="26"/>
      <c r="B724" s="26"/>
      <c r="C724" s="26"/>
      <c r="D724" s="26"/>
      <c r="E724" s="26"/>
      <c r="F724" s="26"/>
    </row>
    <row r="725" spans="1:6" x14ac:dyDescent="0.25">
      <c r="A725" s="26"/>
      <c r="B725" s="26"/>
      <c r="C725" s="26"/>
      <c r="D725" s="26"/>
      <c r="E725" s="26"/>
      <c r="F725" s="26"/>
    </row>
    <row r="726" spans="1:6" x14ac:dyDescent="0.25">
      <c r="A726" s="26"/>
      <c r="B726" s="26"/>
      <c r="C726" s="26"/>
      <c r="D726" s="26"/>
      <c r="E726" s="26"/>
      <c r="F726" s="26"/>
    </row>
    <row r="727" spans="1:6" x14ac:dyDescent="0.25">
      <c r="A727" s="26"/>
      <c r="B727" s="26"/>
      <c r="C727" s="26"/>
      <c r="D727" s="26"/>
      <c r="E727" s="26"/>
      <c r="F727" s="26"/>
    </row>
    <row r="728" spans="1:6" x14ac:dyDescent="0.25">
      <c r="A728" s="26"/>
      <c r="B728" s="26"/>
      <c r="C728" s="26"/>
      <c r="D728" s="26"/>
      <c r="E728" s="26"/>
      <c r="F728" s="26"/>
    </row>
    <row r="729" spans="1:6" x14ac:dyDescent="0.25">
      <c r="A729" s="26"/>
      <c r="B729" s="26"/>
      <c r="C729" s="26"/>
      <c r="D729" s="26"/>
      <c r="E729" s="26"/>
      <c r="F729" s="26"/>
    </row>
    <row r="730" spans="1:6" x14ac:dyDescent="0.25">
      <c r="A730" s="26"/>
      <c r="B730" s="26"/>
      <c r="C730" s="26"/>
      <c r="D730" s="26"/>
      <c r="E730" s="26"/>
      <c r="F730" s="26"/>
    </row>
    <row r="731" spans="1:6" x14ac:dyDescent="0.25">
      <c r="A731" s="26"/>
      <c r="B731" s="26"/>
      <c r="C731" s="26"/>
      <c r="D731" s="26"/>
      <c r="E731" s="26"/>
      <c r="F731" s="26"/>
    </row>
    <row r="732" spans="1:6" x14ac:dyDescent="0.25">
      <c r="A732" s="26"/>
      <c r="B732" s="26"/>
      <c r="C732" s="26"/>
      <c r="D732" s="26"/>
      <c r="E732" s="26"/>
      <c r="F732" s="26"/>
    </row>
    <row r="733" spans="1:6" x14ac:dyDescent="0.25">
      <c r="A733" s="26"/>
      <c r="B733" s="26"/>
      <c r="C733" s="26"/>
      <c r="D733" s="26"/>
      <c r="E733" s="26"/>
      <c r="F733" s="26"/>
    </row>
    <row r="734" spans="1:6" x14ac:dyDescent="0.25">
      <c r="A734" s="26"/>
      <c r="B734" s="26"/>
      <c r="C734" s="26"/>
      <c r="D734" s="26"/>
      <c r="E734" s="26"/>
      <c r="F734" s="26"/>
    </row>
    <row r="735" spans="1:6" x14ac:dyDescent="0.25">
      <c r="A735" s="26"/>
      <c r="B735" s="26"/>
      <c r="C735" s="26"/>
      <c r="D735" s="26"/>
      <c r="E735" s="26"/>
      <c r="F735" s="26"/>
    </row>
    <row r="736" spans="1:6" x14ac:dyDescent="0.25">
      <c r="A736" s="26"/>
      <c r="B736" s="26"/>
      <c r="C736" s="26"/>
      <c r="D736" s="26"/>
      <c r="E736" s="26"/>
      <c r="F736" s="26"/>
    </row>
    <row r="737" spans="1:6" x14ac:dyDescent="0.25">
      <c r="A737" s="26"/>
      <c r="B737" s="26"/>
      <c r="C737" s="26"/>
      <c r="D737" s="26"/>
      <c r="E737" s="26"/>
      <c r="F737" s="26"/>
    </row>
    <row r="738" spans="1:6" x14ac:dyDescent="0.25">
      <c r="A738" s="26"/>
      <c r="B738" s="26"/>
      <c r="C738" s="26"/>
      <c r="D738" s="26"/>
      <c r="E738" s="26"/>
      <c r="F738" s="26"/>
    </row>
    <row r="739" spans="1:6" x14ac:dyDescent="0.25">
      <c r="A739" s="26"/>
      <c r="B739" s="26"/>
      <c r="C739" s="26"/>
      <c r="D739" s="26"/>
      <c r="E739" s="26"/>
      <c r="F739" s="26"/>
    </row>
    <row r="740" spans="1:6" x14ac:dyDescent="0.25">
      <c r="A740" s="26"/>
      <c r="B740" s="26"/>
      <c r="C740" s="26"/>
      <c r="D740" s="26"/>
      <c r="E740" s="26"/>
      <c r="F740" s="26"/>
    </row>
    <row r="741" spans="1:6" x14ac:dyDescent="0.25">
      <c r="A741" s="26"/>
      <c r="B741" s="26"/>
      <c r="C741" s="26"/>
      <c r="D741" s="26"/>
      <c r="E741" s="26"/>
      <c r="F741" s="26"/>
    </row>
    <row r="742" spans="1:6" x14ac:dyDescent="0.25">
      <c r="A742" s="26"/>
      <c r="B742" s="26"/>
      <c r="C742" s="26"/>
      <c r="D742" s="26"/>
      <c r="E742" s="26"/>
      <c r="F742" s="26"/>
    </row>
    <row r="743" spans="1:6" x14ac:dyDescent="0.25">
      <c r="A743" s="26"/>
      <c r="B743" s="26"/>
      <c r="C743" s="26"/>
      <c r="D743" s="26"/>
      <c r="E743" s="26"/>
      <c r="F743" s="26"/>
    </row>
    <row r="744" spans="1:6" x14ac:dyDescent="0.25">
      <c r="A744" s="26"/>
      <c r="B744" s="26"/>
      <c r="C744" s="26"/>
      <c r="D744" s="26"/>
      <c r="E744" s="26"/>
      <c r="F744" s="26"/>
    </row>
    <row r="745" spans="1:6" x14ac:dyDescent="0.25">
      <c r="A745" s="26"/>
      <c r="B745" s="26"/>
      <c r="C745" s="26"/>
      <c r="D745" s="26"/>
      <c r="E745" s="26"/>
      <c r="F745" s="26"/>
    </row>
    <row r="746" spans="1:6" x14ac:dyDescent="0.25">
      <c r="A746" s="26"/>
      <c r="B746" s="26"/>
      <c r="C746" s="26"/>
      <c r="D746" s="26"/>
      <c r="E746" s="26"/>
      <c r="F746" s="26"/>
    </row>
    <row r="747" spans="1:6" x14ac:dyDescent="0.25">
      <c r="A747" s="26"/>
      <c r="B747" s="26"/>
      <c r="C747" s="26"/>
      <c r="D747" s="26"/>
      <c r="E747" s="26"/>
      <c r="F747" s="26"/>
    </row>
    <row r="748" spans="1:6" x14ac:dyDescent="0.25">
      <c r="A748" s="26"/>
      <c r="B748" s="26"/>
      <c r="C748" s="26"/>
      <c r="D748" s="26"/>
      <c r="E748" s="26"/>
      <c r="F748" s="26"/>
    </row>
    <row r="749" spans="1:6" x14ac:dyDescent="0.25">
      <c r="A749" s="26"/>
      <c r="B749" s="26"/>
      <c r="C749" s="26"/>
      <c r="D749" s="26"/>
      <c r="E749" s="26"/>
      <c r="F749" s="26"/>
    </row>
    <row r="750" spans="1:6" x14ac:dyDescent="0.25">
      <c r="A750" s="26"/>
      <c r="B750" s="26"/>
      <c r="C750" s="26"/>
      <c r="D750" s="26"/>
      <c r="E750" s="26"/>
      <c r="F750" s="26"/>
    </row>
    <row r="751" spans="1:6" x14ac:dyDescent="0.25">
      <c r="A751" s="26"/>
      <c r="B751" s="26"/>
      <c r="C751" s="26"/>
      <c r="D751" s="26"/>
      <c r="E751" s="26"/>
      <c r="F751" s="26"/>
    </row>
    <row r="752" spans="1:6" x14ac:dyDescent="0.25">
      <c r="A752" s="26"/>
      <c r="B752" s="26"/>
      <c r="C752" s="26"/>
      <c r="D752" s="26"/>
      <c r="E752" s="26"/>
      <c r="F752" s="26"/>
    </row>
  </sheetData>
  <mergeCells count="5">
    <mergeCell ref="A1:G1"/>
    <mergeCell ref="D3:F3"/>
    <mergeCell ref="A4:A5"/>
    <mergeCell ref="G4:G5"/>
    <mergeCell ref="A2:G2"/>
  </mergeCells>
  <pageMargins left="0.39370078740157483" right="0.39370078740157483" top="0.59055118110236227" bottom="0.59055118110236227" header="0.31496062992125984" footer="0.31496062992125984"/>
  <pageSetup paperSize="9" scale="90" firstPageNumber="109" orientation="portrait" useFirstPageNumber="1" r:id="rId1"/>
  <headerFooter>
    <oddFooter>&amp;C&amp;12&amp;P</oddFooter>
    <firstFooter>&amp;C&amp;12 24</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1"/>
  <sheetViews>
    <sheetView zoomScaleNormal="100" zoomScaleSheetLayoutView="100" workbookViewId="0">
      <selection sqref="A1:G1"/>
    </sheetView>
  </sheetViews>
  <sheetFormatPr defaultColWidth="0" defaultRowHeight="15" x14ac:dyDescent="0.25"/>
  <cols>
    <col min="1" max="1" width="16" customWidth="1"/>
    <col min="2" max="2" width="5.42578125" customWidth="1"/>
    <col min="3" max="4" width="16" customWidth="1"/>
    <col min="5" max="6" width="18.140625" customWidth="1"/>
    <col min="7" max="7" width="16" customWidth="1"/>
    <col min="8" max="655" width="6.140625" customWidth="1"/>
  </cols>
  <sheetData>
    <row r="1" spans="1:7" ht="19.7" customHeight="1" x14ac:dyDescent="0.25">
      <c r="A1" s="743" t="s">
        <v>404</v>
      </c>
      <c r="B1" s="743"/>
      <c r="C1" s="743"/>
      <c r="D1" s="743"/>
      <c r="E1" s="743"/>
      <c r="F1" s="743"/>
      <c r="G1" s="743"/>
    </row>
    <row r="2" spans="1:7" ht="19.7" customHeight="1" x14ac:dyDescent="0.25">
      <c r="A2" s="291" t="s">
        <v>467</v>
      </c>
      <c r="B2" s="291"/>
      <c r="C2" s="291"/>
      <c r="D2" s="291"/>
      <c r="E2" s="291"/>
      <c r="F2" s="154"/>
    </row>
    <row r="3" spans="1:7" ht="4.5" customHeight="1" x14ac:dyDescent="0.25">
      <c r="D3" s="829"/>
      <c r="E3" s="829"/>
      <c r="F3" s="829"/>
    </row>
    <row r="4" spans="1:7" ht="82.35" customHeight="1" x14ac:dyDescent="0.25">
      <c r="A4" s="752"/>
      <c r="B4" s="396" t="s">
        <v>185</v>
      </c>
      <c r="C4" s="395" t="s">
        <v>1019</v>
      </c>
      <c r="D4" s="396" t="s">
        <v>1020</v>
      </c>
      <c r="E4" s="395" t="s">
        <v>1061</v>
      </c>
      <c r="F4" s="396" t="s">
        <v>1062</v>
      </c>
      <c r="G4" s="830"/>
    </row>
    <row r="5" spans="1:7" ht="41.25" customHeight="1" x14ac:dyDescent="0.25">
      <c r="A5" s="754"/>
      <c r="B5" s="217" t="s">
        <v>182</v>
      </c>
      <c r="C5" s="394" t="s">
        <v>401</v>
      </c>
      <c r="D5" s="394" t="s">
        <v>402</v>
      </c>
      <c r="E5" s="394" t="s">
        <v>403</v>
      </c>
      <c r="F5" s="394" t="s">
        <v>947</v>
      </c>
      <c r="G5" s="831"/>
    </row>
    <row r="6" spans="1:7" ht="15.6" customHeight="1" x14ac:dyDescent="0.25">
      <c r="A6" s="12" t="s">
        <v>1098</v>
      </c>
      <c r="B6" s="3">
        <v>2015</v>
      </c>
      <c r="C6" s="3">
        <v>324567</v>
      </c>
      <c r="D6" s="3">
        <v>7764</v>
      </c>
      <c r="E6" s="3">
        <v>6007</v>
      </c>
      <c r="F6" s="3">
        <v>2470</v>
      </c>
      <c r="G6" s="219" t="s">
        <v>1100</v>
      </c>
    </row>
    <row r="7" spans="1:7" ht="15.6" customHeight="1" x14ac:dyDescent="0.25">
      <c r="A7" s="1" t="s">
        <v>1102</v>
      </c>
      <c r="B7" s="3">
        <v>2019</v>
      </c>
      <c r="C7" s="3">
        <v>351643</v>
      </c>
      <c r="D7" s="3">
        <v>11832</v>
      </c>
      <c r="E7" s="3">
        <v>9285</v>
      </c>
      <c r="F7" s="3">
        <v>3723</v>
      </c>
      <c r="G7" s="219" t="s">
        <v>1103</v>
      </c>
    </row>
    <row r="8" spans="1:7" ht="15.6" customHeight="1" x14ac:dyDescent="0.25">
      <c r="A8" s="12"/>
      <c r="B8" s="3">
        <v>2020</v>
      </c>
      <c r="C8" s="3">
        <v>344567</v>
      </c>
      <c r="D8" s="3">
        <v>12053</v>
      </c>
      <c r="E8" s="3">
        <v>9436</v>
      </c>
      <c r="F8" s="3">
        <v>3674</v>
      </c>
      <c r="G8" s="218"/>
    </row>
    <row r="9" spans="1:7" ht="15.6" customHeight="1" x14ac:dyDescent="0.25">
      <c r="A9" s="12"/>
      <c r="B9" s="3">
        <v>2021</v>
      </c>
      <c r="C9" s="3">
        <v>337727</v>
      </c>
      <c r="D9" s="3">
        <v>13325</v>
      </c>
      <c r="E9" s="3">
        <v>10745</v>
      </c>
      <c r="F9" s="3">
        <v>4228</v>
      </c>
    </row>
    <row r="10" spans="1:7" ht="22.5" customHeight="1" x14ac:dyDescent="0.25">
      <c r="A10" s="12"/>
      <c r="B10" s="3"/>
      <c r="C10" s="3"/>
      <c r="D10" s="3"/>
      <c r="E10" s="3"/>
      <c r="F10" s="3"/>
    </row>
    <row r="11" spans="1:7" ht="15.6" customHeight="1" x14ac:dyDescent="0.25">
      <c r="A11" s="12" t="s">
        <v>371</v>
      </c>
      <c r="B11" s="3">
        <v>2015</v>
      </c>
      <c r="C11" s="6">
        <v>94.5</v>
      </c>
      <c r="D11" s="6">
        <v>2.2999999999999998</v>
      </c>
      <c r="E11" s="6">
        <v>1.8</v>
      </c>
      <c r="F11" s="6">
        <v>0.7</v>
      </c>
      <c r="G11" s="220" t="s">
        <v>231</v>
      </c>
    </row>
    <row r="12" spans="1:7" ht="15.6" customHeight="1" x14ac:dyDescent="0.25">
      <c r="A12" s="12" t="s">
        <v>280</v>
      </c>
      <c r="B12" s="3">
        <v>2019</v>
      </c>
      <c r="C12" s="6">
        <v>92.4</v>
      </c>
      <c r="D12" s="6">
        <v>3.1</v>
      </c>
      <c r="E12" s="6">
        <v>2.4</v>
      </c>
      <c r="F12" s="6">
        <v>1</v>
      </c>
    </row>
    <row r="13" spans="1:7" ht="15.6" customHeight="1" x14ac:dyDescent="0.25">
      <c r="A13" s="15"/>
      <c r="B13" s="3">
        <v>2020</v>
      </c>
      <c r="C13" s="6">
        <v>92.2</v>
      </c>
      <c r="D13" s="6">
        <v>3.2</v>
      </c>
      <c r="E13" s="6">
        <v>2.5</v>
      </c>
      <c r="F13" s="6">
        <v>1</v>
      </c>
    </row>
    <row r="14" spans="1:7" ht="15.6" customHeight="1" x14ac:dyDescent="0.25">
      <c r="A14" s="15"/>
      <c r="B14" s="3">
        <v>2021</v>
      </c>
      <c r="C14" s="6">
        <v>91.1</v>
      </c>
      <c r="D14" s="6">
        <v>3.6</v>
      </c>
      <c r="E14" s="6">
        <v>2.9</v>
      </c>
      <c r="F14" s="6">
        <v>1.1000000000000001</v>
      </c>
    </row>
    <row r="15" spans="1:7" ht="22.5" customHeight="1" x14ac:dyDescent="0.25">
      <c r="A15" s="151"/>
      <c r="B15" s="3"/>
      <c r="C15" s="6"/>
      <c r="D15" s="6"/>
      <c r="E15" s="6"/>
      <c r="F15" s="6"/>
    </row>
    <row r="16" spans="1:7" ht="15.6" customHeight="1" x14ac:dyDescent="0.25">
      <c r="A16" s="12" t="s">
        <v>372</v>
      </c>
      <c r="B16" s="3">
        <v>2015</v>
      </c>
      <c r="C16" s="6">
        <v>1948</v>
      </c>
      <c r="D16" s="6">
        <v>439.4</v>
      </c>
      <c r="E16" s="6">
        <v>608.70000000000005</v>
      </c>
      <c r="F16" s="6">
        <v>423.2</v>
      </c>
      <c r="G16" s="219" t="s">
        <v>387</v>
      </c>
    </row>
    <row r="17" spans="1:7" ht="15.6" customHeight="1" x14ac:dyDescent="0.25">
      <c r="A17" s="12" t="s">
        <v>373</v>
      </c>
      <c r="B17" s="3">
        <v>2019</v>
      </c>
      <c r="C17" s="6">
        <v>2162.1</v>
      </c>
      <c r="D17" s="6">
        <v>510.5</v>
      </c>
      <c r="E17" s="6">
        <v>678.2</v>
      </c>
      <c r="F17" s="6">
        <v>486.5</v>
      </c>
      <c r="G17" s="219" t="s">
        <v>375</v>
      </c>
    </row>
    <row r="18" spans="1:7" ht="15.6" customHeight="1" x14ac:dyDescent="0.25">
      <c r="A18" s="12" t="s">
        <v>115</v>
      </c>
      <c r="B18" s="3">
        <v>2020</v>
      </c>
      <c r="C18" s="6">
        <v>1990.6</v>
      </c>
      <c r="D18" s="6">
        <v>558.70000000000005</v>
      </c>
      <c r="E18" s="6">
        <v>770</v>
      </c>
      <c r="F18" s="6">
        <v>514.5</v>
      </c>
      <c r="G18" s="219" t="s">
        <v>116</v>
      </c>
    </row>
    <row r="19" spans="1:7" ht="15.6" customHeight="1" x14ac:dyDescent="0.25">
      <c r="A19" s="12"/>
      <c r="B19" s="3">
        <v>2021</v>
      </c>
      <c r="C19" s="7">
        <v>1872</v>
      </c>
      <c r="D19" s="7">
        <v>525.79999999999995</v>
      </c>
      <c r="E19" s="7">
        <v>784.2</v>
      </c>
      <c r="F19" s="7">
        <v>564.9</v>
      </c>
    </row>
    <row r="20" spans="1:7" ht="22.5" customHeight="1" x14ac:dyDescent="0.25">
      <c r="A20" s="151"/>
      <c r="B20" s="3"/>
      <c r="C20" s="6"/>
      <c r="D20" s="6"/>
      <c r="E20" s="6"/>
      <c r="F20" s="6"/>
    </row>
    <row r="21" spans="1:7" ht="15.6" customHeight="1" x14ac:dyDescent="0.25">
      <c r="A21" s="12" t="s">
        <v>371</v>
      </c>
      <c r="B21" s="3">
        <v>2015</v>
      </c>
      <c r="C21" s="6">
        <v>33.1</v>
      </c>
      <c r="D21" s="6">
        <v>7.5</v>
      </c>
      <c r="E21" s="6">
        <v>10.3</v>
      </c>
      <c r="F21" s="6">
        <v>7.2</v>
      </c>
      <c r="G21" s="220" t="s">
        <v>231</v>
      </c>
    </row>
    <row r="22" spans="1:7" ht="15.6" customHeight="1" x14ac:dyDescent="0.25">
      <c r="A22" s="12" t="s">
        <v>280</v>
      </c>
      <c r="B22" s="3">
        <v>2019</v>
      </c>
      <c r="C22" s="6">
        <v>33.700000000000003</v>
      </c>
      <c r="D22" s="6">
        <v>8</v>
      </c>
      <c r="E22" s="6">
        <v>10.6</v>
      </c>
      <c r="F22" s="6">
        <v>7.6</v>
      </c>
    </row>
    <row r="23" spans="1:7" ht="15.6" customHeight="1" x14ac:dyDescent="0.25">
      <c r="A23" s="12"/>
      <c r="B23" s="3">
        <v>2020</v>
      </c>
      <c r="C23" s="6">
        <v>31.3</v>
      </c>
      <c r="D23" s="6">
        <v>8.8000000000000007</v>
      </c>
      <c r="E23" s="6">
        <v>12.1</v>
      </c>
      <c r="F23" s="6">
        <v>8.1</v>
      </c>
    </row>
    <row r="24" spans="1:7" ht="15.6" customHeight="1" x14ac:dyDescent="0.25">
      <c r="A24" s="12"/>
      <c r="B24" s="3">
        <v>2021</v>
      </c>
      <c r="C24" s="6">
        <v>29.3</v>
      </c>
      <c r="D24" s="6">
        <v>8.1999999999999993</v>
      </c>
      <c r="E24" s="6">
        <v>12.3</v>
      </c>
      <c r="F24" s="6">
        <v>8.8000000000000007</v>
      </c>
    </row>
    <row r="25" spans="1:7" ht="22.5" customHeight="1" x14ac:dyDescent="0.25">
      <c r="A25" s="12"/>
      <c r="B25" s="3"/>
      <c r="C25" s="6"/>
      <c r="D25" s="6"/>
      <c r="E25" s="6"/>
      <c r="F25" s="6"/>
    </row>
    <row r="26" spans="1:7" ht="15.6" customHeight="1" x14ac:dyDescent="0.25">
      <c r="A26" s="12" t="s">
        <v>376</v>
      </c>
      <c r="B26" s="3">
        <v>2015</v>
      </c>
      <c r="C26" s="6">
        <v>1838.5</v>
      </c>
      <c r="D26" s="6">
        <v>438.4</v>
      </c>
      <c r="E26" s="6">
        <v>608</v>
      </c>
      <c r="F26" s="6">
        <v>423</v>
      </c>
      <c r="G26" s="219" t="s">
        <v>365</v>
      </c>
    </row>
    <row r="27" spans="1:7" ht="15.6" customHeight="1" x14ac:dyDescent="0.25">
      <c r="A27" s="12" t="s">
        <v>373</v>
      </c>
      <c r="B27" s="3">
        <v>2019</v>
      </c>
      <c r="C27" s="6">
        <v>2001.5</v>
      </c>
      <c r="D27" s="6">
        <v>508.1</v>
      </c>
      <c r="E27" s="6">
        <v>676.5</v>
      </c>
      <c r="F27" s="6">
        <v>486.1</v>
      </c>
      <c r="G27" s="219" t="s">
        <v>377</v>
      </c>
    </row>
    <row r="28" spans="1:7" ht="15.6" customHeight="1" x14ac:dyDescent="0.25">
      <c r="A28" s="12" t="s">
        <v>115</v>
      </c>
      <c r="B28" s="3">
        <v>2020</v>
      </c>
      <c r="C28" s="6">
        <v>1916.1</v>
      </c>
      <c r="D28" s="6">
        <v>557.29999999999995</v>
      </c>
      <c r="E28" s="6">
        <v>768.8</v>
      </c>
      <c r="F28" s="6">
        <v>514.20000000000005</v>
      </c>
      <c r="G28" s="219" t="s">
        <v>116</v>
      </c>
    </row>
    <row r="29" spans="1:7" ht="15.6" customHeight="1" x14ac:dyDescent="0.25">
      <c r="A29" s="12"/>
      <c r="B29" s="3">
        <v>2021</v>
      </c>
      <c r="C29" s="1">
        <v>1772.9</v>
      </c>
      <c r="D29" s="1">
        <v>524.5</v>
      </c>
      <c r="E29" s="1">
        <v>783.2</v>
      </c>
      <c r="F29" s="1">
        <v>564.5</v>
      </c>
    </row>
    <row r="30" spans="1:7" ht="22.5" customHeight="1" x14ac:dyDescent="0.25">
      <c r="A30" s="15"/>
      <c r="B30" s="3"/>
      <c r="C30" s="6"/>
      <c r="D30" s="6"/>
      <c r="E30" s="6"/>
      <c r="F30" s="6"/>
    </row>
    <row r="31" spans="1:7" ht="15.6" customHeight="1" x14ac:dyDescent="0.25">
      <c r="A31" s="12" t="s">
        <v>371</v>
      </c>
      <c r="B31" s="3">
        <v>2015</v>
      </c>
      <c r="C31" s="6">
        <v>31.8</v>
      </c>
      <c r="D31" s="6">
        <v>7.6</v>
      </c>
      <c r="E31" s="6">
        <v>10.5</v>
      </c>
      <c r="F31" s="6">
        <v>7.3</v>
      </c>
      <c r="G31" s="220" t="s">
        <v>231</v>
      </c>
    </row>
    <row r="32" spans="1:7" ht="15.6" customHeight="1" x14ac:dyDescent="0.25">
      <c r="A32" s="12" t="s">
        <v>280</v>
      </c>
      <c r="B32" s="3">
        <v>2019</v>
      </c>
      <c r="C32" s="6">
        <v>32.1</v>
      </c>
      <c r="D32" s="6">
        <v>8.1</v>
      </c>
      <c r="E32" s="6">
        <v>10.8</v>
      </c>
      <c r="F32" s="6">
        <v>7.8</v>
      </c>
    </row>
    <row r="33" spans="1:7" ht="15.6" customHeight="1" x14ac:dyDescent="0.25">
      <c r="A33" s="12"/>
      <c r="B33" s="3">
        <v>2020</v>
      </c>
      <c r="C33" s="6">
        <v>30.5</v>
      </c>
      <c r="D33" s="6">
        <v>8.9</v>
      </c>
      <c r="E33" s="6">
        <v>12.2</v>
      </c>
      <c r="F33" s="6">
        <v>8.1999999999999993</v>
      </c>
    </row>
    <row r="34" spans="1:7" ht="15.6" customHeight="1" x14ac:dyDescent="0.25">
      <c r="A34" s="12"/>
      <c r="B34" s="3">
        <v>2021</v>
      </c>
      <c r="C34" s="6">
        <v>28.2</v>
      </c>
      <c r="D34" s="6">
        <v>8.3000000000000007</v>
      </c>
      <c r="E34" s="6">
        <v>12.4</v>
      </c>
      <c r="F34" s="6">
        <v>9</v>
      </c>
    </row>
    <row r="35" spans="1:7" ht="22.5" customHeight="1" x14ac:dyDescent="0.25">
      <c r="A35" s="15"/>
      <c r="B35" s="3"/>
      <c r="C35" s="6"/>
      <c r="D35" s="6"/>
      <c r="E35" s="6"/>
      <c r="F35" s="6"/>
    </row>
    <row r="36" spans="1:7" ht="15.6" customHeight="1" x14ac:dyDescent="0.25">
      <c r="A36" s="12" t="s">
        <v>378</v>
      </c>
      <c r="B36" s="3">
        <v>2015</v>
      </c>
      <c r="C36" s="6">
        <v>507446</v>
      </c>
      <c r="D36" s="6">
        <v>244356.5</v>
      </c>
      <c r="E36" s="6">
        <v>419513.1</v>
      </c>
      <c r="F36" s="6">
        <v>395945.5</v>
      </c>
      <c r="G36" s="219" t="s">
        <v>381</v>
      </c>
    </row>
    <row r="37" spans="1:7" ht="15.6" customHeight="1" x14ac:dyDescent="0.25">
      <c r="A37" s="12" t="s">
        <v>379</v>
      </c>
      <c r="B37" s="3">
        <v>2019</v>
      </c>
      <c r="C37" s="6">
        <v>846697.7</v>
      </c>
      <c r="D37" s="6">
        <v>448500.6</v>
      </c>
      <c r="E37" s="6">
        <v>782055.8</v>
      </c>
      <c r="F37" s="6">
        <v>711045</v>
      </c>
      <c r="G37" s="219" t="s">
        <v>119</v>
      </c>
    </row>
    <row r="38" spans="1:7" ht="15.6" customHeight="1" x14ac:dyDescent="0.25">
      <c r="A38" s="12" t="s">
        <v>380</v>
      </c>
      <c r="B38" s="3">
        <v>2020</v>
      </c>
      <c r="C38" s="6">
        <v>947054.9</v>
      </c>
      <c r="D38" s="6">
        <v>503874.8</v>
      </c>
      <c r="E38" s="6">
        <v>875223.6</v>
      </c>
      <c r="F38" s="6">
        <v>757263.3</v>
      </c>
    </row>
    <row r="39" spans="1:7" ht="15.6" customHeight="1" x14ac:dyDescent="0.25">
      <c r="A39" s="12"/>
      <c r="B39" s="3">
        <v>2021</v>
      </c>
      <c r="C39" s="6">
        <v>1071793.8</v>
      </c>
      <c r="D39" s="6">
        <v>604405.1</v>
      </c>
      <c r="E39" s="6">
        <v>1082595.8</v>
      </c>
      <c r="F39" s="6">
        <v>949953.9</v>
      </c>
    </row>
    <row r="40" spans="1:7" ht="22.5" customHeight="1" x14ac:dyDescent="0.25">
      <c r="A40" s="15"/>
      <c r="B40" s="3"/>
      <c r="C40" s="6"/>
      <c r="D40" s="6"/>
      <c r="E40" s="6"/>
      <c r="F40" s="6"/>
    </row>
    <row r="41" spans="1:7" ht="15.6" customHeight="1" x14ac:dyDescent="0.25">
      <c r="A41" s="12" t="s">
        <v>371</v>
      </c>
      <c r="B41" s="3">
        <v>2015</v>
      </c>
      <c r="C41" s="6">
        <v>9.8000000000000007</v>
      </c>
      <c r="D41" s="6">
        <v>4.7</v>
      </c>
      <c r="E41" s="6">
        <v>8.1</v>
      </c>
      <c r="F41" s="6">
        <v>7.7</v>
      </c>
      <c r="G41" s="220" t="s">
        <v>231</v>
      </c>
    </row>
    <row r="42" spans="1:7" ht="15.6" customHeight="1" x14ac:dyDescent="0.25">
      <c r="A42" s="12" t="s">
        <v>280</v>
      </c>
      <c r="B42" s="3">
        <v>2019</v>
      </c>
      <c r="C42" s="6">
        <v>8.8000000000000007</v>
      </c>
      <c r="D42" s="6">
        <v>4.7</v>
      </c>
      <c r="E42" s="6">
        <v>8.1</v>
      </c>
      <c r="F42" s="6">
        <v>7.4</v>
      </c>
    </row>
    <row r="43" spans="1:7" ht="15.6" customHeight="1" x14ac:dyDescent="0.25">
      <c r="A43" s="12"/>
      <c r="B43" s="3">
        <v>2020</v>
      </c>
      <c r="C43" s="6">
        <v>9.4</v>
      </c>
      <c r="D43" s="6">
        <v>5</v>
      </c>
      <c r="E43" s="6">
        <v>8.6999999999999993</v>
      </c>
      <c r="F43" s="6">
        <v>7.5</v>
      </c>
    </row>
    <row r="44" spans="1:7" ht="15.6" customHeight="1" x14ac:dyDescent="0.25">
      <c r="A44" s="12"/>
      <c r="B44" s="3">
        <v>2021</v>
      </c>
      <c r="C44" s="7">
        <v>7.9</v>
      </c>
      <c r="D44" s="7">
        <v>4.4000000000000004</v>
      </c>
      <c r="E44" s="7">
        <v>8</v>
      </c>
      <c r="F44" s="7">
        <v>7</v>
      </c>
    </row>
    <row r="45" spans="1:7" ht="19.7" customHeight="1" x14ac:dyDescent="0.25">
      <c r="A45" s="12"/>
      <c r="B45" s="3"/>
      <c r="C45" s="94"/>
      <c r="D45" s="94"/>
      <c r="E45" s="832" t="s">
        <v>904</v>
      </c>
      <c r="F45" s="832"/>
      <c r="G45" s="832"/>
    </row>
    <row r="46" spans="1:7" ht="93.6" customHeight="1" x14ac:dyDescent="0.25">
      <c r="A46" s="752"/>
      <c r="B46" s="396" t="s">
        <v>185</v>
      </c>
      <c r="C46" s="395" t="s">
        <v>1063</v>
      </c>
      <c r="D46" s="396" t="s">
        <v>1021</v>
      </c>
      <c r="E46" s="395" t="s">
        <v>903</v>
      </c>
      <c r="F46" s="396" t="s">
        <v>1064</v>
      </c>
      <c r="G46" s="830"/>
    </row>
    <row r="47" spans="1:7" ht="42.6" customHeight="1" x14ac:dyDescent="0.25">
      <c r="A47" s="754"/>
      <c r="B47" s="217" t="s">
        <v>182</v>
      </c>
      <c r="C47" s="394" t="s">
        <v>405</v>
      </c>
      <c r="D47" s="394" t="s">
        <v>406</v>
      </c>
      <c r="E47" s="394" t="s">
        <v>1066</v>
      </c>
      <c r="F47" s="394" t="s">
        <v>1065</v>
      </c>
      <c r="G47" s="831"/>
    </row>
    <row r="48" spans="1:7" ht="16.350000000000001" customHeight="1" x14ac:dyDescent="0.25">
      <c r="A48" s="12" t="s">
        <v>1098</v>
      </c>
      <c r="B48" s="3">
        <v>2015</v>
      </c>
      <c r="C48" s="100">
        <v>1317</v>
      </c>
      <c r="D48" s="100">
        <v>798</v>
      </c>
      <c r="E48" s="100">
        <v>383</v>
      </c>
      <c r="F48" s="100">
        <v>134</v>
      </c>
      <c r="G48" s="219" t="s">
        <v>1100</v>
      </c>
    </row>
    <row r="49" spans="1:7" ht="16.350000000000001" customHeight="1" x14ac:dyDescent="0.25">
      <c r="A49" s="1" t="s">
        <v>1102</v>
      </c>
      <c r="B49" s="3">
        <v>2019</v>
      </c>
      <c r="C49" s="100">
        <v>2018</v>
      </c>
      <c r="D49" s="100">
        <v>1294</v>
      </c>
      <c r="E49" s="100">
        <v>617</v>
      </c>
      <c r="F49" s="100">
        <v>185</v>
      </c>
      <c r="G49" s="219" t="s">
        <v>1103</v>
      </c>
    </row>
    <row r="50" spans="1:7" ht="16.350000000000001" customHeight="1" x14ac:dyDescent="0.25">
      <c r="A50" s="12"/>
      <c r="B50" s="3">
        <v>2020</v>
      </c>
      <c r="C50" s="100">
        <v>2026</v>
      </c>
      <c r="D50" s="100">
        <v>1329</v>
      </c>
      <c r="E50" s="100">
        <v>556</v>
      </c>
      <c r="F50" s="100">
        <v>181</v>
      </c>
      <c r="G50" s="218"/>
    </row>
    <row r="51" spans="1:7" ht="16.350000000000001" customHeight="1" x14ac:dyDescent="0.25">
      <c r="A51" s="12"/>
      <c r="B51" s="3">
        <v>2021</v>
      </c>
      <c r="C51" s="535">
        <v>2376</v>
      </c>
      <c r="D51" s="535">
        <v>1504</v>
      </c>
      <c r="E51" s="535">
        <v>701</v>
      </c>
      <c r="F51" s="535">
        <v>228</v>
      </c>
    </row>
    <row r="52" spans="1:7" ht="22.5" customHeight="1" x14ac:dyDescent="0.25">
      <c r="A52" s="12"/>
      <c r="B52" s="3"/>
      <c r="C52" s="364"/>
      <c r="D52" s="303"/>
      <c r="E52" s="607"/>
      <c r="F52" s="304"/>
    </row>
    <row r="53" spans="1:7" ht="16.350000000000001" customHeight="1" x14ac:dyDescent="0.25">
      <c r="A53" s="12" t="s">
        <v>371</v>
      </c>
      <c r="B53" s="3">
        <v>2015</v>
      </c>
      <c r="C53" s="608">
        <v>0.4</v>
      </c>
      <c r="D53" s="608">
        <v>0.2</v>
      </c>
      <c r="E53" s="608">
        <v>0.1</v>
      </c>
      <c r="F53" s="608">
        <v>0</v>
      </c>
      <c r="G53" s="220" t="s">
        <v>231</v>
      </c>
    </row>
    <row r="54" spans="1:7" ht="16.350000000000001" customHeight="1" x14ac:dyDescent="0.25">
      <c r="A54" s="12" t="s">
        <v>280</v>
      </c>
      <c r="B54" s="3">
        <v>2019</v>
      </c>
      <c r="C54" s="608">
        <v>0.5</v>
      </c>
      <c r="D54" s="608">
        <v>0.3</v>
      </c>
      <c r="E54" s="608">
        <v>0.2</v>
      </c>
      <c r="F54" s="608">
        <v>0.1</v>
      </c>
    </row>
    <row r="55" spans="1:7" ht="16.350000000000001" customHeight="1" x14ac:dyDescent="0.25">
      <c r="A55" s="15"/>
      <c r="B55" s="3">
        <v>2020</v>
      </c>
      <c r="C55" s="608">
        <v>0.5</v>
      </c>
      <c r="D55" s="608">
        <v>0.4</v>
      </c>
      <c r="E55" s="608">
        <v>0.1</v>
      </c>
      <c r="F55" s="608">
        <v>0.1</v>
      </c>
    </row>
    <row r="56" spans="1:7" ht="16.350000000000001" customHeight="1" x14ac:dyDescent="0.25">
      <c r="A56" s="15"/>
      <c r="B56" s="3">
        <v>2021</v>
      </c>
      <c r="C56" s="535">
        <v>0.6</v>
      </c>
      <c r="D56" s="535">
        <v>0.4</v>
      </c>
      <c r="E56" s="535">
        <v>0.2</v>
      </c>
      <c r="F56" s="535">
        <v>0.1</v>
      </c>
    </row>
    <row r="57" spans="1:7" ht="22.5" customHeight="1" x14ac:dyDescent="0.25">
      <c r="A57" s="151"/>
      <c r="B57" s="3"/>
      <c r="C57" s="608"/>
      <c r="D57" s="608"/>
      <c r="E57" s="608"/>
      <c r="F57" s="608"/>
    </row>
    <row r="58" spans="1:7" ht="16.350000000000001" customHeight="1" x14ac:dyDescent="0.25">
      <c r="A58" s="12" t="s">
        <v>372</v>
      </c>
      <c r="B58" s="3">
        <v>2015</v>
      </c>
      <c r="C58" s="608">
        <v>398.2</v>
      </c>
      <c r="D58" s="608">
        <v>485.3</v>
      </c>
      <c r="E58" s="608">
        <v>684.1</v>
      </c>
      <c r="F58" s="608">
        <v>902.8</v>
      </c>
      <c r="G58" s="219" t="s">
        <v>387</v>
      </c>
    </row>
    <row r="59" spans="1:7" ht="16.350000000000001" customHeight="1" x14ac:dyDescent="0.25">
      <c r="A59" s="12" t="s">
        <v>373</v>
      </c>
      <c r="B59" s="3">
        <v>2019</v>
      </c>
      <c r="C59" s="312" t="s">
        <v>541</v>
      </c>
      <c r="D59" s="608">
        <v>560.79999999999995</v>
      </c>
      <c r="E59" s="312" t="s">
        <v>541</v>
      </c>
      <c r="F59" s="608">
        <v>1006.7</v>
      </c>
      <c r="G59" s="219" t="s">
        <v>375</v>
      </c>
    </row>
    <row r="60" spans="1:7" ht="16.350000000000001" customHeight="1" x14ac:dyDescent="0.25">
      <c r="A60" s="12" t="s">
        <v>115</v>
      </c>
      <c r="B60" s="3">
        <v>2020</v>
      </c>
      <c r="C60" s="608">
        <v>456.3</v>
      </c>
      <c r="D60" s="312" t="s">
        <v>541</v>
      </c>
      <c r="E60" s="312" t="s">
        <v>541</v>
      </c>
      <c r="F60" s="608">
        <v>979.5</v>
      </c>
      <c r="G60" s="219" t="s">
        <v>116</v>
      </c>
    </row>
    <row r="61" spans="1:7" ht="16.350000000000001" customHeight="1" x14ac:dyDescent="0.25">
      <c r="A61" s="12"/>
      <c r="B61" s="3">
        <v>2021</v>
      </c>
      <c r="C61" s="536">
        <v>475.4</v>
      </c>
      <c r="D61" s="312" t="s">
        <v>541</v>
      </c>
      <c r="E61" s="312" t="s">
        <v>541</v>
      </c>
      <c r="F61" s="536">
        <v>1003.8</v>
      </c>
    </row>
    <row r="62" spans="1:7" ht="22.5" customHeight="1" x14ac:dyDescent="0.25">
      <c r="A62" s="151"/>
      <c r="B62" s="3"/>
      <c r="C62" s="608"/>
      <c r="D62" s="608"/>
      <c r="E62" s="608"/>
      <c r="F62" s="608"/>
    </row>
    <row r="63" spans="1:7" ht="16.350000000000001" customHeight="1" x14ac:dyDescent="0.25">
      <c r="A63" s="12" t="s">
        <v>371</v>
      </c>
      <c r="B63" s="3">
        <v>2015</v>
      </c>
      <c r="C63" s="608">
        <v>6.8</v>
      </c>
      <c r="D63" s="608">
        <v>8.1999999999999993</v>
      </c>
      <c r="E63" s="608">
        <v>11.6</v>
      </c>
      <c r="F63" s="608">
        <v>15.3</v>
      </c>
      <c r="G63" s="220" t="s">
        <v>231</v>
      </c>
    </row>
    <row r="64" spans="1:7" ht="16.350000000000001" customHeight="1" x14ac:dyDescent="0.25">
      <c r="A64" s="12" t="s">
        <v>280</v>
      </c>
      <c r="B64" s="3">
        <v>2019</v>
      </c>
      <c r="C64" s="312" t="s">
        <v>541</v>
      </c>
      <c r="D64" s="608">
        <v>8.8000000000000007</v>
      </c>
      <c r="E64" s="312" t="s">
        <v>541</v>
      </c>
      <c r="F64" s="608">
        <v>15.7</v>
      </c>
    </row>
    <row r="65" spans="1:7" ht="16.350000000000001" customHeight="1" x14ac:dyDescent="0.25">
      <c r="A65" s="12"/>
      <c r="B65" s="3">
        <v>2020</v>
      </c>
      <c r="C65" s="608">
        <v>7.1</v>
      </c>
      <c r="D65" s="312" t="s">
        <v>541</v>
      </c>
      <c r="E65" s="312" t="s">
        <v>541</v>
      </c>
      <c r="F65" s="608">
        <v>15.4</v>
      </c>
    </row>
    <row r="66" spans="1:7" ht="16.350000000000001" customHeight="1" x14ac:dyDescent="0.25">
      <c r="A66" s="12"/>
      <c r="B66" s="3">
        <v>2021</v>
      </c>
      <c r="C66" s="608">
        <v>7.5</v>
      </c>
      <c r="D66" s="312" t="s">
        <v>541</v>
      </c>
      <c r="E66" s="312" t="s">
        <v>541</v>
      </c>
      <c r="F66" s="608">
        <v>15.7</v>
      </c>
    </row>
    <row r="67" spans="1:7" ht="22.5" customHeight="1" x14ac:dyDescent="0.25">
      <c r="A67" s="12"/>
      <c r="B67" s="3"/>
      <c r="C67" s="608"/>
      <c r="D67" s="608"/>
      <c r="E67" s="608"/>
      <c r="F67" s="608"/>
    </row>
    <row r="68" spans="1:7" ht="16.350000000000001" customHeight="1" x14ac:dyDescent="0.25">
      <c r="A68" s="12" t="s">
        <v>376</v>
      </c>
      <c r="B68" s="3">
        <v>2015</v>
      </c>
      <c r="C68" s="608">
        <v>398.1</v>
      </c>
      <c r="D68" s="608">
        <v>485.2</v>
      </c>
      <c r="E68" s="608">
        <v>684.1</v>
      </c>
      <c r="F68" s="608">
        <v>902.8</v>
      </c>
      <c r="G68" s="219" t="s">
        <v>365</v>
      </c>
    </row>
    <row r="69" spans="1:7" ht="16.350000000000001" customHeight="1" x14ac:dyDescent="0.25">
      <c r="A69" s="12" t="s">
        <v>373</v>
      </c>
      <c r="B69" s="3">
        <v>2019</v>
      </c>
      <c r="C69" s="312" t="s">
        <v>541</v>
      </c>
      <c r="D69" s="608">
        <v>560.70000000000005</v>
      </c>
      <c r="E69" s="312" t="s">
        <v>541</v>
      </c>
      <c r="F69" s="608">
        <v>1006.7</v>
      </c>
      <c r="G69" s="219" t="s">
        <v>377</v>
      </c>
    </row>
    <row r="70" spans="1:7" ht="16.350000000000001" customHeight="1" x14ac:dyDescent="0.25">
      <c r="A70" s="12" t="s">
        <v>115</v>
      </c>
      <c r="B70" s="3">
        <v>2020</v>
      </c>
      <c r="C70" s="608">
        <v>456.1</v>
      </c>
      <c r="D70" s="312" t="s">
        <v>541</v>
      </c>
      <c r="E70" s="312" t="s">
        <v>541</v>
      </c>
      <c r="F70" s="608">
        <v>979.5</v>
      </c>
      <c r="G70" s="219" t="s">
        <v>116</v>
      </c>
    </row>
    <row r="71" spans="1:7" ht="16.350000000000001" customHeight="1" x14ac:dyDescent="0.25">
      <c r="A71" s="12"/>
      <c r="B71" s="3">
        <v>2021</v>
      </c>
      <c r="C71" s="535">
        <v>475.3</v>
      </c>
      <c r="D71" s="312" t="s">
        <v>541</v>
      </c>
      <c r="E71" s="312" t="s">
        <v>541</v>
      </c>
      <c r="F71" s="535">
        <v>1003.8</v>
      </c>
    </row>
    <row r="72" spans="1:7" ht="22.5" customHeight="1" x14ac:dyDescent="0.25">
      <c r="A72" s="15"/>
      <c r="B72" s="3"/>
      <c r="C72" s="608"/>
      <c r="D72" s="608"/>
      <c r="E72" s="608"/>
      <c r="F72" s="608"/>
    </row>
    <row r="73" spans="1:7" ht="16.350000000000001" customHeight="1" x14ac:dyDescent="0.25">
      <c r="A73" s="12" t="s">
        <v>371</v>
      </c>
      <c r="B73" s="3">
        <v>2015</v>
      </c>
      <c r="C73" s="608">
        <v>6.9</v>
      </c>
      <c r="D73" s="608">
        <v>8.4</v>
      </c>
      <c r="E73" s="608">
        <v>11.9</v>
      </c>
      <c r="F73" s="608">
        <v>15.6</v>
      </c>
      <c r="G73" s="220" t="s">
        <v>231</v>
      </c>
    </row>
    <row r="74" spans="1:7" ht="16.350000000000001" customHeight="1" x14ac:dyDescent="0.25">
      <c r="A74" s="12" t="s">
        <v>280</v>
      </c>
      <c r="B74" s="3">
        <v>2019</v>
      </c>
      <c r="C74" s="312" t="s">
        <v>541</v>
      </c>
      <c r="D74" s="608">
        <v>9</v>
      </c>
      <c r="E74" s="312" t="s">
        <v>541</v>
      </c>
      <c r="F74" s="608">
        <v>16.100000000000001</v>
      </c>
    </row>
    <row r="75" spans="1:7" ht="16.350000000000001" customHeight="1" x14ac:dyDescent="0.25">
      <c r="A75" s="12"/>
      <c r="B75" s="3">
        <v>2020</v>
      </c>
      <c r="C75" s="608">
        <v>7.2</v>
      </c>
      <c r="D75" s="312" t="s">
        <v>541</v>
      </c>
      <c r="E75" s="312" t="s">
        <v>541</v>
      </c>
      <c r="F75" s="608">
        <v>15.6</v>
      </c>
    </row>
    <row r="76" spans="1:7" ht="16.350000000000001" customHeight="1" x14ac:dyDescent="0.25">
      <c r="A76" s="12"/>
      <c r="B76" s="3">
        <v>2021</v>
      </c>
      <c r="C76" s="608">
        <v>7.6</v>
      </c>
      <c r="D76" s="312" t="s">
        <v>541</v>
      </c>
      <c r="E76" s="312" t="s">
        <v>541</v>
      </c>
      <c r="F76" s="608">
        <v>16</v>
      </c>
    </row>
    <row r="77" spans="1:7" ht="22.5" customHeight="1" x14ac:dyDescent="0.25">
      <c r="A77" s="15"/>
      <c r="B77" s="3"/>
      <c r="C77" s="608"/>
      <c r="D77" s="608"/>
      <c r="E77" s="608"/>
      <c r="F77" s="608"/>
    </row>
    <row r="78" spans="1:7" ht="16.350000000000001" customHeight="1" x14ac:dyDescent="0.25">
      <c r="A78" s="12" t="s">
        <v>378</v>
      </c>
      <c r="B78" s="3">
        <v>2015</v>
      </c>
      <c r="C78" s="608">
        <v>424076.9</v>
      </c>
      <c r="D78" s="608">
        <v>566292.30000000005</v>
      </c>
      <c r="E78" s="608">
        <v>818925.8</v>
      </c>
      <c r="F78" s="608">
        <v>1782511</v>
      </c>
      <c r="G78" s="219" t="s">
        <v>381</v>
      </c>
    </row>
    <row r="79" spans="1:7" ht="16.350000000000001" customHeight="1" x14ac:dyDescent="0.25">
      <c r="A79" s="12" t="s">
        <v>379</v>
      </c>
      <c r="B79" s="3">
        <v>2019</v>
      </c>
      <c r="C79" s="312" t="s">
        <v>541</v>
      </c>
      <c r="D79" s="608">
        <v>1110097.7</v>
      </c>
      <c r="E79" s="312" t="s">
        <v>541</v>
      </c>
      <c r="F79" s="608">
        <v>3395222</v>
      </c>
      <c r="G79" s="219" t="s">
        <v>119</v>
      </c>
    </row>
    <row r="80" spans="1:7" ht="16.350000000000001" customHeight="1" x14ac:dyDescent="0.25">
      <c r="A80" s="12" t="s">
        <v>380</v>
      </c>
      <c r="B80" s="3">
        <v>2020</v>
      </c>
      <c r="C80" s="608">
        <v>832741.1</v>
      </c>
      <c r="D80" s="312" t="s">
        <v>541</v>
      </c>
      <c r="E80" s="312" t="s">
        <v>541</v>
      </c>
      <c r="F80" s="608">
        <v>3403038.7</v>
      </c>
    </row>
    <row r="81" spans="1:7" ht="16.350000000000001" customHeight="1" x14ac:dyDescent="0.25">
      <c r="A81" s="12"/>
      <c r="B81" s="3">
        <v>2021</v>
      </c>
      <c r="C81" s="608">
        <v>1074404</v>
      </c>
      <c r="D81" s="312" t="s">
        <v>541</v>
      </c>
      <c r="E81" s="312" t="s">
        <v>541</v>
      </c>
      <c r="F81" s="608">
        <v>5281942.4000000004</v>
      </c>
    </row>
    <row r="82" spans="1:7" ht="22.5" customHeight="1" x14ac:dyDescent="0.25">
      <c r="A82" s="15"/>
      <c r="B82" s="3"/>
      <c r="C82" s="608"/>
      <c r="D82" s="608"/>
      <c r="E82" s="608"/>
      <c r="F82" s="608"/>
    </row>
    <row r="83" spans="1:7" ht="16.350000000000001" customHeight="1" x14ac:dyDescent="0.25">
      <c r="A83" s="12" t="s">
        <v>371</v>
      </c>
      <c r="B83" s="3">
        <v>2015</v>
      </c>
      <c r="C83" s="608">
        <v>8.1999999999999993</v>
      </c>
      <c r="D83" s="608">
        <v>11</v>
      </c>
      <c r="E83" s="608">
        <v>15.9</v>
      </c>
      <c r="F83" s="608">
        <v>34.6</v>
      </c>
      <c r="G83" s="220" t="s">
        <v>231</v>
      </c>
    </row>
    <row r="84" spans="1:7" ht="16.350000000000001" customHeight="1" x14ac:dyDescent="0.25">
      <c r="A84" s="12" t="s">
        <v>280</v>
      </c>
      <c r="B84" s="3">
        <v>2019</v>
      </c>
      <c r="C84" s="312" t="s">
        <v>541</v>
      </c>
      <c r="D84" s="608">
        <v>11.5</v>
      </c>
      <c r="E84" s="312" t="s">
        <v>541</v>
      </c>
      <c r="F84" s="608">
        <v>35.200000000000003</v>
      </c>
    </row>
    <row r="85" spans="1:7" ht="16.350000000000001" customHeight="1" x14ac:dyDescent="0.25">
      <c r="A85" s="12"/>
      <c r="B85" s="3">
        <v>2020</v>
      </c>
      <c r="C85" s="608">
        <v>8.3000000000000007</v>
      </c>
      <c r="D85" s="312" t="s">
        <v>541</v>
      </c>
      <c r="E85" s="312" t="s">
        <v>541</v>
      </c>
      <c r="F85" s="608">
        <v>33.9</v>
      </c>
    </row>
    <row r="86" spans="1:7" ht="16.350000000000001" customHeight="1" x14ac:dyDescent="0.25">
      <c r="A86" s="12"/>
      <c r="B86" s="3">
        <v>2021</v>
      </c>
      <c r="C86" s="536">
        <v>7.9</v>
      </c>
      <c r="D86" s="312" t="s">
        <v>541</v>
      </c>
      <c r="E86" s="312" t="s">
        <v>541</v>
      </c>
      <c r="F86" s="536">
        <v>38.799999999999997</v>
      </c>
    </row>
    <row r="87" spans="1:7" ht="16.350000000000001" customHeight="1" x14ac:dyDescent="0.25">
      <c r="A87" s="147"/>
      <c r="B87" s="3"/>
      <c r="C87" s="116"/>
      <c r="D87" s="194"/>
      <c r="E87" s="187"/>
      <c r="F87" s="95"/>
    </row>
    <row r="88" spans="1:7" ht="16.350000000000001" customHeight="1" x14ac:dyDescent="0.25">
      <c r="A88" s="147"/>
      <c r="B88" s="3"/>
      <c r="C88" s="196"/>
      <c r="D88" s="197"/>
      <c r="E88" s="187"/>
      <c r="F88" s="98"/>
    </row>
    <row r="89" spans="1:7" x14ac:dyDescent="0.25">
      <c r="A89" s="26"/>
      <c r="B89" s="3"/>
      <c r="C89" s="26"/>
      <c r="D89" s="26"/>
      <c r="E89" s="26"/>
      <c r="F89" s="537"/>
    </row>
    <row r="90" spans="1:7" x14ac:dyDescent="0.25">
      <c r="A90" s="147"/>
      <c r="B90" s="3"/>
      <c r="C90" s="178"/>
      <c r="D90" s="178"/>
      <c r="E90" s="178"/>
      <c r="F90" s="178"/>
    </row>
    <row r="91" spans="1:7" x14ac:dyDescent="0.25">
      <c r="A91" s="147"/>
      <c r="B91" s="3"/>
      <c r="C91" s="179"/>
      <c r="D91" s="179"/>
      <c r="E91" s="179"/>
      <c r="F91" s="179"/>
    </row>
    <row r="92" spans="1:7" x14ac:dyDescent="0.25">
      <c r="A92" s="147"/>
      <c r="B92" s="3"/>
      <c r="C92" s="178"/>
      <c r="D92" s="178"/>
      <c r="E92" s="178"/>
      <c r="F92" s="178"/>
    </row>
    <row r="93" spans="1:7" x14ac:dyDescent="0.25">
      <c r="A93" s="147"/>
      <c r="B93" s="3"/>
      <c r="C93" s="178"/>
      <c r="D93" s="180"/>
      <c r="E93" s="180"/>
      <c r="F93" s="178"/>
    </row>
    <row r="94" spans="1:7" ht="29.25" customHeight="1" x14ac:dyDescent="0.25">
      <c r="A94" s="147"/>
      <c r="B94" s="3"/>
      <c r="C94" s="223"/>
      <c r="D94" s="182"/>
      <c r="E94" s="223"/>
      <c r="F94" s="223"/>
    </row>
    <row r="95" spans="1:7" ht="29.25" customHeight="1" x14ac:dyDescent="0.25">
      <c r="A95" s="147"/>
      <c r="B95" s="3"/>
      <c r="C95" s="178"/>
      <c r="D95" s="222"/>
      <c r="E95" s="222"/>
      <c r="F95" s="178"/>
    </row>
    <row r="96" spans="1:7" ht="21" customHeight="1" x14ac:dyDescent="0.25">
      <c r="A96" s="166"/>
      <c r="B96" s="3"/>
      <c r="C96" s="186"/>
      <c r="D96" s="186"/>
      <c r="E96" s="177"/>
      <c r="F96" s="186"/>
    </row>
    <row r="97" spans="1:6" ht="15.2" customHeight="1" x14ac:dyDescent="0.25">
      <c r="A97" s="166"/>
      <c r="B97" s="3"/>
      <c r="C97" s="186"/>
      <c r="D97" s="186"/>
      <c r="E97" s="187"/>
      <c r="F97" s="186"/>
    </row>
    <row r="98" spans="1:6" ht="15.2" customHeight="1" x14ac:dyDescent="0.25">
      <c r="A98" s="166"/>
      <c r="B98" s="3"/>
      <c r="C98" s="188"/>
      <c r="D98" s="188"/>
      <c r="E98" s="187"/>
      <c r="F98" s="188"/>
    </row>
    <row r="99" spans="1:6" ht="15.2" customHeight="1" x14ac:dyDescent="0.25">
      <c r="A99" s="166"/>
      <c r="B99" s="4"/>
      <c r="C99" s="189"/>
      <c r="D99" s="188"/>
      <c r="E99" s="187"/>
      <c r="F99" s="186"/>
    </row>
    <row r="100" spans="1:6" ht="15.2" customHeight="1" x14ac:dyDescent="0.25">
      <c r="A100" s="166"/>
      <c r="B100" s="4"/>
      <c r="C100" s="190"/>
      <c r="D100" s="191"/>
      <c r="E100" s="187"/>
      <c r="F100" s="192"/>
    </row>
    <row r="101" spans="1:6" ht="15.2" customHeight="1" x14ac:dyDescent="0.25">
      <c r="A101" s="166"/>
      <c r="B101" s="26"/>
      <c r="C101" s="190"/>
      <c r="D101" s="191"/>
      <c r="E101" s="187"/>
      <c r="F101" s="192"/>
    </row>
    <row r="102" spans="1:6" ht="15.2" customHeight="1" x14ac:dyDescent="0.25">
      <c r="A102" s="147"/>
      <c r="B102" s="3"/>
      <c r="C102" s="95"/>
      <c r="D102" s="95"/>
      <c r="E102" s="187"/>
      <c r="F102" s="95"/>
    </row>
    <row r="103" spans="1:6" ht="15.2" customHeight="1" x14ac:dyDescent="0.25">
      <c r="A103" s="147"/>
      <c r="B103" s="3"/>
      <c r="C103" s="95"/>
      <c r="D103" s="95"/>
      <c r="E103" s="187"/>
      <c r="F103" s="95"/>
    </row>
    <row r="104" spans="1:6" ht="15.2" customHeight="1" x14ac:dyDescent="0.25">
      <c r="A104" s="180"/>
      <c r="B104" s="3"/>
      <c r="C104" s="194"/>
      <c r="D104" s="194"/>
      <c r="E104" s="187"/>
      <c r="F104" s="194"/>
    </row>
    <row r="105" spans="1:6" ht="15.2" customHeight="1" x14ac:dyDescent="0.25">
      <c r="A105" s="180"/>
      <c r="B105" s="3"/>
      <c r="C105" s="116"/>
      <c r="D105" s="194"/>
      <c r="E105" s="187"/>
      <c r="F105" s="95"/>
    </row>
    <row r="106" spans="1:6" ht="15.2" customHeight="1" x14ac:dyDescent="0.25">
      <c r="A106" s="195"/>
      <c r="B106" s="3"/>
      <c r="C106" s="196"/>
      <c r="D106" s="197"/>
      <c r="E106" s="187"/>
      <c r="F106" s="98"/>
    </row>
    <row r="107" spans="1:6" ht="15.2" customHeight="1" x14ac:dyDescent="0.25">
      <c r="A107" s="147"/>
      <c r="B107" s="26"/>
      <c r="C107" s="196"/>
      <c r="D107" s="197"/>
      <c r="E107" s="187"/>
      <c r="F107" s="98"/>
    </row>
    <row r="108" spans="1:6" ht="15.2" customHeight="1" x14ac:dyDescent="0.25">
      <c r="A108" s="147"/>
      <c r="B108" s="3"/>
      <c r="C108" s="95"/>
      <c r="D108" s="95"/>
      <c r="E108" s="187"/>
      <c r="F108" s="95"/>
    </row>
    <row r="109" spans="1:6" ht="15.2" customHeight="1" x14ac:dyDescent="0.25">
      <c r="A109" s="147"/>
      <c r="B109" s="3"/>
      <c r="C109" s="95"/>
      <c r="D109" s="95"/>
      <c r="E109" s="187"/>
      <c r="F109" s="95"/>
    </row>
    <row r="110" spans="1:6" ht="15.2" customHeight="1" x14ac:dyDescent="0.25">
      <c r="A110" s="147"/>
      <c r="B110" s="3"/>
      <c r="C110" s="194"/>
      <c r="D110" s="194"/>
      <c r="E110" s="187"/>
      <c r="F110" s="194"/>
    </row>
    <row r="111" spans="1:6" ht="15.2" customHeight="1" x14ac:dyDescent="0.25">
      <c r="A111" s="147"/>
      <c r="B111" s="3"/>
      <c r="C111" s="116"/>
      <c r="D111" s="194"/>
      <c r="E111" s="187"/>
      <c r="F111" s="95"/>
    </row>
    <row r="112" spans="1:6" ht="15.2" customHeight="1" x14ac:dyDescent="0.25">
      <c r="A112" s="147"/>
      <c r="B112" s="3"/>
      <c r="C112" s="196"/>
      <c r="D112" s="197"/>
      <c r="E112" s="187"/>
      <c r="F112" s="98"/>
    </row>
    <row r="113" spans="1:6" ht="15.2" customHeight="1" x14ac:dyDescent="0.25">
      <c r="A113" s="147"/>
      <c r="B113" s="26"/>
      <c r="C113" s="196"/>
      <c r="D113" s="197"/>
      <c r="E113" s="187"/>
      <c r="F113" s="98"/>
    </row>
    <row r="114" spans="1:6" ht="15.2" customHeight="1" x14ac:dyDescent="0.25">
      <c r="A114" s="180"/>
      <c r="B114" s="3"/>
      <c r="C114" s="95"/>
      <c r="D114" s="95"/>
      <c r="E114" s="187"/>
      <c r="F114" s="95"/>
    </row>
    <row r="115" spans="1:6" ht="15.2" customHeight="1" x14ac:dyDescent="0.25">
      <c r="A115" s="147"/>
      <c r="B115" s="3"/>
      <c r="C115" s="95"/>
      <c r="D115" s="95"/>
      <c r="E115" s="187"/>
      <c r="F115" s="95"/>
    </row>
    <row r="116" spans="1:6" ht="15.2" customHeight="1" x14ac:dyDescent="0.25">
      <c r="A116" s="147"/>
      <c r="B116" s="3"/>
      <c r="C116" s="194"/>
      <c r="D116" s="194"/>
      <c r="E116" s="187"/>
      <c r="F116" s="194"/>
    </row>
    <row r="117" spans="1:6" ht="15.2" customHeight="1" x14ac:dyDescent="0.25">
      <c r="A117" s="147"/>
      <c r="B117" s="3"/>
      <c r="C117" s="116"/>
      <c r="D117" s="194"/>
      <c r="E117" s="187"/>
      <c r="F117" s="95"/>
    </row>
    <row r="118" spans="1:6" ht="15.2" customHeight="1" x14ac:dyDescent="0.25">
      <c r="A118" s="147"/>
      <c r="B118" s="3"/>
      <c r="C118" s="196"/>
      <c r="D118" s="197"/>
      <c r="E118" s="187"/>
      <c r="F118" s="98"/>
    </row>
    <row r="119" spans="1:6" ht="15.2" customHeight="1" x14ac:dyDescent="0.25">
      <c r="A119" s="147"/>
      <c r="B119" s="26"/>
      <c r="C119" s="196"/>
      <c r="D119" s="197"/>
      <c r="E119" s="187"/>
      <c r="F119" s="98"/>
    </row>
    <row r="120" spans="1:6" ht="15.2" customHeight="1" x14ac:dyDescent="0.25">
      <c r="A120" s="147"/>
      <c r="B120" s="3"/>
      <c r="C120" s="95"/>
      <c r="D120" s="95"/>
      <c r="E120" s="187"/>
      <c r="F120" s="95"/>
    </row>
    <row r="121" spans="1:6" ht="15.2" customHeight="1" x14ac:dyDescent="0.25">
      <c r="A121" s="147"/>
      <c r="B121" s="3"/>
      <c r="C121" s="95"/>
      <c r="D121" s="95"/>
      <c r="E121" s="187"/>
      <c r="F121" s="95"/>
    </row>
    <row r="122" spans="1:6" ht="15.2" customHeight="1" x14ac:dyDescent="0.25">
      <c r="A122" s="147"/>
      <c r="B122" s="3"/>
      <c r="C122" s="194"/>
      <c r="D122" s="194"/>
      <c r="E122" s="187"/>
      <c r="F122" s="194"/>
    </row>
    <row r="123" spans="1:6" ht="15.2" customHeight="1" x14ac:dyDescent="0.25">
      <c r="A123" s="147"/>
      <c r="B123" s="3"/>
      <c r="C123" s="116"/>
      <c r="D123" s="194"/>
      <c r="E123" s="187"/>
      <c r="F123" s="95"/>
    </row>
    <row r="124" spans="1:6" ht="15.2" customHeight="1" x14ac:dyDescent="0.25">
      <c r="A124" s="180"/>
      <c r="B124" s="3"/>
      <c r="C124" s="196"/>
      <c r="D124" s="197"/>
      <c r="E124" s="187"/>
      <c r="F124" s="98"/>
    </row>
    <row r="125" spans="1:6" ht="15.2" customHeight="1" x14ac:dyDescent="0.25">
      <c r="A125" s="180"/>
      <c r="B125" s="26"/>
      <c r="C125" s="196"/>
      <c r="D125" s="197"/>
      <c r="E125" s="187"/>
      <c r="F125" s="98"/>
    </row>
    <row r="126" spans="1:6" ht="15.2" customHeight="1" x14ac:dyDescent="0.25">
      <c r="A126" s="147"/>
      <c r="B126" s="3"/>
      <c r="C126" s="95"/>
      <c r="D126" s="95"/>
      <c r="E126" s="187"/>
      <c r="F126" s="95"/>
    </row>
    <row r="127" spans="1:6" ht="15.2" customHeight="1" x14ac:dyDescent="0.25">
      <c r="A127" s="147"/>
      <c r="B127" s="3"/>
      <c r="C127" s="95"/>
      <c r="D127" s="95"/>
      <c r="E127" s="187"/>
      <c r="F127" s="95"/>
    </row>
    <row r="128" spans="1:6" ht="15.2" customHeight="1" x14ac:dyDescent="0.25">
      <c r="A128" s="147"/>
      <c r="B128" s="3"/>
      <c r="C128" s="194"/>
      <c r="D128" s="194"/>
      <c r="E128" s="187"/>
      <c r="F128" s="194"/>
    </row>
    <row r="129" spans="1:6" ht="15.2" customHeight="1" x14ac:dyDescent="0.25">
      <c r="A129" s="147"/>
      <c r="B129" s="3"/>
      <c r="C129" s="116"/>
      <c r="D129" s="194"/>
      <c r="E129" s="187"/>
      <c r="F129" s="95"/>
    </row>
    <row r="130" spans="1:6" ht="15.2" customHeight="1" x14ac:dyDescent="0.25">
      <c r="A130" s="180"/>
      <c r="B130" s="3"/>
      <c r="C130" s="196"/>
      <c r="D130" s="197"/>
      <c r="E130" s="187"/>
      <c r="F130" s="98"/>
    </row>
    <row r="131" spans="1:6" ht="15.2" customHeight="1" x14ac:dyDescent="0.25">
      <c r="A131" s="180"/>
      <c r="B131" s="3"/>
      <c r="C131" s="196"/>
      <c r="D131" s="197"/>
      <c r="E131" s="187"/>
      <c r="F131" s="98"/>
    </row>
    <row r="132" spans="1:6" ht="15.2" customHeight="1" x14ac:dyDescent="0.25">
      <c r="A132" s="147"/>
      <c r="B132" s="3"/>
      <c r="C132" s="95"/>
      <c r="D132" s="95"/>
      <c r="E132" s="187"/>
      <c r="F132" s="95"/>
    </row>
    <row r="133" spans="1:6" ht="15.2" customHeight="1" x14ac:dyDescent="0.25">
      <c r="A133" s="147"/>
      <c r="B133" s="3"/>
      <c r="C133" s="95"/>
      <c r="D133" s="95"/>
      <c r="E133" s="187"/>
      <c r="F133" s="95"/>
    </row>
    <row r="134" spans="1:6" ht="15.2" customHeight="1" x14ac:dyDescent="0.25">
      <c r="A134" s="147"/>
      <c r="B134" s="3"/>
      <c r="C134" s="194"/>
      <c r="D134" s="194"/>
      <c r="E134" s="187"/>
      <c r="F134" s="194"/>
    </row>
    <row r="135" spans="1:6" ht="15.2" customHeight="1" x14ac:dyDescent="0.25">
      <c r="A135" s="147"/>
      <c r="B135" s="3"/>
      <c r="C135" s="116"/>
      <c r="D135" s="194"/>
      <c r="E135" s="187"/>
      <c r="F135" s="95"/>
    </row>
    <row r="136" spans="1:6" ht="15.2" customHeight="1" x14ac:dyDescent="0.25">
      <c r="A136" s="180"/>
      <c r="B136" s="3"/>
      <c r="C136" s="196"/>
      <c r="D136" s="197"/>
      <c r="E136" s="187"/>
      <c r="F136" s="98"/>
    </row>
    <row r="137" spans="1:6" ht="15.2" customHeight="1" x14ac:dyDescent="0.25">
      <c r="A137" s="147"/>
      <c r="B137" s="26"/>
      <c r="C137" s="196"/>
      <c r="D137" s="197"/>
      <c r="E137" s="187"/>
      <c r="F137" s="98"/>
    </row>
    <row r="138" spans="1:6" ht="15.2" customHeight="1" x14ac:dyDescent="0.25">
      <c r="A138" s="147"/>
      <c r="B138" s="3"/>
      <c r="C138" s="95"/>
      <c r="D138" s="95"/>
      <c r="E138" s="187"/>
      <c r="F138" s="95"/>
    </row>
    <row r="139" spans="1:6" ht="15.2" customHeight="1" x14ac:dyDescent="0.25">
      <c r="A139" s="147"/>
      <c r="B139" s="3"/>
      <c r="C139" s="95"/>
      <c r="D139" s="95"/>
      <c r="E139" s="187"/>
      <c r="F139" s="95"/>
    </row>
    <row r="140" spans="1:6" ht="15.2" customHeight="1" x14ac:dyDescent="0.25">
      <c r="A140" s="147"/>
      <c r="B140" s="3"/>
      <c r="C140" s="194"/>
      <c r="D140" s="194"/>
      <c r="E140" s="187"/>
      <c r="F140" s="194"/>
    </row>
    <row r="141" spans="1:6" ht="15.2" customHeight="1" x14ac:dyDescent="0.25">
      <c r="A141" s="147"/>
      <c r="B141" s="3"/>
      <c r="C141" s="116"/>
      <c r="D141" s="194"/>
      <c r="E141" s="187"/>
      <c r="F141" s="95"/>
    </row>
    <row r="142" spans="1:6" ht="15.2" customHeight="1" x14ac:dyDescent="0.25">
      <c r="A142" s="147"/>
      <c r="B142" s="3"/>
      <c r="C142" s="196"/>
      <c r="D142" s="197"/>
      <c r="E142" s="187"/>
      <c r="F142" s="98"/>
    </row>
    <row r="143" spans="1:6" x14ac:dyDescent="0.25">
      <c r="A143" s="26"/>
      <c r="B143" s="26"/>
      <c r="C143" s="26"/>
      <c r="D143" s="26"/>
      <c r="E143" s="26"/>
      <c r="F143" s="537"/>
    </row>
    <row r="144" spans="1:6" x14ac:dyDescent="0.25">
      <c r="A144" s="147"/>
      <c r="B144" s="178"/>
      <c r="C144" s="178"/>
      <c r="D144" s="178"/>
      <c r="E144" s="178"/>
      <c r="F144" s="178"/>
    </row>
    <row r="145" spans="1:6" x14ac:dyDescent="0.25">
      <c r="A145" s="147"/>
      <c r="B145" s="178"/>
      <c r="C145" s="179"/>
      <c r="D145" s="179"/>
      <c r="E145" s="179"/>
      <c r="F145" s="179"/>
    </row>
    <row r="146" spans="1:6" x14ac:dyDescent="0.25">
      <c r="A146" s="147"/>
      <c r="B146" s="178"/>
      <c r="C146" s="178"/>
      <c r="D146" s="178"/>
      <c r="E146" s="178"/>
      <c r="F146" s="178"/>
    </row>
    <row r="147" spans="1:6" x14ac:dyDescent="0.25">
      <c r="A147" s="147"/>
      <c r="B147" s="178"/>
      <c r="C147" s="178"/>
      <c r="D147" s="180"/>
      <c r="E147" s="180"/>
      <c r="F147" s="178"/>
    </row>
    <row r="148" spans="1:6" ht="29.25" customHeight="1" x14ac:dyDescent="0.25">
      <c r="A148" s="147"/>
      <c r="B148" s="179"/>
      <c r="C148" s="178"/>
      <c r="D148" s="182"/>
      <c r="E148" s="223"/>
      <c r="F148" s="178"/>
    </row>
    <row r="149" spans="1:6" ht="30" customHeight="1" x14ac:dyDescent="0.25">
      <c r="A149" s="147"/>
      <c r="B149" s="179"/>
      <c r="C149" s="178"/>
      <c r="D149" s="222"/>
      <c r="E149" s="222"/>
      <c r="F149" s="178"/>
    </row>
    <row r="150" spans="1:6" ht="18.75" customHeight="1" x14ac:dyDescent="0.25">
      <c r="A150" s="147"/>
      <c r="B150" s="3"/>
      <c r="C150" s="194"/>
      <c r="D150" s="194"/>
      <c r="E150" s="177"/>
      <c r="F150" s="194"/>
    </row>
    <row r="151" spans="1:6" ht="15.2" customHeight="1" x14ac:dyDescent="0.25">
      <c r="A151" s="147"/>
      <c r="B151" s="3"/>
      <c r="C151" s="196"/>
      <c r="D151" s="197"/>
      <c r="E151" s="187"/>
      <c r="F151" s="98"/>
    </row>
    <row r="152" spans="1:6" ht="15.2" customHeight="1" x14ac:dyDescent="0.25">
      <c r="A152" s="198"/>
      <c r="B152" s="3"/>
      <c r="C152" s="196"/>
      <c r="D152" s="197"/>
      <c r="E152" s="187"/>
      <c r="F152" s="98"/>
    </row>
    <row r="153" spans="1:6" ht="15.2" customHeight="1" x14ac:dyDescent="0.25">
      <c r="A153" s="198"/>
      <c r="B153" s="3"/>
      <c r="C153" s="196"/>
      <c r="D153" s="197"/>
      <c r="E153" s="187"/>
      <c r="F153" s="98"/>
    </row>
    <row r="154" spans="1:6" ht="15.2" customHeight="1" x14ac:dyDescent="0.25">
      <c r="A154" s="198"/>
      <c r="B154" s="3"/>
      <c r="C154" s="196"/>
      <c r="D154" s="197"/>
      <c r="E154" s="187"/>
      <c r="F154" s="98"/>
    </row>
    <row r="155" spans="1:6" ht="15.2" customHeight="1" x14ac:dyDescent="0.25">
      <c r="A155" s="147"/>
      <c r="B155" s="3"/>
      <c r="C155" s="196"/>
      <c r="D155" s="197"/>
      <c r="E155" s="187"/>
      <c r="F155" s="98"/>
    </row>
    <row r="156" spans="1:6" ht="15.2" customHeight="1" x14ac:dyDescent="0.25">
      <c r="A156" s="147"/>
      <c r="B156" s="100"/>
      <c r="C156" s="95"/>
      <c r="D156" s="95"/>
      <c r="E156" s="187"/>
      <c r="F156" s="95"/>
    </row>
    <row r="157" spans="1:6" ht="15.2" customHeight="1" x14ac:dyDescent="0.25">
      <c r="A157" s="147"/>
      <c r="B157" s="3"/>
      <c r="C157" s="95"/>
      <c r="D157" s="95"/>
      <c r="E157" s="187"/>
      <c r="F157" s="95"/>
    </row>
    <row r="158" spans="1:6" ht="15.2" customHeight="1" x14ac:dyDescent="0.25">
      <c r="A158" s="180"/>
      <c r="B158" s="3"/>
      <c r="C158" s="194"/>
      <c r="D158" s="194"/>
      <c r="E158" s="187"/>
      <c r="F158" s="194"/>
    </row>
    <row r="159" spans="1:6" ht="15.2" customHeight="1" x14ac:dyDescent="0.25">
      <c r="A159" s="147"/>
      <c r="B159" s="3"/>
      <c r="C159" s="116"/>
      <c r="D159" s="194"/>
      <c r="E159" s="187"/>
      <c r="F159" s="95"/>
    </row>
    <row r="160" spans="1:6" ht="15.2" customHeight="1" x14ac:dyDescent="0.25">
      <c r="A160" s="147"/>
      <c r="B160" s="3"/>
      <c r="C160" s="196"/>
      <c r="D160" s="197"/>
      <c r="E160" s="187"/>
      <c r="F160" s="98"/>
    </row>
    <row r="161" spans="1:6" ht="15.2" customHeight="1" x14ac:dyDescent="0.25">
      <c r="A161" s="147"/>
      <c r="B161" s="26"/>
      <c r="C161" s="196"/>
      <c r="D161" s="197"/>
      <c r="E161" s="187"/>
      <c r="F161" s="98"/>
    </row>
    <row r="162" spans="1:6" ht="15.2" customHeight="1" x14ac:dyDescent="0.25">
      <c r="A162" s="147"/>
      <c r="B162" s="3"/>
      <c r="C162" s="196"/>
      <c r="D162" s="197"/>
      <c r="E162" s="187"/>
      <c r="F162" s="98"/>
    </row>
    <row r="163" spans="1:6" ht="15.2" customHeight="1" x14ac:dyDescent="0.25">
      <c r="A163" s="147"/>
      <c r="B163" s="3"/>
      <c r="C163" s="196"/>
      <c r="D163" s="197"/>
      <c r="E163" s="187"/>
      <c r="F163" s="98"/>
    </row>
    <row r="164" spans="1:6" ht="15.2" customHeight="1" x14ac:dyDescent="0.25">
      <c r="A164" s="180"/>
      <c r="B164" s="3"/>
      <c r="C164" s="95"/>
      <c r="D164" s="95"/>
      <c r="E164" s="187"/>
      <c r="F164" s="95"/>
    </row>
    <row r="165" spans="1:6" ht="15.2" customHeight="1" x14ac:dyDescent="0.25">
      <c r="A165" s="180"/>
      <c r="B165" s="3"/>
      <c r="C165" s="95"/>
      <c r="D165" s="95"/>
      <c r="E165" s="187"/>
      <c r="F165" s="95"/>
    </row>
    <row r="166" spans="1:6" ht="15.2" customHeight="1" x14ac:dyDescent="0.25">
      <c r="A166" s="147"/>
      <c r="B166" s="3"/>
      <c r="C166" s="194"/>
      <c r="D166" s="194"/>
      <c r="E166" s="187"/>
      <c r="F166" s="194"/>
    </row>
    <row r="167" spans="1:6" ht="15.2" customHeight="1" x14ac:dyDescent="0.25">
      <c r="A167" s="147"/>
      <c r="B167" s="26"/>
      <c r="C167" s="196"/>
      <c r="D167" s="197"/>
      <c r="E167" s="187"/>
      <c r="F167" s="98"/>
    </row>
    <row r="168" spans="1:6" ht="15.2" customHeight="1" x14ac:dyDescent="0.25">
      <c r="A168" s="147"/>
      <c r="B168" s="3"/>
      <c r="C168" s="95"/>
      <c r="D168" s="95"/>
      <c r="E168" s="187"/>
      <c r="F168" s="95"/>
    </row>
    <row r="169" spans="1:6" ht="15.2" customHeight="1" x14ac:dyDescent="0.25">
      <c r="A169" s="147"/>
      <c r="B169" s="3"/>
      <c r="C169" s="95"/>
      <c r="D169" s="95"/>
      <c r="E169" s="187"/>
      <c r="F169" s="95"/>
    </row>
    <row r="170" spans="1:6" ht="15.2" customHeight="1" x14ac:dyDescent="0.25">
      <c r="A170" s="147"/>
      <c r="B170" s="3"/>
      <c r="C170" s="194"/>
      <c r="D170" s="194"/>
      <c r="E170" s="187"/>
      <c r="F170" s="194"/>
    </row>
    <row r="171" spans="1:6" ht="15.2" customHeight="1" x14ac:dyDescent="0.25">
      <c r="A171" s="147"/>
      <c r="B171" s="3"/>
      <c r="C171" s="116"/>
      <c r="D171" s="194"/>
      <c r="E171" s="187"/>
      <c r="F171" s="95"/>
    </row>
    <row r="172" spans="1:6" ht="15.2" customHeight="1" x14ac:dyDescent="0.25">
      <c r="A172" s="180"/>
      <c r="B172" s="3"/>
      <c r="C172" s="196"/>
      <c r="D172" s="197"/>
      <c r="E172" s="187"/>
      <c r="F172" s="98"/>
    </row>
    <row r="173" spans="1:6" ht="15.2" customHeight="1" x14ac:dyDescent="0.25">
      <c r="A173" s="147"/>
      <c r="B173" s="26"/>
      <c r="C173" s="196"/>
      <c r="D173" s="197"/>
      <c r="E173" s="187"/>
      <c r="F173" s="98"/>
    </row>
    <row r="174" spans="1:6" ht="15.2" customHeight="1" x14ac:dyDescent="0.25">
      <c r="A174" s="147"/>
      <c r="B174" s="3"/>
      <c r="C174" s="95"/>
      <c r="D174" s="95"/>
      <c r="E174" s="187"/>
      <c r="F174" s="95"/>
    </row>
    <row r="175" spans="1:6" ht="15.2" customHeight="1" x14ac:dyDescent="0.25">
      <c r="A175" s="147"/>
      <c r="B175" s="3"/>
      <c r="C175" s="95"/>
      <c r="D175" s="95"/>
      <c r="E175" s="187"/>
      <c r="F175" s="95"/>
    </row>
    <row r="176" spans="1:6" ht="15.2" customHeight="1" x14ac:dyDescent="0.25">
      <c r="A176" s="147"/>
      <c r="B176" s="3"/>
      <c r="C176" s="194"/>
      <c r="D176" s="194"/>
      <c r="E176" s="187"/>
      <c r="F176" s="194"/>
    </row>
    <row r="177" spans="1:6" ht="15.2" customHeight="1" x14ac:dyDescent="0.25">
      <c r="A177" s="147"/>
      <c r="B177" s="3"/>
      <c r="C177" s="116"/>
      <c r="D177" s="194"/>
      <c r="E177" s="187"/>
      <c r="F177" s="95"/>
    </row>
    <row r="178" spans="1:6" ht="15.2" customHeight="1" x14ac:dyDescent="0.25">
      <c r="A178" s="147"/>
      <c r="B178" s="3"/>
      <c r="C178" s="196"/>
      <c r="D178" s="197"/>
      <c r="E178" s="187"/>
      <c r="F178" s="98"/>
    </row>
    <row r="179" spans="1:6" ht="15.2" customHeight="1" x14ac:dyDescent="0.25">
      <c r="A179" s="147"/>
      <c r="B179" s="26"/>
      <c r="C179" s="196"/>
      <c r="D179" s="197"/>
      <c r="E179" s="187"/>
      <c r="F179" s="98"/>
    </row>
    <row r="180" spans="1:6" ht="15.2" customHeight="1" x14ac:dyDescent="0.25">
      <c r="A180" s="147"/>
      <c r="B180" s="3"/>
      <c r="C180" s="95"/>
      <c r="D180" s="95"/>
      <c r="E180" s="187"/>
      <c r="F180" s="95"/>
    </row>
    <row r="181" spans="1:6" ht="15.2" customHeight="1" x14ac:dyDescent="0.25">
      <c r="A181" s="147"/>
      <c r="B181" s="3"/>
      <c r="C181" s="95"/>
      <c r="D181" s="95"/>
      <c r="E181" s="187"/>
      <c r="F181" s="95"/>
    </row>
    <row r="182" spans="1:6" ht="15.2" customHeight="1" x14ac:dyDescent="0.25">
      <c r="A182" s="147"/>
      <c r="B182" s="3"/>
      <c r="C182" s="194"/>
      <c r="D182" s="194"/>
      <c r="E182" s="187"/>
      <c r="F182" s="194"/>
    </row>
    <row r="183" spans="1:6" ht="15.2" customHeight="1" x14ac:dyDescent="0.25">
      <c r="A183" s="180"/>
      <c r="B183" s="3"/>
      <c r="C183" s="116"/>
      <c r="D183" s="194"/>
      <c r="E183" s="187"/>
      <c r="F183" s="95"/>
    </row>
    <row r="184" spans="1:6" ht="15.2" customHeight="1" x14ac:dyDescent="0.25">
      <c r="A184" s="180"/>
      <c r="B184" s="3"/>
      <c r="C184" s="196"/>
      <c r="D184" s="197"/>
      <c r="E184" s="187"/>
      <c r="F184" s="98"/>
    </row>
    <row r="185" spans="1:6" ht="15.2" customHeight="1" x14ac:dyDescent="0.25">
      <c r="A185" s="147"/>
      <c r="B185" s="26"/>
      <c r="C185" s="196"/>
      <c r="D185" s="197"/>
      <c r="E185" s="187"/>
      <c r="F185" s="98"/>
    </row>
    <row r="186" spans="1:6" ht="15.2" customHeight="1" x14ac:dyDescent="0.25">
      <c r="A186" s="147"/>
      <c r="B186" s="3"/>
      <c r="C186" s="95"/>
      <c r="D186" s="95"/>
      <c r="E186" s="187"/>
      <c r="F186" s="95"/>
    </row>
    <row r="187" spans="1:6" ht="15.2" customHeight="1" x14ac:dyDescent="0.25">
      <c r="A187" s="147"/>
      <c r="B187" s="3"/>
      <c r="C187" s="95"/>
      <c r="D187" s="95"/>
      <c r="E187" s="187"/>
      <c r="F187" s="95"/>
    </row>
    <row r="188" spans="1:6" ht="15.2" customHeight="1" x14ac:dyDescent="0.25">
      <c r="A188" s="147"/>
      <c r="B188" s="3"/>
      <c r="C188" s="194"/>
      <c r="D188" s="194"/>
      <c r="E188" s="187"/>
      <c r="F188" s="194"/>
    </row>
    <row r="189" spans="1:6" ht="15.2" customHeight="1" x14ac:dyDescent="0.25">
      <c r="A189" s="147"/>
      <c r="B189" s="3"/>
      <c r="C189" s="116"/>
      <c r="D189" s="194"/>
      <c r="E189" s="187"/>
      <c r="F189" s="95"/>
    </row>
    <row r="190" spans="1:6" ht="15.2" customHeight="1" x14ac:dyDescent="0.25">
      <c r="A190" s="147"/>
      <c r="B190" s="3"/>
      <c r="C190" s="196"/>
      <c r="D190" s="197"/>
      <c r="E190" s="187"/>
      <c r="F190" s="98"/>
    </row>
    <row r="191" spans="1:6" ht="15.2" customHeight="1" x14ac:dyDescent="0.25">
      <c r="A191" s="147"/>
      <c r="B191" s="26"/>
      <c r="C191" s="196"/>
      <c r="D191" s="197"/>
      <c r="E191" s="187"/>
      <c r="F191" s="98"/>
    </row>
    <row r="192" spans="1:6" ht="15.2" customHeight="1" x14ac:dyDescent="0.25">
      <c r="A192" s="147"/>
      <c r="B192" s="3"/>
      <c r="C192" s="95"/>
      <c r="D192" s="95"/>
      <c r="E192" s="187"/>
      <c r="F192" s="95"/>
    </row>
    <row r="193" spans="1:6" ht="15.2" customHeight="1" x14ac:dyDescent="0.25">
      <c r="A193" s="147"/>
      <c r="B193" s="3"/>
      <c r="C193" s="95"/>
      <c r="D193" s="95"/>
      <c r="E193" s="187"/>
      <c r="F193" s="95"/>
    </row>
    <row r="194" spans="1:6" ht="15.2" customHeight="1" x14ac:dyDescent="0.25">
      <c r="A194" s="3"/>
      <c r="B194" s="3"/>
      <c r="C194" s="194"/>
      <c r="D194" s="194"/>
      <c r="E194" s="187"/>
      <c r="F194" s="194"/>
    </row>
    <row r="195" spans="1:6" ht="15.2" customHeight="1" x14ac:dyDescent="0.25">
      <c r="A195" s="3"/>
      <c r="B195" s="3"/>
      <c r="C195" s="116"/>
      <c r="D195" s="194"/>
      <c r="E195" s="187"/>
      <c r="F195" s="95"/>
    </row>
    <row r="196" spans="1:6" ht="15.2" customHeight="1" x14ac:dyDescent="0.25">
      <c r="A196" s="3"/>
      <c r="B196" s="3"/>
      <c r="C196" s="196"/>
      <c r="D196" s="197"/>
      <c r="E196" s="187"/>
      <c r="F196" s="98"/>
    </row>
    <row r="197" spans="1:6" x14ac:dyDescent="0.25">
      <c r="A197" s="26"/>
      <c r="B197" s="26"/>
      <c r="C197" s="26"/>
      <c r="D197" s="26"/>
      <c r="E197" s="26"/>
      <c r="F197" s="26"/>
    </row>
    <row r="198" spans="1:6" x14ac:dyDescent="0.25">
      <c r="A198" s="26"/>
      <c r="B198" s="26"/>
      <c r="C198" s="26"/>
      <c r="D198" s="26"/>
      <c r="E198" s="26"/>
      <c r="F198" s="26"/>
    </row>
    <row r="199" spans="1:6" x14ac:dyDescent="0.25">
      <c r="A199" s="26"/>
      <c r="B199" s="26"/>
      <c r="C199" s="26"/>
      <c r="D199" s="26"/>
      <c r="E199" s="26"/>
      <c r="F199" s="26"/>
    </row>
    <row r="200" spans="1:6" x14ac:dyDescent="0.25">
      <c r="A200" s="26"/>
      <c r="B200" s="26"/>
      <c r="C200" s="26"/>
      <c r="D200" s="26"/>
      <c r="E200" s="26"/>
      <c r="F200" s="26"/>
    </row>
    <row r="201" spans="1:6" x14ac:dyDescent="0.25">
      <c r="A201" s="26"/>
      <c r="B201" s="26"/>
      <c r="C201" s="26"/>
      <c r="D201" s="26"/>
      <c r="E201" s="26"/>
      <c r="F201" s="26"/>
    </row>
    <row r="202" spans="1:6" x14ac:dyDescent="0.25">
      <c r="A202" s="26"/>
      <c r="B202" s="26"/>
      <c r="C202" s="26"/>
      <c r="D202" s="26"/>
      <c r="E202" s="26"/>
      <c r="F202" s="26"/>
    </row>
    <row r="203" spans="1:6" x14ac:dyDescent="0.25">
      <c r="A203" s="26"/>
      <c r="B203" s="26"/>
      <c r="C203" s="26"/>
      <c r="D203" s="26"/>
      <c r="E203" s="26"/>
      <c r="F203" s="26"/>
    </row>
    <row r="204" spans="1:6" x14ac:dyDescent="0.25">
      <c r="A204" s="26"/>
      <c r="B204" s="26"/>
      <c r="C204" s="26"/>
      <c r="D204" s="26"/>
      <c r="E204" s="26"/>
      <c r="F204" s="26"/>
    </row>
    <row r="205" spans="1:6" x14ac:dyDescent="0.25">
      <c r="A205" s="26"/>
      <c r="B205" s="26"/>
      <c r="C205" s="26"/>
      <c r="D205" s="26"/>
      <c r="E205" s="26"/>
      <c r="F205" s="26"/>
    </row>
    <row r="206" spans="1:6" x14ac:dyDescent="0.25">
      <c r="A206" s="26"/>
      <c r="B206" s="26"/>
      <c r="C206" s="26"/>
      <c r="D206" s="26"/>
      <c r="E206" s="26"/>
      <c r="F206" s="26"/>
    </row>
    <row r="207" spans="1:6" x14ac:dyDescent="0.25">
      <c r="A207" s="26"/>
      <c r="B207" s="26"/>
      <c r="C207" s="26"/>
      <c r="D207" s="26"/>
      <c r="E207" s="26"/>
      <c r="F207" s="26"/>
    </row>
    <row r="208" spans="1:6" x14ac:dyDescent="0.25">
      <c r="A208" s="26"/>
      <c r="B208" s="26"/>
      <c r="C208" s="26"/>
      <c r="D208" s="26"/>
      <c r="E208" s="26"/>
      <c r="F208" s="26"/>
    </row>
    <row r="209" spans="1:6" x14ac:dyDescent="0.25">
      <c r="A209" s="26"/>
      <c r="B209" s="26"/>
      <c r="C209" s="26"/>
      <c r="D209" s="26"/>
      <c r="E209" s="26"/>
      <c r="F209" s="26"/>
    </row>
    <row r="210" spans="1:6" x14ac:dyDescent="0.25">
      <c r="A210" s="26"/>
      <c r="B210" s="26"/>
      <c r="C210" s="26"/>
      <c r="D210" s="26"/>
      <c r="E210" s="26"/>
      <c r="F210" s="26"/>
    </row>
    <row r="211" spans="1:6" x14ac:dyDescent="0.25">
      <c r="A211" s="26"/>
      <c r="B211" s="26"/>
      <c r="C211" s="26"/>
      <c r="D211" s="26"/>
      <c r="E211" s="26"/>
      <c r="F211" s="26"/>
    </row>
    <row r="212" spans="1:6" x14ac:dyDescent="0.25">
      <c r="A212" s="26"/>
      <c r="B212" s="26"/>
      <c r="C212" s="26"/>
      <c r="D212" s="26"/>
      <c r="E212" s="26"/>
      <c r="F212" s="26"/>
    </row>
    <row r="213" spans="1:6" x14ac:dyDescent="0.25">
      <c r="A213" s="26"/>
      <c r="B213" s="26"/>
      <c r="C213" s="26"/>
      <c r="D213" s="26"/>
      <c r="E213" s="26"/>
      <c r="F213" s="26"/>
    </row>
    <row r="214" spans="1:6" x14ac:dyDescent="0.25">
      <c r="A214" s="26"/>
      <c r="B214" s="26"/>
      <c r="C214" s="26"/>
      <c r="D214" s="26"/>
      <c r="E214" s="26"/>
      <c r="F214" s="26"/>
    </row>
    <row r="215" spans="1:6" x14ac:dyDescent="0.25">
      <c r="A215" s="26"/>
      <c r="B215" s="26"/>
      <c r="C215" s="26"/>
      <c r="D215" s="26"/>
      <c r="E215" s="26"/>
      <c r="F215" s="26"/>
    </row>
    <row r="216" spans="1:6" x14ac:dyDescent="0.25">
      <c r="A216" s="26"/>
      <c r="B216" s="26"/>
      <c r="C216" s="26"/>
      <c r="D216" s="26"/>
      <c r="E216" s="26"/>
      <c r="F216" s="26"/>
    </row>
    <row r="217" spans="1:6" x14ac:dyDescent="0.25">
      <c r="A217" s="26"/>
      <c r="B217" s="26"/>
      <c r="C217" s="26"/>
      <c r="D217" s="26"/>
      <c r="E217" s="26"/>
      <c r="F217" s="26"/>
    </row>
    <row r="218" spans="1:6" x14ac:dyDescent="0.25">
      <c r="A218" s="26"/>
      <c r="B218" s="26"/>
      <c r="C218" s="26"/>
      <c r="D218" s="26"/>
      <c r="E218" s="26"/>
      <c r="F218" s="26"/>
    </row>
    <row r="219" spans="1:6" x14ac:dyDescent="0.25">
      <c r="A219" s="26"/>
      <c r="B219" s="26"/>
      <c r="C219" s="26"/>
      <c r="D219" s="26"/>
      <c r="E219" s="26"/>
      <c r="F219" s="26"/>
    </row>
    <row r="220" spans="1:6" x14ac:dyDescent="0.25">
      <c r="A220" s="26"/>
      <c r="B220" s="26"/>
      <c r="C220" s="26"/>
      <c r="D220" s="26"/>
      <c r="E220" s="26"/>
      <c r="F220" s="26"/>
    </row>
    <row r="221" spans="1:6" x14ac:dyDescent="0.25">
      <c r="A221" s="26"/>
      <c r="B221" s="26"/>
      <c r="C221" s="26"/>
      <c r="D221" s="26"/>
      <c r="E221" s="26"/>
      <c r="F221" s="26"/>
    </row>
    <row r="222" spans="1:6" x14ac:dyDescent="0.25">
      <c r="A222" s="26"/>
      <c r="B222" s="26"/>
      <c r="C222" s="26"/>
      <c r="D222" s="26"/>
      <c r="E222" s="26"/>
      <c r="F222" s="26"/>
    </row>
    <row r="223" spans="1:6" x14ac:dyDescent="0.25">
      <c r="A223" s="26"/>
      <c r="B223" s="26"/>
      <c r="C223" s="26"/>
      <c r="D223" s="26"/>
      <c r="E223" s="26"/>
      <c r="F223" s="26"/>
    </row>
    <row r="224" spans="1:6" x14ac:dyDescent="0.25">
      <c r="A224" s="26"/>
      <c r="B224" s="26"/>
      <c r="C224" s="26"/>
      <c r="D224" s="26"/>
      <c r="E224" s="26"/>
      <c r="F224" s="26"/>
    </row>
    <row r="225" spans="1:6" x14ac:dyDescent="0.25">
      <c r="A225" s="26"/>
      <c r="B225" s="26"/>
      <c r="C225" s="26"/>
      <c r="D225" s="26"/>
      <c r="E225" s="26"/>
      <c r="F225" s="26"/>
    </row>
    <row r="226" spans="1:6" x14ac:dyDescent="0.25">
      <c r="A226" s="26"/>
      <c r="B226" s="26"/>
      <c r="C226" s="26"/>
      <c r="D226" s="26"/>
      <c r="E226" s="26"/>
      <c r="F226" s="26"/>
    </row>
    <row r="227" spans="1:6" x14ac:dyDescent="0.25">
      <c r="A227" s="26"/>
      <c r="B227" s="26"/>
      <c r="C227" s="26"/>
      <c r="D227" s="26"/>
      <c r="E227" s="26"/>
      <c r="F227" s="26"/>
    </row>
    <row r="228" spans="1:6" x14ac:dyDescent="0.25">
      <c r="A228" s="26"/>
      <c r="B228" s="26"/>
      <c r="C228" s="26"/>
      <c r="D228" s="26"/>
      <c r="E228" s="26"/>
      <c r="F228" s="26"/>
    </row>
    <row r="229" spans="1:6" x14ac:dyDescent="0.25">
      <c r="A229" s="26"/>
      <c r="B229" s="26"/>
      <c r="C229" s="26"/>
      <c r="D229" s="26"/>
      <c r="E229" s="26"/>
      <c r="F229" s="26"/>
    </row>
    <row r="230" spans="1:6" x14ac:dyDescent="0.25">
      <c r="A230" s="26"/>
      <c r="B230" s="26"/>
      <c r="C230" s="26"/>
      <c r="D230" s="26"/>
      <c r="E230" s="26"/>
      <c r="F230" s="26"/>
    </row>
    <row r="231" spans="1:6" x14ac:dyDescent="0.25">
      <c r="A231" s="26"/>
      <c r="B231" s="26"/>
      <c r="C231" s="26"/>
      <c r="D231" s="26"/>
      <c r="E231" s="26"/>
      <c r="F231" s="26"/>
    </row>
    <row r="232" spans="1:6" x14ac:dyDescent="0.25">
      <c r="A232" s="26"/>
      <c r="B232" s="26"/>
      <c r="C232" s="26"/>
      <c r="D232" s="26"/>
      <c r="E232" s="26"/>
      <c r="F232" s="26"/>
    </row>
    <row r="233" spans="1:6" x14ac:dyDescent="0.25">
      <c r="A233" s="26"/>
      <c r="B233" s="26"/>
      <c r="C233" s="26"/>
      <c r="D233" s="26"/>
      <c r="E233" s="26"/>
      <c r="F233" s="26"/>
    </row>
    <row r="234" spans="1:6" x14ac:dyDescent="0.25">
      <c r="A234" s="26"/>
      <c r="B234" s="26"/>
      <c r="C234" s="26"/>
      <c r="D234" s="26"/>
      <c r="E234" s="26"/>
      <c r="F234" s="26"/>
    </row>
    <row r="235" spans="1:6" x14ac:dyDescent="0.25">
      <c r="A235" s="26"/>
      <c r="B235" s="26"/>
      <c r="C235" s="26"/>
      <c r="D235" s="26"/>
      <c r="E235" s="26"/>
      <c r="F235" s="26"/>
    </row>
    <row r="236" spans="1:6" x14ac:dyDescent="0.25">
      <c r="A236" s="26"/>
      <c r="B236" s="26"/>
      <c r="C236" s="26"/>
      <c r="D236" s="26"/>
      <c r="E236" s="26"/>
      <c r="F236" s="26"/>
    </row>
    <row r="237" spans="1:6" x14ac:dyDescent="0.25">
      <c r="A237" s="26"/>
      <c r="B237" s="26"/>
      <c r="C237" s="26"/>
      <c r="D237" s="26"/>
      <c r="E237" s="26"/>
      <c r="F237" s="26"/>
    </row>
    <row r="238" spans="1:6" x14ac:dyDescent="0.25">
      <c r="A238" s="26"/>
      <c r="B238" s="26"/>
      <c r="C238" s="26"/>
      <c r="D238" s="26"/>
      <c r="E238" s="26"/>
      <c r="F238" s="26"/>
    </row>
    <row r="239" spans="1:6" x14ac:dyDescent="0.25">
      <c r="A239" s="26"/>
      <c r="B239" s="26"/>
      <c r="C239" s="26"/>
      <c r="D239" s="26"/>
      <c r="E239" s="26"/>
      <c r="F239" s="26"/>
    </row>
    <row r="240" spans="1:6" x14ac:dyDescent="0.25">
      <c r="A240" s="26"/>
      <c r="B240" s="26"/>
      <c r="C240" s="26"/>
      <c r="D240" s="26"/>
      <c r="E240" s="26"/>
      <c r="F240" s="26"/>
    </row>
    <row r="241" spans="1:6" x14ac:dyDescent="0.25">
      <c r="A241" s="26"/>
      <c r="B241" s="26"/>
      <c r="C241" s="26"/>
      <c r="D241" s="26"/>
      <c r="E241" s="26"/>
      <c r="F241" s="26"/>
    </row>
    <row r="242" spans="1:6" x14ac:dyDescent="0.25">
      <c r="A242" s="26"/>
      <c r="B242" s="26"/>
      <c r="C242" s="26"/>
      <c r="D242" s="26"/>
      <c r="E242" s="26"/>
      <c r="F242" s="26"/>
    </row>
    <row r="243" spans="1:6" x14ac:dyDescent="0.25">
      <c r="A243" s="26"/>
      <c r="B243" s="26"/>
      <c r="C243" s="26"/>
      <c r="D243" s="26"/>
      <c r="E243" s="26"/>
      <c r="F243" s="26"/>
    </row>
    <row r="244" spans="1:6" x14ac:dyDescent="0.25">
      <c r="A244" s="26"/>
      <c r="B244" s="26"/>
      <c r="C244" s="26"/>
      <c r="D244" s="26"/>
      <c r="E244" s="26"/>
      <c r="F244" s="26"/>
    </row>
    <row r="245" spans="1:6" x14ac:dyDescent="0.25">
      <c r="A245" s="26"/>
      <c r="B245" s="26"/>
      <c r="C245" s="26"/>
      <c r="D245" s="26"/>
      <c r="E245" s="26"/>
      <c r="F245" s="26"/>
    </row>
    <row r="246" spans="1:6" x14ac:dyDescent="0.25">
      <c r="A246" s="26"/>
      <c r="B246" s="26"/>
      <c r="C246" s="26"/>
      <c r="D246" s="26"/>
      <c r="E246" s="26"/>
      <c r="F246" s="26"/>
    </row>
    <row r="247" spans="1:6" x14ac:dyDescent="0.25">
      <c r="A247" s="26"/>
      <c r="B247" s="26"/>
      <c r="C247" s="26"/>
      <c r="D247" s="26"/>
      <c r="E247" s="26"/>
      <c r="F247" s="26"/>
    </row>
    <row r="248" spans="1:6" x14ac:dyDescent="0.25">
      <c r="A248" s="26"/>
      <c r="B248" s="26"/>
      <c r="C248" s="26"/>
      <c r="D248" s="26"/>
      <c r="E248" s="26"/>
      <c r="F248" s="26"/>
    </row>
    <row r="249" spans="1:6" x14ac:dyDescent="0.25">
      <c r="A249" s="26"/>
      <c r="B249" s="26"/>
      <c r="C249" s="26"/>
      <c r="D249" s="26"/>
      <c r="E249" s="26"/>
      <c r="F249" s="26"/>
    </row>
    <row r="250" spans="1:6" x14ac:dyDescent="0.25">
      <c r="A250" s="26"/>
      <c r="B250" s="26"/>
      <c r="C250" s="26"/>
      <c r="D250" s="26"/>
      <c r="E250" s="26"/>
      <c r="F250" s="26"/>
    </row>
    <row r="251" spans="1:6" x14ac:dyDescent="0.25">
      <c r="A251" s="26"/>
      <c r="B251" s="26"/>
      <c r="C251" s="26"/>
      <c r="D251" s="26"/>
      <c r="E251" s="26"/>
      <c r="F251" s="26"/>
    </row>
    <row r="252" spans="1:6" x14ac:dyDescent="0.25">
      <c r="A252" s="26"/>
      <c r="B252" s="26"/>
      <c r="C252" s="26"/>
      <c r="D252" s="26"/>
      <c r="E252" s="26"/>
      <c r="F252" s="26"/>
    </row>
    <row r="253" spans="1:6" x14ac:dyDescent="0.25">
      <c r="A253" s="26"/>
      <c r="B253" s="26"/>
      <c r="C253" s="26"/>
      <c r="D253" s="26"/>
      <c r="E253" s="26"/>
      <c r="F253" s="26"/>
    </row>
    <row r="254" spans="1:6" x14ac:dyDescent="0.25">
      <c r="A254" s="26"/>
      <c r="B254" s="26"/>
      <c r="C254" s="26"/>
      <c r="D254" s="26"/>
      <c r="E254" s="26"/>
      <c r="F254" s="26"/>
    </row>
    <row r="255" spans="1:6" x14ac:dyDescent="0.25">
      <c r="A255" s="26"/>
      <c r="B255" s="26"/>
      <c r="C255" s="26"/>
      <c r="D255" s="26"/>
      <c r="E255" s="26"/>
      <c r="F255" s="26"/>
    </row>
    <row r="256" spans="1:6" x14ac:dyDescent="0.25">
      <c r="A256" s="26"/>
      <c r="B256" s="26"/>
      <c r="C256" s="26"/>
      <c r="D256" s="26"/>
      <c r="E256" s="26"/>
      <c r="F256" s="26"/>
    </row>
    <row r="257" spans="1:6" x14ac:dyDescent="0.25">
      <c r="A257" s="26"/>
      <c r="B257" s="26"/>
      <c r="C257" s="26"/>
      <c r="D257" s="26"/>
      <c r="E257" s="26"/>
      <c r="F257" s="26"/>
    </row>
    <row r="258" spans="1:6" x14ac:dyDescent="0.25">
      <c r="A258" s="26"/>
      <c r="B258" s="26"/>
      <c r="C258" s="26"/>
      <c r="D258" s="26"/>
      <c r="E258" s="26"/>
      <c r="F258" s="26"/>
    </row>
    <row r="259" spans="1:6" x14ac:dyDescent="0.25">
      <c r="A259" s="26"/>
      <c r="B259" s="26"/>
      <c r="C259" s="26"/>
      <c r="D259" s="26"/>
      <c r="E259" s="26"/>
      <c r="F259" s="26"/>
    </row>
    <row r="260" spans="1:6" x14ac:dyDescent="0.25">
      <c r="A260" s="26"/>
      <c r="B260" s="26"/>
      <c r="C260" s="26"/>
      <c r="D260" s="26"/>
      <c r="E260" s="26"/>
      <c r="F260" s="26"/>
    </row>
    <row r="261" spans="1:6" x14ac:dyDescent="0.25">
      <c r="A261" s="26"/>
      <c r="B261" s="26"/>
      <c r="C261" s="26"/>
      <c r="D261" s="26"/>
      <c r="E261" s="26"/>
      <c r="F261" s="26"/>
    </row>
    <row r="262" spans="1:6" x14ac:dyDescent="0.25">
      <c r="A262" s="26"/>
      <c r="B262" s="26"/>
      <c r="C262" s="26"/>
      <c r="D262" s="26"/>
      <c r="E262" s="26"/>
      <c r="F262" s="26"/>
    </row>
    <row r="263" spans="1:6" x14ac:dyDescent="0.25">
      <c r="A263" s="26"/>
      <c r="B263" s="26"/>
      <c r="C263" s="26"/>
      <c r="D263" s="26"/>
      <c r="E263" s="26"/>
      <c r="F263" s="26"/>
    </row>
    <row r="264" spans="1:6" x14ac:dyDescent="0.25">
      <c r="A264" s="26"/>
      <c r="B264" s="26"/>
      <c r="C264" s="26"/>
      <c r="D264" s="26"/>
      <c r="E264" s="26"/>
      <c r="F264" s="26"/>
    </row>
    <row r="265" spans="1:6" x14ac:dyDescent="0.25">
      <c r="A265" s="26"/>
      <c r="B265" s="26"/>
      <c r="C265" s="26"/>
      <c r="D265" s="26"/>
      <c r="E265" s="26"/>
      <c r="F265" s="26"/>
    </row>
    <row r="266" spans="1:6" x14ac:dyDescent="0.25">
      <c r="A266" s="26"/>
      <c r="B266" s="26"/>
      <c r="C266" s="26"/>
      <c r="D266" s="26"/>
      <c r="E266" s="26"/>
      <c r="F266" s="26"/>
    </row>
    <row r="267" spans="1:6" x14ac:dyDescent="0.25">
      <c r="A267" s="26"/>
      <c r="B267" s="26"/>
      <c r="C267" s="26"/>
      <c r="D267" s="26"/>
      <c r="E267" s="26"/>
      <c r="F267" s="26"/>
    </row>
    <row r="268" spans="1:6" x14ac:dyDescent="0.25">
      <c r="A268" s="26"/>
      <c r="B268" s="26"/>
      <c r="C268" s="26"/>
      <c r="D268" s="26"/>
      <c r="E268" s="26"/>
      <c r="F268" s="26"/>
    </row>
    <row r="269" spans="1:6" x14ac:dyDescent="0.25">
      <c r="A269" s="26"/>
      <c r="B269" s="26"/>
      <c r="C269" s="26"/>
      <c r="D269" s="26"/>
      <c r="E269" s="26"/>
      <c r="F269" s="26"/>
    </row>
    <row r="270" spans="1:6" x14ac:dyDescent="0.25">
      <c r="A270" s="26"/>
      <c r="B270" s="26"/>
      <c r="C270" s="26"/>
      <c r="D270" s="26"/>
      <c r="E270" s="26"/>
      <c r="F270" s="26"/>
    </row>
    <row r="271" spans="1:6" x14ac:dyDescent="0.25">
      <c r="A271" s="26"/>
      <c r="B271" s="26"/>
      <c r="C271" s="26"/>
      <c r="D271" s="26"/>
      <c r="E271" s="26"/>
      <c r="F271" s="26"/>
    </row>
    <row r="272" spans="1:6" x14ac:dyDescent="0.25">
      <c r="A272" s="26"/>
      <c r="B272" s="26"/>
      <c r="C272" s="26"/>
      <c r="D272" s="26"/>
      <c r="E272" s="26"/>
      <c r="F272" s="26"/>
    </row>
    <row r="273" spans="1:6" x14ac:dyDescent="0.25">
      <c r="A273" s="26"/>
      <c r="B273" s="26"/>
      <c r="C273" s="26"/>
      <c r="D273" s="26"/>
      <c r="E273" s="26"/>
      <c r="F273" s="26"/>
    </row>
    <row r="274" spans="1:6" x14ac:dyDescent="0.25">
      <c r="A274" s="26"/>
      <c r="B274" s="26"/>
      <c r="C274" s="26"/>
      <c r="D274" s="26"/>
      <c r="E274" s="26"/>
      <c r="F274" s="26"/>
    </row>
    <row r="275" spans="1:6" x14ac:dyDescent="0.25">
      <c r="A275" s="26"/>
      <c r="B275" s="26"/>
      <c r="C275" s="26"/>
      <c r="D275" s="26"/>
      <c r="E275" s="26"/>
      <c r="F275" s="26"/>
    </row>
    <row r="276" spans="1:6" x14ac:dyDescent="0.25">
      <c r="A276" s="26"/>
      <c r="B276" s="26"/>
      <c r="C276" s="26"/>
      <c r="D276" s="26"/>
      <c r="E276" s="26"/>
      <c r="F276" s="26"/>
    </row>
    <row r="277" spans="1:6" x14ac:dyDescent="0.25">
      <c r="A277" s="26"/>
      <c r="B277" s="26"/>
      <c r="C277" s="26"/>
      <c r="D277" s="26"/>
      <c r="E277" s="26"/>
      <c r="F277" s="26"/>
    </row>
    <row r="278" spans="1:6" x14ac:dyDescent="0.25">
      <c r="A278" s="26"/>
      <c r="B278" s="26"/>
      <c r="C278" s="26"/>
      <c r="D278" s="26"/>
      <c r="E278" s="26"/>
      <c r="F278" s="26"/>
    </row>
    <row r="279" spans="1:6" x14ac:dyDescent="0.25">
      <c r="A279" s="26"/>
      <c r="B279" s="26"/>
      <c r="C279" s="26"/>
      <c r="D279" s="26"/>
      <c r="E279" s="26"/>
      <c r="F279" s="26"/>
    </row>
    <row r="280" spans="1:6" x14ac:dyDescent="0.25">
      <c r="A280" s="26"/>
      <c r="B280" s="26"/>
      <c r="C280" s="26"/>
      <c r="D280" s="26"/>
      <c r="E280" s="26"/>
      <c r="F280" s="26"/>
    </row>
    <row r="281" spans="1:6" x14ac:dyDescent="0.25">
      <c r="A281" s="26"/>
      <c r="B281" s="26"/>
      <c r="C281" s="26"/>
      <c r="D281" s="26"/>
      <c r="E281" s="26"/>
      <c r="F281" s="26"/>
    </row>
    <row r="282" spans="1:6" x14ac:dyDescent="0.25">
      <c r="A282" s="26"/>
      <c r="B282" s="26"/>
      <c r="C282" s="26"/>
      <c r="D282" s="26"/>
      <c r="E282" s="26"/>
      <c r="F282" s="26"/>
    </row>
    <row r="283" spans="1:6" x14ac:dyDescent="0.25">
      <c r="A283" s="26"/>
      <c r="B283" s="26"/>
      <c r="C283" s="26"/>
      <c r="D283" s="26"/>
      <c r="E283" s="26"/>
      <c r="F283" s="26"/>
    </row>
    <row r="284" spans="1:6" x14ac:dyDescent="0.25">
      <c r="A284" s="26"/>
      <c r="B284" s="26"/>
      <c r="C284" s="26"/>
      <c r="D284" s="26"/>
      <c r="E284" s="26"/>
      <c r="F284" s="26"/>
    </row>
    <row r="285" spans="1:6" x14ac:dyDescent="0.25">
      <c r="A285" s="26"/>
      <c r="B285" s="26"/>
      <c r="C285" s="26"/>
      <c r="D285" s="26"/>
      <c r="E285" s="26"/>
      <c r="F285" s="26"/>
    </row>
    <row r="286" spans="1:6" x14ac:dyDescent="0.25">
      <c r="A286" s="26"/>
      <c r="B286" s="26"/>
      <c r="C286" s="26"/>
      <c r="D286" s="26"/>
      <c r="E286" s="26"/>
      <c r="F286" s="26"/>
    </row>
    <row r="287" spans="1:6" x14ac:dyDescent="0.25">
      <c r="A287" s="26"/>
      <c r="B287" s="26"/>
      <c r="C287" s="26"/>
      <c r="D287" s="26"/>
      <c r="E287" s="26"/>
      <c r="F287" s="26"/>
    </row>
    <row r="288" spans="1:6" x14ac:dyDescent="0.25">
      <c r="A288" s="26"/>
      <c r="B288" s="26"/>
      <c r="C288" s="26"/>
      <c r="D288" s="26"/>
      <c r="E288" s="26"/>
      <c r="F288" s="26"/>
    </row>
    <row r="289" spans="1:6" x14ac:dyDescent="0.25">
      <c r="A289" s="26"/>
      <c r="B289" s="26"/>
      <c r="C289" s="26"/>
      <c r="D289" s="26"/>
      <c r="E289" s="26"/>
      <c r="F289" s="26"/>
    </row>
    <row r="290" spans="1:6" x14ac:dyDescent="0.25">
      <c r="A290" s="26"/>
      <c r="B290" s="26"/>
      <c r="C290" s="26"/>
      <c r="D290" s="26"/>
      <c r="E290" s="26"/>
      <c r="F290" s="26"/>
    </row>
    <row r="291" spans="1:6" x14ac:dyDescent="0.25">
      <c r="A291" s="26"/>
      <c r="B291" s="26"/>
      <c r="C291" s="26"/>
      <c r="D291" s="26"/>
      <c r="E291" s="26"/>
      <c r="F291" s="26"/>
    </row>
    <row r="292" spans="1:6" x14ac:dyDescent="0.25">
      <c r="A292" s="26"/>
      <c r="B292" s="26"/>
      <c r="C292" s="26"/>
      <c r="D292" s="26"/>
      <c r="E292" s="26"/>
      <c r="F292" s="26"/>
    </row>
    <row r="293" spans="1:6" x14ac:dyDescent="0.25">
      <c r="A293" s="26"/>
      <c r="B293" s="26"/>
      <c r="C293" s="26"/>
      <c r="D293" s="26"/>
      <c r="E293" s="26"/>
      <c r="F293" s="26"/>
    </row>
    <row r="294" spans="1:6" x14ac:dyDescent="0.25">
      <c r="A294" s="26"/>
      <c r="B294" s="26"/>
      <c r="C294" s="26"/>
      <c r="D294" s="26"/>
      <c r="E294" s="26"/>
      <c r="F294" s="26"/>
    </row>
    <row r="295" spans="1:6" x14ac:dyDescent="0.25">
      <c r="A295" s="26"/>
      <c r="B295" s="26"/>
      <c r="C295" s="26"/>
      <c r="D295" s="26"/>
      <c r="E295" s="26"/>
      <c r="F295" s="26"/>
    </row>
    <row r="296" spans="1:6" x14ac:dyDescent="0.25">
      <c r="A296" s="26"/>
      <c r="B296" s="26"/>
      <c r="C296" s="26"/>
      <c r="D296" s="26"/>
      <c r="E296" s="26"/>
      <c r="F296" s="26"/>
    </row>
    <row r="297" spans="1:6" x14ac:dyDescent="0.25">
      <c r="A297" s="26"/>
      <c r="B297" s="26"/>
      <c r="C297" s="26"/>
      <c r="D297" s="26"/>
      <c r="E297" s="26"/>
      <c r="F297" s="26"/>
    </row>
    <row r="298" spans="1:6" x14ac:dyDescent="0.25">
      <c r="A298" s="26"/>
      <c r="B298" s="26"/>
      <c r="C298" s="26"/>
      <c r="D298" s="26"/>
      <c r="E298" s="26"/>
      <c r="F298" s="26"/>
    </row>
    <row r="299" spans="1:6" x14ac:dyDescent="0.25">
      <c r="A299" s="26"/>
      <c r="B299" s="26"/>
      <c r="C299" s="26"/>
      <c r="D299" s="26"/>
      <c r="E299" s="26"/>
      <c r="F299" s="26"/>
    </row>
    <row r="300" spans="1:6" x14ac:dyDescent="0.25">
      <c r="A300" s="26"/>
      <c r="B300" s="26"/>
      <c r="C300" s="26"/>
      <c r="D300" s="26"/>
      <c r="E300" s="26"/>
      <c r="F300" s="26"/>
    </row>
    <row r="301" spans="1:6" x14ac:dyDescent="0.25">
      <c r="A301" s="26"/>
      <c r="B301" s="26"/>
      <c r="C301" s="26"/>
      <c r="D301" s="26"/>
      <c r="E301" s="26"/>
      <c r="F301" s="26"/>
    </row>
    <row r="302" spans="1:6" x14ac:dyDescent="0.25">
      <c r="A302" s="26"/>
      <c r="B302" s="26"/>
      <c r="C302" s="26"/>
      <c r="D302" s="26"/>
      <c r="E302" s="26"/>
      <c r="F302" s="26"/>
    </row>
    <row r="303" spans="1:6" x14ac:dyDescent="0.25">
      <c r="A303" s="26"/>
      <c r="B303" s="26"/>
      <c r="C303" s="26"/>
      <c r="D303" s="26"/>
      <c r="E303" s="26"/>
      <c r="F303" s="26"/>
    </row>
    <row r="304" spans="1:6" x14ac:dyDescent="0.25">
      <c r="A304" s="26"/>
      <c r="B304" s="26"/>
      <c r="C304" s="26"/>
      <c r="D304" s="26"/>
      <c r="E304" s="26"/>
      <c r="F304" s="26"/>
    </row>
    <row r="305" spans="1:6" x14ac:dyDescent="0.25">
      <c r="A305" s="26"/>
      <c r="B305" s="26"/>
      <c r="C305" s="26"/>
      <c r="D305" s="26"/>
      <c r="E305" s="26"/>
      <c r="F305" s="26"/>
    </row>
    <row r="306" spans="1:6" x14ac:dyDescent="0.25">
      <c r="A306" s="26"/>
      <c r="B306" s="26"/>
      <c r="C306" s="26"/>
      <c r="D306" s="26"/>
      <c r="E306" s="26"/>
      <c r="F306" s="26"/>
    </row>
    <row r="307" spans="1:6" x14ac:dyDescent="0.25">
      <c r="A307" s="26"/>
      <c r="B307" s="26"/>
      <c r="C307" s="26"/>
      <c r="D307" s="26"/>
      <c r="E307" s="26"/>
      <c r="F307" s="26"/>
    </row>
    <row r="308" spans="1:6" x14ac:dyDescent="0.25">
      <c r="A308" s="26"/>
      <c r="B308" s="26"/>
      <c r="C308" s="26"/>
      <c r="D308" s="26"/>
      <c r="E308" s="26"/>
      <c r="F308" s="26"/>
    </row>
    <row r="309" spans="1:6" x14ac:dyDescent="0.25">
      <c r="A309" s="26"/>
      <c r="B309" s="26"/>
      <c r="C309" s="26"/>
      <c r="D309" s="26"/>
      <c r="E309" s="26"/>
      <c r="F309" s="26"/>
    </row>
    <row r="310" spans="1:6" x14ac:dyDescent="0.25">
      <c r="A310" s="26"/>
      <c r="B310" s="26"/>
      <c r="C310" s="26"/>
      <c r="D310" s="26"/>
      <c r="E310" s="26"/>
      <c r="F310" s="26"/>
    </row>
    <row r="311" spans="1:6" x14ac:dyDescent="0.25">
      <c r="A311" s="26"/>
      <c r="B311" s="26"/>
      <c r="C311" s="26"/>
      <c r="D311" s="26"/>
      <c r="E311" s="26"/>
      <c r="F311" s="26"/>
    </row>
    <row r="312" spans="1:6" x14ac:dyDescent="0.25">
      <c r="A312" s="26"/>
      <c r="B312" s="26"/>
      <c r="C312" s="26"/>
      <c r="D312" s="26"/>
      <c r="E312" s="26"/>
      <c r="F312" s="26"/>
    </row>
    <row r="313" spans="1:6" x14ac:dyDescent="0.25">
      <c r="A313" s="26"/>
      <c r="B313" s="26"/>
      <c r="C313" s="26"/>
      <c r="D313" s="26"/>
      <c r="E313" s="26"/>
      <c r="F313" s="26"/>
    </row>
    <row r="314" spans="1:6" x14ac:dyDescent="0.25">
      <c r="A314" s="26"/>
      <c r="B314" s="26"/>
      <c r="C314" s="26"/>
      <c r="D314" s="26"/>
      <c r="E314" s="26"/>
      <c r="F314" s="26"/>
    </row>
    <row r="315" spans="1:6" x14ac:dyDescent="0.25">
      <c r="A315" s="26"/>
      <c r="B315" s="26"/>
      <c r="C315" s="26"/>
      <c r="D315" s="26"/>
      <c r="E315" s="26"/>
      <c r="F315" s="26"/>
    </row>
    <row r="316" spans="1:6" x14ac:dyDescent="0.25">
      <c r="A316" s="26"/>
      <c r="B316" s="26"/>
      <c r="C316" s="26"/>
      <c r="D316" s="26"/>
      <c r="E316" s="26"/>
      <c r="F316" s="26"/>
    </row>
    <row r="317" spans="1:6" x14ac:dyDescent="0.25">
      <c r="A317" s="26"/>
      <c r="B317" s="26"/>
      <c r="C317" s="26"/>
      <c r="D317" s="26"/>
      <c r="E317" s="26"/>
      <c r="F317" s="26"/>
    </row>
    <row r="318" spans="1:6" x14ac:dyDescent="0.25">
      <c r="A318" s="26"/>
      <c r="B318" s="26"/>
      <c r="C318" s="26"/>
      <c r="D318" s="26"/>
      <c r="E318" s="26"/>
      <c r="F318" s="26"/>
    </row>
    <row r="319" spans="1:6" x14ac:dyDescent="0.25">
      <c r="A319" s="26"/>
      <c r="B319" s="26"/>
      <c r="C319" s="26"/>
      <c r="D319" s="26"/>
      <c r="E319" s="26"/>
      <c r="F319" s="26"/>
    </row>
    <row r="320" spans="1:6" x14ac:dyDescent="0.25">
      <c r="A320" s="26"/>
      <c r="B320" s="26"/>
      <c r="C320" s="26"/>
      <c r="D320" s="26"/>
      <c r="E320" s="26"/>
      <c r="F320" s="26"/>
    </row>
    <row r="321" spans="1:6" x14ac:dyDescent="0.25">
      <c r="A321" s="26"/>
      <c r="B321" s="26"/>
      <c r="C321" s="26"/>
      <c r="D321" s="26"/>
      <c r="E321" s="26"/>
      <c r="F321" s="26"/>
    </row>
    <row r="322" spans="1:6" x14ac:dyDescent="0.25">
      <c r="A322" s="26"/>
      <c r="B322" s="26"/>
      <c r="C322" s="26"/>
      <c r="D322" s="26"/>
      <c r="E322" s="26"/>
      <c r="F322" s="26"/>
    </row>
    <row r="323" spans="1:6" x14ac:dyDescent="0.25">
      <c r="A323" s="26"/>
      <c r="B323" s="26"/>
      <c r="C323" s="26"/>
      <c r="D323" s="26"/>
      <c r="E323" s="26"/>
      <c r="F323" s="26"/>
    </row>
    <row r="324" spans="1:6" x14ac:dyDescent="0.25">
      <c r="A324" s="26"/>
      <c r="B324" s="26"/>
      <c r="C324" s="26"/>
      <c r="D324" s="26"/>
      <c r="E324" s="26"/>
      <c r="F324" s="26"/>
    </row>
    <row r="325" spans="1:6" x14ac:dyDescent="0.25">
      <c r="A325" s="26"/>
      <c r="B325" s="26"/>
      <c r="C325" s="26"/>
      <c r="D325" s="26"/>
      <c r="E325" s="26"/>
      <c r="F325" s="26"/>
    </row>
    <row r="326" spans="1:6" x14ac:dyDescent="0.25">
      <c r="A326" s="26"/>
      <c r="B326" s="26"/>
      <c r="C326" s="26"/>
      <c r="D326" s="26"/>
      <c r="E326" s="26"/>
      <c r="F326" s="26"/>
    </row>
    <row r="327" spans="1:6" x14ac:dyDescent="0.25">
      <c r="A327" s="26"/>
      <c r="B327" s="26"/>
      <c r="C327" s="26"/>
      <c r="D327" s="26"/>
      <c r="E327" s="26"/>
      <c r="F327" s="26"/>
    </row>
    <row r="328" spans="1:6" x14ac:dyDescent="0.25">
      <c r="A328" s="26"/>
      <c r="B328" s="26"/>
      <c r="C328" s="26"/>
      <c r="D328" s="26"/>
      <c r="E328" s="26"/>
      <c r="F328" s="26"/>
    </row>
    <row r="329" spans="1:6" x14ac:dyDescent="0.25">
      <c r="A329" s="26"/>
      <c r="B329" s="26"/>
      <c r="C329" s="26"/>
      <c r="D329" s="26"/>
      <c r="E329" s="26"/>
      <c r="F329" s="26"/>
    </row>
    <row r="330" spans="1:6" x14ac:dyDescent="0.25">
      <c r="A330" s="26"/>
      <c r="B330" s="26"/>
      <c r="C330" s="26"/>
      <c r="D330" s="26"/>
      <c r="E330" s="26"/>
      <c r="F330" s="26"/>
    </row>
    <row r="331" spans="1:6" x14ac:dyDescent="0.25">
      <c r="A331" s="26"/>
      <c r="B331" s="26"/>
      <c r="C331" s="26"/>
      <c r="D331" s="26"/>
      <c r="E331" s="26"/>
      <c r="F331" s="26"/>
    </row>
    <row r="332" spans="1:6" x14ac:dyDescent="0.25">
      <c r="A332" s="26"/>
      <c r="B332" s="26"/>
      <c r="C332" s="26"/>
      <c r="D332" s="26"/>
      <c r="E332" s="26"/>
      <c r="F332" s="26"/>
    </row>
    <row r="333" spans="1:6" x14ac:dyDescent="0.25">
      <c r="A333" s="26"/>
      <c r="B333" s="26"/>
      <c r="C333" s="26"/>
      <c r="D333" s="26"/>
      <c r="E333" s="26"/>
      <c r="F333" s="26"/>
    </row>
    <row r="334" spans="1:6" x14ac:dyDescent="0.25">
      <c r="A334" s="26"/>
      <c r="B334" s="26"/>
      <c r="C334" s="26"/>
      <c r="D334" s="26"/>
      <c r="E334" s="26"/>
      <c r="F334" s="26"/>
    </row>
    <row r="335" spans="1:6" x14ac:dyDescent="0.25">
      <c r="A335" s="26"/>
      <c r="B335" s="26"/>
      <c r="C335" s="26"/>
      <c r="D335" s="26"/>
      <c r="E335" s="26"/>
      <c r="F335" s="26"/>
    </row>
    <row r="336" spans="1:6" x14ac:dyDescent="0.25">
      <c r="A336" s="26"/>
      <c r="B336" s="26"/>
      <c r="C336" s="26"/>
      <c r="D336" s="26"/>
      <c r="E336" s="26"/>
      <c r="F336" s="26"/>
    </row>
    <row r="337" spans="1:6" x14ac:dyDescent="0.25">
      <c r="A337" s="26"/>
      <c r="B337" s="26"/>
      <c r="C337" s="26"/>
      <c r="D337" s="26"/>
      <c r="E337" s="26"/>
      <c r="F337" s="26"/>
    </row>
    <row r="338" spans="1:6" x14ac:dyDescent="0.25">
      <c r="A338" s="26"/>
      <c r="B338" s="26"/>
      <c r="C338" s="26"/>
      <c r="D338" s="26"/>
      <c r="E338" s="26"/>
      <c r="F338" s="26"/>
    </row>
    <row r="339" spans="1:6" x14ac:dyDescent="0.25">
      <c r="A339" s="26"/>
      <c r="B339" s="26"/>
      <c r="C339" s="26"/>
      <c r="D339" s="26"/>
      <c r="E339" s="26"/>
      <c r="F339" s="26"/>
    </row>
    <row r="340" spans="1:6" x14ac:dyDescent="0.25">
      <c r="A340" s="26"/>
      <c r="B340" s="26"/>
      <c r="C340" s="26"/>
      <c r="D340" s="26"/>
      <c r="E340" s="26"/>
      <c r="F340" s="26"/>
    </row>
    <row r="341" spans="1:6" x14ac:dyDescent="0.25">
      <c r="A341" s="26"/>
      <c r="B341" s="26"/>
      <c r="C341" s="26"/>
      <c r="D341" s="26"/>
      <c r="E341" s="26"/>
      <c r="F341" s="26"/>
    </row>
    <row r="342" spans="1:6" x14ac:dyDescent="0.25">
      <c r="A342" s="26"/>
      <c r="B342" s="26"/>
      <c r="C342" s="26"/>
      <c r="D342" s="26"/>
      <c r="E342" s="26"/>
      <c r="F342" s="26"/>
    </row>
    <row r="343" spans="1:6" x14ac:dyDescent="0.25">
      <c r="A343" s="26"/>
      <c r="B343" s="26"/>
      <c r="C343" s="26"/>
      <c r="D343" s="26"/>
      <c r="E343" s="26"/>
      <c r="F343" s="26"/>
    </row>
    <row r="344" spans="1:6" x14ac:dyDescent="0.25">
      <c r="A344" s="26"/>
      <c r="B344" s="26"/>
      <c r="C344" s="26"/>
      <c r="D344" s="26"/>
      <c r="E344" s="26"/>
      <c r="F344" s="26"/>
    </row>
    <row r="345" spans="1:6" x14ac:dyDescent="0.25">
      <c r="A345" s="26"/>
      <c r="B345" s="26"/>
      <c r="C345" s="26"/>
      <c r="D345" s="26"/>
      <c r="E345" s="26"/>
      <c r="F345" s="26"/>
    </row>
    <row r="346" spans="1:6" x14ac:dyDescent="0.25">
      <c r="A346" s="26"/>
      <c r="B346" s="26"/>
      <c r="C346" s="26"/>
      <c r="D346" s="26"/>
      <c r="E346" s="26"/>
      <c r="F346" s="26"/>
    </row>
    <row r="347" spans="1:6" x14ac:dyDescent="0.25">
      <c r="A347" s="26"/>
      <c r="B347" s="26"/>
      <c r="C347" s="26"/>
      <c r="D347" s="26"/>
      <c r="E347" s="26"/>
      <c r="F347" s="26"/>
    </row>
    <row r="348" spans="1:6" x14ac:dyDescent="0.25">
      <c r="A348" s="26"/>
      <c r="B348" s="26"/>
      <c r="C348" s="26"/>
      <c r="D348" s="26"/>
      <c r="E348" s="26"/>
      <c r="F348" s="26"/>
    </row>
    <row r="349" spans="1:6" x14ac:dyDescent="0.25">
      <c r="A349" s="26"/>
      <c r="B349" s="26"/>
      <c r="C349" s="26"/>
      <c r="D349" s="26"/>
      <c r="E349" s="26"/>
      <c r="F349" s="26"/>
    </row>
    <row r="350" spans="1:6" x14ac:dyDescent="0.25">
      <c r="A350" s="26"/>
      <c r="B350" s="26"/>
      <c r="C350" s="26"/>
      <c r="D350" s="26"/>
      <c r="E350" s="26"/>
      <c r="F350" s="26"/>
    </row>
    <row r="351" spans="1:6" x14ac:dyDescent="0.25">
      <c r="A351" s="26"/>
      <c r="B351" s="26"/>
      <c r="C351" s="26"/>
      <c r="D351" s="26"/>
      <c r="E351" s="26"/>
      <c r="F351" s="26"/>
    </row>
    <row r="352" spans="1:6" x14ac:dyDescent="0.25">
      <c r="A352" s="26"/>
      <c r="B352" s="26"/>
      <c r="C352" s="26"/>
      <c r="D352" s="26"/>
      <c r="E352" s="26"/>
      <c r="F352" s="26"/>
    </row>
    <row r="353" spans="1:6" x14ac:dyDescent="0.25">
      <c r="A353" s="26"/>
      <c r="B353" s="26"/>
      <c r="C353" s="26"/>
      <c r="D353" s="26"/>
      <c r="E353" s="26"/>
      <c r="F353" s="26"/>
    </row>
    <row r="354" spans="1:6" x14ac:dyDescent="0.25">
      <c r="A354" s="26"/>
      <c r="B354" s="26"/>
      <c r="C354" s="26"/>
      <c r="D354" s="26"/>
      <c r="E354" s="26"/>
      <c r="F354" s="26"/>
    </row>
    <row r="355" spans="1:6" x14ac:dyDescent="0.25">
      <c r="A355" s="26"/>
      <c r="B355" s="26"/>
      <c r="C355" s="26"/>
      <c r="D355" s="26"/>
      <c r="E355" s="26"/>
      <c r="F355" s="26"/>
    </row>
    <row r="356" spans="1:6" x14ac:dyDescent="0.25">
      <c r="A356" s="26"/>
      <c r="B356" s="26"/>
      <c r="C356" s="26"/>
      <c r="D356" s="26"/>
      <c r="E356" s="26"/>
      <c r="F356" s="26"/>
    </row>
    <row r="357" spans="1:6" x14ac:dyDescent="0.25">
      <c r="A357" s="26"/>
      <c r="B357" s="26"/>
      <c r="C357" s="26"/>
      <c r="D357" s="26"/>
      <c r="E357" s="26"/>
      <c r="F357" s="26"/>
    </row>
    <row r="358" spans="1:6" x14ac:dyDescent="0.25">
      <c r="A358" s="26"/>
      <c r="B358" s="26"/>
      <c r="C358" s="26"/>
      <c r="D358" s="26"/>
      <c r="E358" s="26"/>
      <c r="F358" s="26"/>
    </row>
    <row r="359" spans="1:6" x14ac:dyDescent="0.25">
      <c r="A359" s="26"/>
      <c r="B359" s="26"/>
      <c r="C359" s="26"/>
      <c r="D359" s="26"/>
      <c r="E359" s="26"/>
      <c r="F359" s="26"/>
    </row>
    <row r="360" spans="1:6" x14ac:dyDescent="0.25">
      <c r="A360" s="26"/>
      <c r="B360" s="26"/>
      <c r="C360" s="26"/>
      <c r="D360" s="26"/>
      <c r="E360" s="26"/>
      <c r="F360" s="26"/>
    </row>
    <row r="361" spans="1:6" x14ac:dyDescent="0.25">
      <c r="A361" s="26"/>
      <c r="B361" s="26"/>
      <c r="C361" s="26"/>
      <c r="D361" s="26"/>
      <c r="E361" s="26"/>
      <c r="F361" s="26"/>
    </row>
    <row r="362" spans="1:6" x14ac:dyDescent="0.25">
      <c r="A362" s="26"/>
      <c r="B362" s="26"/>
      <c r="C362" s="26"/>
      <c r="D362" s="26"/>
      <c r="E362" s="26"/>
      <c r="F362" s="26"/>
    </row>
    <row r="363" spans="1:6" x14ac:dyDescent="0.25">
      <c r="A363" s="26"/>
      <c r="B363" s="26"/>
      <c r="C363" s="26"/>
      <c r="D363" s="26"/>
      <c r="E363" s="26"/>
      <c r="F363" s="26"/>
    </row>
    <row r="364" spans="1:6" x14ac:dyDescent="0.25">
      <c r="A364" s="26"/>
      <c r="B364" s="26"/>
      <c r="C364" s="26"/>
      <c r="D364" s="26"/>
      <c r="E364" s="26"/>
      <c r="F364" s="26"/>
    </row>
    <row r="365" spans="1:6" x14ac:dyDescent="0.25">
      <c r="A365" s="26"/>
      <c r="B365" s="26"/>
      <c r="C365" s="26"/>
      <c r="D365" s="26"/>
      <c r="E365" s="26"/>
      <c r="F365" s="26"/>
    </row>
    <row r="366" spans="1:6" x14ac:dyDescent="0.25">
      <c r="A366" s="26"/>
      <c r="B366" s="26"/>
      <c r="C366" s="26"/>
      <c r="D366" s="26"/>
      <c r="E366" s="26"/>
      <c r="F366" s="26"/>
    </row>
    <row r="367" spans="1:6" x14ac:dyDescent="0.25">
      <c r="A367" s="26"/>
      <c r="B367" s="26"/>
      <c r="C367" s="26"/>
      <c r="D367" s="26"/>
      <c r="E367" s="26"/>
      <c r="F367" s="26"/>
    </row>
    <row r="368" spans="1:6" x14ac:dyDescent="0.25">
      <c r="A368" s="26"/>
      <c r="B368" s="26"/>
      <c r="C368" s="26"/>
      <c r="D368" s="26"/>
      <c r="E368" s="26"/>
      <c r="F368" s="26"/>
    </row>
    <row r="369" spans="1:6" x14ac:dyDescent="0.25">
      <c r="A369" s="26"/>
      <c r="B369" s="26"/>
      <c r="C369" s="26"/>
      <c r="D369" s="26"/>
      <c r="E369" s="26"/>
      <c r="F369" s="26"/>
    </row>
    <row r="370" spans="1:6" x14ac:dyDescent="0.25">
      <c r="A370" s="26"/>
      <c r="B370" s="26"/>
      <c r="C370" s="26"/>
      <c r="D370" s="26"/>
      <c r="E370" s="26"/>
      <c r="F370" s="26"/>
    </row>
    <row r="371" spans="1:6" x14ac:dyDescent="0.25">
      <c r="A371" s="26"/>
      <c r="B371" s="26"/>
      <c r="C371" s="26"/>
      <c r="D371" s="26"/>
      <c r="E371" s="26"/>
      <c r="F371" s="26"/>
    </row>
    <row r="372" spans="1:6" x14ac:dyDescent="0.25">
      <c r="A372" s="26"/>
      <c r="B372" s="26"/>
      <c r="C372" s="26"/>
      <c r="D372" s="26"/>
      <c r="E372" s="26"/>
      <c r="F372" s="26"/>
    </row>
    <row r="373" spans="1:6" x14ac:dyDescent="0.25">
      <c r="A373" s="26"/>
      <c r="B373" s="26"/>
      <c r="C373" s="26"/>
      <c r="D373" s="26"/>
      <c r="E373" s="26"/>
      <c r="F373" s="26"/>
    </row>
    <row r="374" spans="1:6" x14ac:dyDescent="0.25">
      <c r="A374" s="26"/>
      <c r="B374" s="26"/>
      <c r="C374" s="26"/>
      <c r="D374" s="26"/>
      <c r="E374" s="26"/>
      <c r="F374" s="26"/>
    </row>
    <row r="375" spans="1:6" x14ac:dyDescent="0.25">
      <c r="A375" s="26"/>
      <c r="B375" s="26"/>
      <c r="C375" s="26"/>
      <c r="D375" s="26"/>
      <c r="E375" s="26"/>
      <c r="F375" s="26"/>
    </row>
    <row r="376" spans="1:6" x14ac:dyDescent="0.25">
      <c r="A376" s="26"/>
      <c r="B376" s="26"/>
      <c r="C376" s="26"/>
      <c r="D376" s="26"/>
      <c r="E376" s="26"/>
      <c r="F376" s="26"/>
    </row>
    <row r="377" spans="1:6" x14ac:dyDescent="0.25">
      <c r="A377" s="26"/>
      <c r="B377" s="26"/>
      <c r="C377" s="26"/>
      <c r="D377" s="26"/>
      <c r="E377" s="26"/>
      <c r="F377" s="26"/>
    </row>
    <row r="378" spans="1:6" x14ac:dyDescent="0.25">
      <c r="A378" s="26"/>
      <c r="B378" s="26"/>
      <c r="C378" s="26"/>
      <c r="D378" s="26"/>
      <c r="E378" s="26"/>
      <c r="F378" s="26"/>
    </row>
    <row r="379" spans="1:6" x14ac:dyDescent="0.25">
      <c r="A379" s="26"/>
      <c r="B379" s="26"/>
      <c r="C379" s="26"/>
      <c r="D379" s="26"/>
      <c r="E379" s="26"/>
      <c r="F379" s="26"/>
    </row>
    <row r="380" spans="1:6" x14ac:dyDescent="0.25">
      <c r="A380" s="26"/>
      <c r="B380" s="26"/>
      <c r="C380" s="26"/>
      <c r="D380" s="26"/>
      <c r="E380" s="26"/>
      <c r="F380" s="26"/>
    </row>
    <row r="381" spans="1:6" x14ac:dyDescent="0.25">
      <c r="A381" s="26"/>
      <c r="B381" s="26"/>
      <c r="C381" s="26"/>
      <c r="D381" s="26"/>
      <c r="E381" s="26"/>
      <c r="F381" s="26"/>
    </row>
    <row r="382" spans="1:6" x14ac:dyDescent="0.25">
      <c r="A382" s="26"/>
      <c r="B382" s="26"/>
      <c r="C382" s="26"/>
      <c r="D382" s="26"/>
      <c r="E382" s="26"/>
      <c r="F382" s="26"/>
    </row>
    <row r="383" spans="1:6" x14ac:dyDescent="0.25">
      <c r="A383" s="26"/>
      <c r="B383" s="26"/>
      <c r="C383" s="26"/>
      <c r="D383" s="26"/>
      <c r="E383" s="26"/>
      <c r="F383" s="26"/>
    </row>
    <row r="384" spans="1:6" x14ac:dyDescent="0.25">
      <c r="A384" s="26"/>
      <c r="B384" s="26"/>
      <c r="C384" s="26"/>
      <c r="D384" s="26"/>
      <c r="E384" s="26"/>
      <c r="F384" s="26"/>
    </row>
    <row r="385" spans="1:6" x14ac:dyDescent="0.25">
      <c r="A385" s="26"/>
      <c r="B385" s="26"/>
      <c r="C385" s="26"/>
      <c r="D385" s="26"/>
      <c r="E385" s="26"/>
      <c r="F385" s="26"/>
    </row>
    <row r="386" spans="1:6" x14ac:dyDescent="0.25">
      <c r="A386" s="26"/>
      <c r="B386" s="26"/>
      <c r="C386" s="26"/>
      <c r="D386" s="26"/>
      <c r="E386" s="26"/>
      <c r="F386" s="26"/>
    </row>
    <row r="387" spans="1:6" x14ac:dyDescent="0.25">
      <c r="A387" s="26"/>
      <c r="B387" s="26"/>
      <c r="C387" s="26"/>
      <c r="D387" s="26"/>
      <c r="E387" s="26"/>
      <c r="F387" s="26"/>
    </row>
    <row r="388" spans="1:6" x14ac:dyDescent="0.25">
      <c r="A388" s="26"/>
      <c r="B388" s="26"/>
      <c r="C388" s="26"/>
      <c r="D388" s="26"/>
      <c r="E388" s="26"/>
      <c r="F388" s="26"/>
    </row>
    <row r="389" spans="1:6" x14ac:dyDescent="0.25">
      <c r="A389" s="26"/>
      <c r="B389" s="26"/>
      <c r="C389" s="26"/>
      <c r="D389" s="26"/>
      <c r="E389" s="26"/>
      <c r="F389" s="26"/>
    </row>
    <row r="390" spans="1:6" x14ac:dyDescent="0.25">
      <c r="A390" s="26"/>
      <c r="B390" s="26"/>
      <c r="C390" s="26"/>
      <c r="D390" s="26"/>
      <c r="E390" s="26"/>
      <c r="F390" s="26"/>
    </row>
    <row r="391" spans="1:6" x14ac:dyDescent="0.25">
      <c r="A391" s="26"/>
      <c r="B391" s="26"/>
      <c r="C391" s="26"/>
      <c r="D391" s="26"/>
      <c r="E391" s="26"/>
      <c r="F391" s="26"/>
    </row>
    <row r="392" spans="1:6" x14ac:dyDescent="0.25">
      <c r="A392" s="26"/>
      <c r="B392" s="26"/>
      <c r="C392" s="26"/>
      <c r="D392" s="26"/>
      <c r="E392" s="26"/>
      <c r="F392" s="26"/>
    </row>
    <row r="393" spans="1:6" x14ac:dyDescent="0.25">
      <c r="A393" s="26"/>
      <c r="B393" s="26"/>
      <c r="C393" s="26"/>
      <c r="D393" s="26"/>
      <c r="E393" s="26"/>
      <c r="F393" s="26"/>
    </row>
    <row r="394" spans="1:6" x14ac:dyDescent="0.25">
      <c r="A394" s="26"/>
      <c r="B394" s="26"/>
      <c r="C394" s="26"/>
      <c r="D394" s="26"/>
      <c r="E394" s="26"/>
      <c r="F394" s="26"/>
    </row>
    <row r="395" spans="1:6" x14ac:dyDescent="0.25">
      <c r="A395" s="26"/>
      <c r="B395" s="26"/>
      <c r="C395" s="26"/>
      <c r="D395" s="26"/>
      <c r="E395" s="26"/>
      <c r="F395" s="26"/>
    </row>
    <row r="396" spans="1:6" x14ac:dyDescent="0.25">
      <c r="A396" s="26"/>
      <c r="B396" s="26"/>
      <c r="C396" s="26"/>
      <c r="D396" s="26"/>
      <c r="E396" s="26"/>
      <c r="F396" s="26"/>
    </row>
    <row r="397" spans="1:6" x14ac:dyDescent="0.25">
      <c r="A397" s="26"/>
      <c r="B397" s="26"/>
      <c r="C397" s="26"/>
      <c r="D397" s="26"/>
      <c r="E397" s="26"/>
      <c r="F397" s="26"/>
    </row>
    <row r="398" spans="1:6" x14ac:dyDescent="0.25">
      <c r="A398" s="26"/>
      <c r="B398" s="26"/>
      <c r="C398" s="26"/>
      <c r="D398" s="26"/>
      <c r="E398" s="26"/>
      <c r="F398" s="26"/>
    </row>
    <row r="399" spans="1:6" x14ac:dyDescent="0.25">
      <c r="A399" s="26"/>
      <c r="B399" s="26"/>
      <c r="C399" s="26"/>
      <c r="D399" s="26"/>
      <c r="E399" s="26"/>
      <c r="F399" s="26"/>
    </row>
    <row r="400" spans="1:6" x14ac:dyDescent="0.25">
      <c r="A400" s="26"/>
      <c r="B400" s="26"/>
      <c r="C400" s="26"/>
      <c r="D400" s="26"/>
      <c r="E400" s="26"/>
      <c r="F400" s="26"/>
    </row>
    <row r="401" spans="1:6" x14ac:dyDescent="0.25">
      <c r="A401" s="26"/>
      <c r="B401" s="26"/>
      <c r="C401" s="26"/>
      <c r="D401" s="26"/>
      <c r="E401" s="26"/>
      <c r="F401" s="26"/>
    </row>
    <row r="402" spans="1:6" x14ac:dyDescent="0.25">
      <c r="A402" s="26"/>
      <c r="B402" s="26"/>
      <c r="C402" s="26"/>
      <c r="D402" s="26"/>
      <c r="E402" s="26"/>
      <c r="F402" s="26"/>
    </row>
    <row r="403" spans="1:6" x14ac:dyDescent="0.25">
      <c r="A403" s="26"/>
      <c r="B403" s="26"/>
      <c r="C403" s="26"/>
      <c r="D403" s="26"/>
      <c r="E403" s="26"/>
      <c r="F403" s="26"/>
    </row>
    <row r="404" spans="1:6" x14ac:dyDescent="0.25">
      <c r="A404" s="26"/>
      <c r="B404" s="26"/>
      <c r="C404" s="26"/>
      <c r="D404" s="26"/>
      <c r="E404" s="26"/>
      <c r="F404" s="26"/>
    </row>
    <row r="405" spans="1:6" x14ac:dyDescent="0.25">
      <c r="A405" s="26"/>
      <c r="B405" s="26"/>
      <c r="C405" s="26"/>
      <c r="D405" s="26"/>
      <c r="E405" s="26"/>
      <c r="F405" s="26"/>
    </row>
    <row r="406" spans="1:6" x14ac:dyDescent="0.25">
      <c r="A406" s="26"/>
      <c r="B406" s="26"/>
      <c r="C406" s="26"/>
      <c r="D406" s="26"/>
      <c r="E406" s="26"/>
      <c r="F406" s="26"/>
    </row>
    <row r="407" spans="1:6" x14ac:dyDescent="0.25">
      <c r="A407" s="26"/>
      <c r="B407" s="26"/>
      <c r="C407" s="26"/>
      <c r="D407" s="26"/>
      <c r="E407" s="26"/>
      <c r="F407" s="26"/>
    </row>
    <row r="408" spans="1:6" x14ac:dyDescent="0.25">
      <c r="A408" s="26"/>
      <c r="B408" s="26"/>
      <c r="C408" s="26"/>
      <c r="D408" s="26"/>
      <c r="E408" s="26"/>
      <c r="F408" s="26"/>
    </row>
    <row r="409" spans="1:6" x14ac:dyDescent="0.25">
      <c r="A409" s="26"/>
      <c r="B409" s="26"/>
      <c r="C409" s="26"/>
      <c r="D409" s="26"/>
      <c r="E409" s="26"/>
      <c r="F409" s="26"/>
    </row>
    <row r="410" spans="1:6" x14ac:dyDescent="0.25">
      <c r="A410" s="26"/>
      <c r="B410" s="26"/>
      <c r="C410" s="26"/>
      <c r="D410" s="26"/>
      <c r="E410" s="26"/>
      <c r="F410" s="26"/>
    </row>
    <row r="411" spans="1:6" x14ac:dyDescent="0.25">
      <c r="A411" s="26"/>
      <c r="B411" s="26"/>
      <c r="C411" s="26"/>
      <c r="D411" s="26"/>
      <c r="E411" s="26"/>
      <c r="F411" s="26"/>
    </row>
    <row r="412" spans="1:6" x14ac:dyDescent="0.25">
      <c r="A412" s="26"/>
      <c r="B412" s="26"/>
      <c r="C412" s="26"/>
      <c r="D412" s="26"/>
      <c r="E412" s="26"/>
      <c r="F412" s="26"/>
    </row>
    <row r="413" spans="1:6" x14ac:dyDescent="0.25">
      <c r="A413" s="26"/>
      <c r="B413" s="26"/>
      <c r="C413" s="26"/>
      <c r="D413" s="26"/>
      <c r="E413" s="26"/>
      <c r="F413" s="26"/>
    </row>
    <row r="414" spans="1:6" x14ac:dyDescent="0.25">
      <c r="A414" s="26"/>
      <c r="B414" s="26"/>
      <c r="C414" s="26"/>
      <c r="D414" s="26"/>
      <c r="E414" s="26"/>
      <c r="F414" s="26"/>
    </row>
    <row r="415" spans="1:6" x14ac:dyDescent="0.25">
      <c r="A415" s="26"/>
      <c r="B415" s="26"/>
      <c r="C415" s="26"/>
      <c r="D415" s="26"/>
      <c r="E415" s="26"/>
      <c r="F415" s="26"/>
    </row>
    <row r="416" spans="1:6" x14ac:dyDescent="0.25">
      <c r="A416" s="26"/>
      <c r="B416" s="26"/>
      <c r="C416" s="26"/>
      <c r="D416" s="26"/>
      <c r="E416" s="26"/>
      <c r="F416" s="26"/>
    </row>
    <row r="417" spans="1:6" x14ac:dyDescent="0.25">
      <c r="A417" s="26"/>
      <c r="B417" s="26"/>
      <c r="C417" s="26"/>
      <c r="D417" s="26"/>
      <c r="E417" s="26"/>
      <c r="F417" s="26"/>
    </row>
    <row r="418" spans="1:6" x14ac:dyDescent="0.25">
      <c r="A418" s="26"/>
      <c r="B418" s="26"/>
      <c r="C418" s="26"/>
      <c r="D418" s="26"/>
      <c r="E418" s="26"/>
      <c r="F418" s="26"/>
    </row>
    <row r="419" spans="1:6" x14ac:dyDescent="0.25">
      <c r="A419" s="26"/>
      <c r="B419" s="26"/>
      <c r="C419" s="26"/>
      <c r="D419" s="26"/>
      <c r="E419" s="26"/>
      <c r="F419" s="26"/>
    </row>
    <row r="420" spans="1:6" x14ac:dyDescent="0.25">
      <c r="A420" s="26"/>
      <c r="B420" s="26"/>
      <c r="C420" s="26"/>
      <c r="D420" s="26"/>
      <c r="E420" s="26"/>
      <c r="F420" s="26"/>
    </row>
    <row r="421" spans="1:6" x14ac:dyDescent="0.25">
      <c r="A421" s="26"/>
      <c r="B421" s="26"/>
      <c r="C421" s="26"/>
      <c r="D421" s="26"/>
      <c r="E421" s="26"/>
      <c r="F421" s="26"/>
    </row>
    <row r="422" spans="1:6" x14ac:dyDescent="0.25">
      <c r="A422" s="26"/>
      <c r="B422" s="26"/>
      <c r="C422" s="26"/>
      <c r="D422" s="26"/>
      <c r="E422" s="26"/>
      <c r="F422" s="26"/>
    </row>
    <row r="423" spans="1:6" x14ac:dyDescent="0.25">
      <c r="A423" s="26"/>
      <c r="B423" s="26"/>
      <c r="C423" s="26"/>
      <c r="D423" s="26"/>
      <c r="E423" s="26"/>
      <c r="F423" s="26"/>
    </row>
    <row r="424" spans="1:6" x14ac:dyDescent="0.25">
      <c r="A424" s="26"/>
      <c r="B424" s="26"/>
      <c r="C424" s="26"/>
      <c r="D424" s="26"/>
      <c r="E424" s="26"/>
      <c r="F424" s="26"/>
    </row>
    <row r="425" spans="1:6" x14ac:dyDescent="0.25">
      <c r="A425" s="26"/>
      <c r="B425" s="26"/>
      <c r="C425" s="26"/>
      <c r="D425" s="26"/>
      <c r="E425" s="26"/>
      <c r="F425" s="26"/>
    </row>
    <row r="426" spans="1:6" x14ac:dyDescent="0.25">
      <c r="A426" s="26"/>
      <c r="B426" s="26"/>
      <c r="C426" s="26"/>
      <c r="D426" s="26"/>
      <c r="E426" s="26"/>
      <c r="F426" s="26"/>
    </row>
    <row r="427" spans="1:6" x14ac:dyDescent="0.25">
      <c r="A427" s="26"/>
      <c r="B427" s="26"/>
      <c r="C427" s="26"/>
      <c r="D427" s="26"/>
      <c r="E427" s="26"/>
      <c r="F427" s="26"/>
    </row>
    <row r="428" spans="1:6" x14ac:dyDescent="0.25">
      <c r="A428" s="26"/>
      <c r="B428" s="26"/>
      <c r="C428" s="26"/>
      <c r="D428" s="26"/>
      <c r="E428" s="26"/>
      <c r="F428" s="26"/>
    </row>
    <row r="429" spans="1:6" x14ac:dyDescent="0.25">
      <c r="A429" s="26"/>
      <c r="B429" s="26"/>
      <c r="C429" s="26"/>
      <c r="D429" s="26"/>
      <c r="E429" s="26"/>
      <c r="F429" s="26"/>
    </row>
    <row r="430" spans="1:6" x14ac:dyDescent="0.25">
      <c r="A430" s="26"/>
      <c r="B430" s="26"/>
      <c r="C430" s="26"/>
      <c r="D430" s="26"/>
      <c r="E430" s="26"/>
      <c r="F430" s="26"/>
    </row>
    <row r="431" spans="1:6" x14ac:dyDescent="0.25">
      <c r="A431" s="26"/>
      <c r="B431" s="26"/>
      <c r="C431" s="26"/>
      <c r="D431" s="26"/>
      <c r="E431" s="26"/>
      <c r="F431" s="26"/>
    </row>
    <row r="432" spans="1:6" x14ac:dyDescent="0.25">
      <c r="A432" s="26"/>
      <c r="B432" s="26"/>
      <c r="C432" s="26"/>
      <c r="D432" s="26"/>
      <c r="E432" s="26"/>
      <c r="F432" s="26"/>
    </row>
    <row r="433" spans="1:6" x14ac:dyDescent="0.25">
      <c r="A433" s="26"/>
      <c r="B433" s="26"/>
      <c r="C433" s="26"/>
      <c r="D433" s="26"/>
      <c r="E433" s="26"/>
      <c r="F433" s="26"/>
    </row>
    <row r="434" spans="1:6" x14ac:dyDescent="0.25">
      <c r="A434" s="26"/>
      <c r="B434" s="26"/>
      <c r="C434" s="26"/>
      <c r="D434" s="26"/>
      <c r="E434" s="26"/>
      <c r="F434" s="26"/>
    </row>
    <row r="435" spans="1:6" x14ac:dyDescent="0.25">
      <c r="A435" s="26"/>
      <c r="B435" s="26"/>
      <c r="C435" s="26"/>
      <c r="D435" s="26"/>
      <c r="E435" s="26"/>
      <c r="F435" s="26"/>
    </row>
    <row r="436" spans="1:6" x14ac:dyDescent="0.25">
      <c r="A436" s="26"/>
      <c r="B436" s="26"/>
      <c r="C436" s="26"/>
      <c r="D436" s="26"/>
      <c r="E436" s="26"/>
      <c r="F436" s="26"/>
    </row>
    <row r="437" spans="1:6" x14ac:dyDescent="0.25">
      <c r="A437" s="26"/>
      <c r="B437" s="26"/>
      <c r="C437" s="26"/>
      <c r="D437" s="26"/>
      <c r="E437" s="26"/>
      <c r="F437" s="26"/>
    </row>
    <row r="438" spans="1:6" x14ac:dyDescent="0.25">
      <c r="A438" s="26"/>
      <c r="B438" s="26"/>
      <c r="C438" s="26"/>
      <c r="D438" s="26"/>
      <c r="E438" s="26"/>
      <c r="F438" s="26"/>
    </row>
    <row r="439" spans="1:6" x14ac:dyDescent="0.25">
      <c r="A439" s="26"/>
      <c r="B439" s="26"/>
      <c r="C439" s="26"/>
      <c r="D439" s="26"/>
      <c r="E439" s="26"/>
      <c r="F439" s="26"/>
    </row>
    <row r="440" spans="1:6" x14ac:dyDescent="0.25">
      <c r="A440" s="26"/>
      <c r="B440" s="26"/>
      <c r="C440" s="26"/>
      <c r="D440" s="26"/>
      <c r="E440" s="26"/>
      <c r="F440" s="26"/>
    </row>
    <row r="441" spans="1:6" x14ac:dyDescent="0.25">
      <c r="A441" s="26"/>
      <c r="B441" s="26"/>
      <c r="C441" s="26"/>
      <c r="D441" s="26"/>
      <c r="E441" s="26"/>
      <c r="F441" s="26"/>
    </row>
    <row r="442" spans="1:6" x14ac:dyDescent="0.25">
      <c r="A442" s="26"/>
      <c r="B442" s="26"/>
      <c r="C442" s="26"/>
      <c r="D442" s="26"/>
      <c r="E442" s="26"/>
      <c r="F442" s="26"/>
    </row>
    <row r="443" spans="1:6" x14ac:dyDescent="0.25">
      <c r="A443" s="26"/>
      <c r="B443" s="26"/>
      <c r="C443" s="26"/>
      <c r="D443" s="26"/>
      <c r="E443" s="26"/>
      <c r="F443" s="26"/>
    </row>
    <row r="444" spans="1:6" x14ac:dyDescent="0.25">
      <c r="A444" s="26"/>
      <c r="B444" s="26"/>
      <c r="C444" s="26"/>
      <c r="D444" s="26"/>
      <c r="E444" s="26"/>
      <c r="F444" s="26"/>
    </row>
    <row r="445" spans="1:6" x14ac:dyDescent="0.25">
      <c r="A445" s="26"/>
      <c r="B445" s="26"/>
      <c r="C445" s="26"/>
      <c r="D445" s="26"/>
      <c r="E445" s="26"/>
      <c r="F445" s="26"/>
    </row>
    <row r="446" spans="1:6" x14ac:dyDescent="0.25">
      <c r="A446" s="26"/>
      <c r="B446" s="26"/>
      <c r="C446" s="26"/>
      <c r="D446" s="26"/>
      <c r="E446" s="26"/>
      <c r="F446" s="26"/>
    </row>
    <row r="447" spans="1:6" x14ac:dyDescent="0.25">
      <c r="A447" s="26"/>
      <c r="B447" s="26"/>
      <c r="C447" s="26"/>
      <c r="D447" s="26"/>
      <c r="E447" s="26"/>
      <c r="F447" s="26"/>
    </row>
    <row r="448" spans="1:6" x14ac:dyDescent="0.25">
      <c r="A448" s="26"/>
      <c r="B448" s="26"/>
      <c r="C448" s="26"/>
      <c r="D448" s="26"/>
      <c r="E448" s="26"/>
      <c r="F448" s="26"/>
    </row>
    <row r="449" spans="1:6" x14ac:dyDescent="0.25">
      <c r="A449" s="26"/>
      <c r="B449" s="26"/>
      <c r="C449" s="26"/>
      <c r="D449" s="26"/>
      <c r="E449" s="26"/>
      <c r="F449" s="26"/>
    </row>
    <row r="450" spans="1:6" x14ac:dyDescent="0.25">
      <c r="A450" s="26"/>
      <c r="B450" s="26"/>
      <c r="C450" s="26"/>
      <c r="D450" s="26"/>
      <c r="E450" s="26"/>
      <c r="F450" s="26"/>
    </row>
    <row r="451" spans="1:6" x14ac:dyDescent="0.25">
      <c r="A451" s="26"/>
      <c r="B451" s="26"/>
      <c r="C451" s="26"/>
      <c r="D451" s="26"/>
      <c r="E451" s="26"/>
      <c r="F451" s="26"/>
    </row>
    <row r="452" spans="1:6" x14ac:dyDescent="0.25">
      <c r="A452" s="26"/>
      <c r="B452" s="26"/>
      <c r="C452" s="26"/>
      <c r="D452" s="26"/>
      <c r="E452" s="26"/>
      <c r="F452" s="26"/>
    </row>
    <row r="453" spans="1:6" x14ac:dyDescent="0.25">
      <c r="A453" s="26"/>
      <c r="B453" s="26"/>
      <c r="C453" s="26"/>
      <c r="D453" s="26"/>
      <c r="E453" s="26"/>
      <c r="F453" s="26"/>
    </row>
    <row r="454" spans="1:6" x14ac:dyDescent="0.25">
      <c r="A454" s="26"/>
      <c r="B454" s="26"/>
      <c r="C454" s="26"/>
      <c r="D454" s="26"/>
      <c r="E454" s="26"/>
      <c r="F454" s="26"/>
    </row>
    <row r="455" spans="1:6" x14ac:dyDescent="0.25">
      <c r="A455" s="26"/>
      <c r="B455" s="26"/>
      <c r="C455" s="26"/>
      <c r="D455" s="26"/>
      <c r="E455" s="26"/>
      <c r="F455" s="26"/>
    </row>
    <row r="456" spans="1:6" x14ac:dyDescent="0.25">
      <c r="A456" s="26"/>
      <c r="B456" s="26"/>
      <c r="C456" s="26"/>
      <c r="D456" s="26"/>
      <c r="E456" s="26"/>
      <c r="F456" s="26"/>
    </row>
    <row r="457" spans="1:6" x14ac:dyDescent="0.25">
      <c r="A457" s="26"/>
      <c r="B457" s="26"/>
      <c r="C457" s="26"/>
      <c r="D457" s="26"/>
      <c r="E457" s="26"/>
      <c r="F457" s="26"/>
    </row>
    <row r="458" spans="1:6" x14ac:dyDescent="0.25">
      <c r="A458" s="26"/>
      <c r="B458" s="26"/>
      <c r="C458" s="26"/>
      <c r="D458" s="26"/>
      <c r="E458" s="26"/>
      <c r="F458" s="26"/>
    </row>
    <row r="459" spans="1:6" x14ac:dyDescent="0.25">
      <c r="A459" s="26"/>
      <c r="B459" s="26"/>
      <c r="C459" s="26"/>
      <c r="D459" s="26"/>
      <c r="E459" s="26"/>
      <c r="F459" s="26"/>
    </row>
    <row r="460" spans="1:6" x14ac:dyDescent="0.25">
      <c r="A460" s="26"/>
      <c r="B460" s="26"/>
      <c r="C460" s="26"/>
      <c r="D460" s="26"/>
      <c r="E460" s="26"/>
      <c r="F460" s="26"/>
    </row>
    <row r="461" spans="1:6" x14ac:dyDescent="0.25">
      <c r="A461" s="26"/>
      <c r="B461" s="26"/>
      <c r="C461" s="26"/>
      <c r="D461" s="26"/>
      <c r="E461" s="26"/>
      <c r="F461" s="26"/>
    </row>
    <row r="462" spans="1:6" x14ac:dyDescent="0.25">
      <c r="A462" s="26"/>
      <c r="B462" s="26"/>
      <c r="C462" s="26"/>
      <c r="D462" s="26"/>
      <c r="E462" s="26"/>
      <c r="F462" s="26"/>
    </row>
    <row r="463" spans="1:6" x14ac:dyDescent="0.25">
      <c r="A463" s="26"/>
      <c r="B463" s="26"/>
      <c r="C463" s="26"/>
      <c r="D463" s="26"/>
      <c r="E463" s="26"/>
      <c r="F463" s="26"/>
    </row>
    <row r="464" spans="1:6" x14ac:dyDescent="0.25">
      <c r="A464" s="26"/>
      <c r="B464" s="26"/>
      <c r="C464" s="26"/>
      <c r="D464" s="26"/>
      <c r="E464" s="26"/>
      <c r="F464" s="26"/>
    </row>
    <row r="465" spans="1:6" x14ac:dyDescent="0.25">
      <c r="A465" s="26"/>
      <c r="B465" s="26"/>
      <c r="C465" s="26"/>
      <c r="D465" s="26"/>
      <c r="E465" s="26"/>
      <c r="F465" s="26"/>
    </row>
    <row r="466" spans="1:6" x14ac:dyDescent="0.25">
      <c r="A466" s="26"/>
      <c r="B466" s="26"/>
      <c r="C466" s="26"/>
      <c r="D466" s="26"/>
      <c r="E466" s="26"/>
      <c r="F466" s="26"/>
    </row>
    <row r="467" spans="1:6" x14ac:dyDescent="0.25">
      <c r="A467" s="26"/>
      <c r="B467" s="26"/>
      <c r="C467" s="26"/>
      <c r="D467" s="26"/>
      <c r="E467" s="26"/>
      <c r="F467" s="26"/>
    </row>
    <row r="468" spans="1:6" x14ac:dyDescent="0.25">
      <c r="A468" s="26"/>
      <c r="B468" s="26"/>
      <c r="C468" s="26"/>
      <c r="D468" s="26"/>
      <c r="E468" s="26"/>
      <c r="F468" s="26"/>
    </row>
    <row r="469" spans="1:6" x14ac:dyDescent="0.25">
      <c r="A469" s="26"/>
      <c r="B469" s="26"/>
      <c r="C469" s="26"/>
      <c r="D469" s="26"/>
      <c r="E469" s="26"/>
      <c r="F469" s="26"/>
    </row>
    <row r="470" spans="1:6" x14ac:dyDescent="0.25">
      <c r="A470" s="26"/>
      <c r="B470" s="26"/>
      <c r="C470" s="26"/>
      <c r="D470" s="26"/>
      <c r="E470" s="26"/>
      <c r="F470" s="26"/>
    </row>
    <row r="471" spans="1:6" x14ac:dyDescent="0.25">
      <c r="A471" s="26"/>
      <c r="B471" s="26"/>
      <c r="C471" s="26"/>
      <c r="D471" s="26"/>
      <c r="E471" s="26"/>
      <c r="F471" s="26"/>
    </row>
    <row r="472" spans="1:6" x14ac:dyDescent="0.25">
      <c r="A472" s="26"/>
      <c r="B472" s="26"/>
      <c r="C472" s="26"/>
      <c r="D472" s="26"/>
      <c r="E472" s="26"/>
      <c r="F472" s="26"/>
    </row>
    <row r="473" spans="1:6" x14ac:dyDescent="0.25">
      <c r="A473" s="26"/>
      <c r="B473" s="26"/>
      <c r="C473" s="26"/>
      <c r="D473" s="26"/>
      <c r="E473" s="26"/>
      <c r="F473" s="26"/>
    </row>
    <row r="474" spans="1:6" x14ac:dyDescent="0.25">
      <c r="A474" s="26"/>
      <c r="B474" s="26"/>
      <c r="C474" s="26"/>
      <c r="D474" s="26"/>
      <c r="E474" s="26"/>
      <c r="F474" s="26"/>
    </row>
    <row r="475" spans="1:6" x14ac:dyDescent="0.25">
      <c r="A475" s="26"/>
      <c r="B475" s="26"/>
      <c r="C475" s="26"/>
      <c r="D475" s="26"/>
      <c r="E475" s="26"/>
      <c r="F475" s="26"/>
    </row>
    <row r="476" spans="1:6" x14ac:dyDescent="0.25">
      <c r="A476" s="26"/>
      <c r="B476" s="26"/>
      <c r="C476" s="26"/>
      <c r="D476" s="26"/>
      <c r="E476" s="26"/>
      <c r="F476" s="26"/>
    </row>
    <row r="477" spans="1:6" x14ac:dyDescent="0.25">
      <c r="A477" s="26"/>
      <c r="B477" s="26"/>
      <c r="C477" s="26"/>
      <c r="D477" s="26"/>
      <c r="E477" s="26"/>
      <c r="F477" s="26"/>
    </row>
    <row r="478" spans="1:6" x14ac:dyDescent="0.25">
      <c r="A478" s="26"/>
      <c r="B478" s="26"/>
      <c r="C478" s="26"/>
      <c r="D478" s="26"/>
      <c r="E478" s="26"/>
      <c r="F478" s="26"/>
    </row>
    <row r="479" spans="1:6" x14ac:dyDescent="0.25">
      <c r="A479" s="26"/>
      <c r="B479" s="26"/>
      <c r="C479" s="26"/>
      <c r="D479" s="26"/>
      <c r="E479" s="26"/>
      <c r="F479" s="26"/>
    </row>
    <row r="480" spans="1:6" x14ac:dyDescent="0.25">
      <c r="A480" s="26"/>
      <c r="B480" s="26"/>
      <c r="C480" s="26"/>
      <c r="D480" s="26"/>
      <c r="E480" s="26"/>
      <c r="F480" s="26"/>
    </row>
    <row r="481" spans="1:6" x14ac:dyDescent="0.25">
      <c r="A481" s="26"/>
      <c r="B481" s="26"/>
      <c r="C481" s="26"/>
      <c r="D481" s="26"/>
      <c r="E481" s="26"/>
      <c r="F481" s="26"/>
    </row>
    <row r="482" spans="1:6" x14ac:dyDescent="0.25">
      <c r="A482" s="26"/>
      <c r="B482" s="26"/>
      <c r="C482" s="26"/>
      <c r="D482" s="26"/>
      <c r="E482" s="26"/>
      <c r="F482" s="26"/>
    </row>
    <row r="483" spans="1:6" x14ac:dyDescent="0.25">
      <c r="A483" s="26"/>
      <c r="B483" s="26"/>
      <c r="C483" s="26"/>
      <c r="D483" s="26"/>
      <c r="E483" s="26"/>
      <c r="F483" s="26"/>
    </row>
    <row r="484" spans="1:6" x14ac:dyDescent="0.25">
      <c r="A484" s="26"/>
      <c r="B484" s="26"/>
      <c r="C484" s="26"/>
      <c r="D484" s="26"/>
      <c r="E484" s="26"/>
      <c r="F484" s="26"/>
    </row>
    <row r="485" spans="1:6" x14ac:dyDescent="0.25">
      <c r="A485" s="26"/>
      <c r="B485" s="26"/>
      <c r="C485" s="26"/>
      <c r="D485" s="26"/>
      <c r="E485" s="26"/>
      <c r="F485" s="26"/>
    </row>
    <row r="486" spans="1:6" x14ac:dyDescent="0.25">
      <c r="A486" s="26"/>
      <c r="B486" s="26"/>
      <c r="C486" s="26"/>
      <c r="D486" s="26"/>
      <c r="E486" s="26"/>
      <c r="F486" s="26"/>
    </row>
    <row r="487" spans="1:6" x14ac:dyDescent="0.25">
      <c r="A487" s="26"/>
      <c r="B487" s="26"/>
      <c r="C487" s="26"/>
      <c r="D487" s="26"/>
      <c r="E487" s="26"/>
      <c r="F487" s="26"/>
    </row>
    <row r="488" spans="1:6" x14ac:dyDescent="0.25">
      <c r="A488" s="26"/>
      <c r="B488" s="26"/>
      <c r="C488" s="26"/>
      <c r="D488" s="26"/>
      <c r="E488" s="26"/>
      <c r="F488" s="26"/>
    </row>
    <row r="489" spans="1:6" x14ac:dyDescent="0.25">
      <c r="A489" s="26"/>
      <c r="B489" s="26"/>
      <c r="C489" s="26"/>
      <c r="D489" s="26"/>
      <c r="E489" s="26"/>
      <c r="F489" s="26"/>
    </row>
    <row r="490" spans="1:6" x14ac:dyDescent="0.25">
      <c r="A490" s="26"/>
      <c r="B490" s="26"/>
      <c r="C490" s="26"/>
      <c r="D490" s="26"/>
      <c r="E490" s="26"/>
      <c r="F490" s="26"/>
    </row>
    <row r="491" spans="1:6" x14ac:dyDescent="0.25">
      <c r="A491" s="26"/>
      <c r="B491" s="26"/>
      <c r="C491" s="26"/>
      <c r="D491" s="26"/>
      <c r="E491" s="26"/>
      <c r="F491" s="26"/>
    </row>
    <row r="492" spans="1:6" x14ac:dyDescent="0.25">
      <c r="A492" s="26"/>
      <c r="B492" s="26"/>
      <c r="C492" s="26"/>
      <c r="D492" s="26"/>
      <c r="E492" s="26"/>
      <c r="F492" s="26"/>
    </row>
    <row r="493" spans="1:6" x14ac:dyDescent="0.25">
      <c r="A493" s="26"/>
      <c r="B493" s="26"/>
      <c r="C493" s="26"/>
      <c r="D493" s="26"/>
      <c r="E493" s="26"/>
      <c r="F493" s="26"/>
    </row>
    <row r="494" spans="1:6" x14ac:dyDescent="0.25">
      <c r="A494" s="26"/>
      <c r="B494" s="26"/>
      <c r="C494" s="26"/>
      <c r="D494" s="26"/>
      <c r="E494" s="26"/>
      <c r="F494" s="26"/>
    </row>
    <row r="495" spans="1:6" x14ac:dyDescent="0.25">
      <c r="A495" s="26"/>
      <c r="B495" s="26"/>
      <c r="C495" s="26"/>
      <c r="D495" s="26"/>
      <c r="E495" s="26"/>
      <c r="F495" s="26"/>
    </row>
    <row r="496" spans="1:6" x14ac:dyDescent="0.25">
      <c r="A496" s="26"/>
      <c r="B496" s="26"/>
      <c r="C496" s="26"/>
      <c r="D496" s="26"/>
      <c r="E496" s="26"/>
      <c r="F496" s="26"/>
    </row>
    <row r="497" spans="1:6" x14ac:dyDescent="0.25">
      <c r="A497" s="26"/>
      <c r="B497" s="26"/>
      <c r="C497" s="26"/>
      <c r="D497" s="26"/>
      <c r="E497" s="26"/>
      <c r="F497" s="26"/>
    </row>
    <row r="498" spans="1:6" x14ac:dyDescent="0.25">
      <c r="A498" s="26"/>
      <c r="B498" s="26"/>
      <c r="C498" s="26"/>
      <c r="D498" s="26"/>
      <c r="E498" s="26"/>
      <c r="F498" s="26"/>
    </row>
    <row r="499" spans="1:6" x14ac:dyDescent="0.25">
      <c r="A499" s="26"/>
      <c r="B499" s="26"/>
      <c r="C499" s="26"/>
      <c r="D499" s="26"/>
      <c r="E499" s="26"/>
      <c r="F499" s="26"/>
    </row>
    <row r="500" spans="1:6" x14ac:dyDescent="0.25">
      <c r="A500" s="26"/>
      <c r="B500" s="26"/>
      <c r="C500" s="26"/>
      <c r="D500" s="26"/>
      <c r="E500" s="26"/>
      <c r="F500" s="26"/>
    </row>
    <row r="501" spans="1:6" x14ac:dyDescent="0.25">
      <c r="A501" s="26"/>
      <c r="B501" s="26"/>
      <c r="C501" s="26"/>
      <c r="D501" s="26"/>
      <c r="E501" s="26"/>
      <c r="F501" s="26"/>
    </row>
    <row r="502" spans="1:6" x14ac:dyDescent="0.25">
      <c r="A502" s="26"/>
      <c r="B502" s="26"/>
      <c r="C502" s="26"/>
      <c r="D502" s="26"/>
      <c r="E502" s="26"/>
      <c r="F502" s="26"/>
    </row>
    <row r="503" spans="1:6" x14ac:dyDescent="0.25">
      <c r="A503" s="26"/>
      <c r="B503" s="26"/>
      <c r="C503" s="26"/>
      <c r="D503" s="26"/>
      <c r="E503" s="26"/>
      <c r="F503" s="26"/>
    </row>
    <row r="504" spans="1:6" x14ac:dyDescent="0.25">
      <c r="A504" s="26"/>
      <c r="B504" s="26"/>
      <c r="C504" s="26"/>
      <c r="D504" s="26"/>
      <c r="E504" s="26"/>
      <c r="F504" s="26"/>
    </row>
    <row r="505" spans="1:6" x14ac:dyDescent="0.25">
      <c r="A505" s="26"/>
      <c r="B505" s="26"/>
      <c r="C505" s="26"/>
      <c r="D505" s="26"/>
      <c r="E505" s="26"/>
      <c r="F505" s="26"/>
    </row>
    <row r="506" spans="1:6" x14ac:dyDescent="0.25">
      <c r="A506" s="26"/>
      <c r="B506" s="26"/>
      <c r="C506" s="26"/>
      <c r="D506" s="26"/>
      <c r="E506" s="26"/>
      <c r="F506" s="26"/>
    </row>
    <row r="507" spans="1:6" x14ac:dyDescent="0.25">
      <c r="A507" s="26"/>
      <c r="B507" s="26"/>
      <c r="C507" s="26"/>
      <c r="D507" s="26"/>
      <c r="E507" s="26"/>
      <c r="F507" s="26"/>
    </row>
    <row r="508" spans="1:6" x14ac:dyDescent="0.25">
      <c r="A508" s="26"/>
      <c r="B508" s="26"/>
      <c r="C508" s="26"/>
      <c r="D508" s="26"/>
      <c r="E508" s="26"/>
      <c r="F508" s="26"/>
    </row>
    <row r="509" spans="1:6" x14ac:dyDescent="0.25">
      <c r="A509" s="26"/>
      <c r="B509" s="26"/>
      <c r="C509" s="26"/>
      <c r="D509" s="26"/>
      <c r="E509" s="26"/>
      <c r="F509" s="26"/>
    </row>
    <row r="510" spans="1:6" x14ac:dyDescent="0.25">
      <c r="A510" s="26"/>
      <c r="B510" s="26"/>
      <c r="C510" s="26"/>
      <c r="D510" s="26"/>
      <c r="E510" s="26"/>
      <c r="F510" s="26"/>
    </row>
    <row r="511" spans="1:6" x14ac:dyDescent="0.25">
      <c r="A511" s="26"/>
      <c r="B511" s="26"/>
      <c r="C511" s="26"/>
      <c r="D511" s="26"/>
      <c r="E511" s="26"/>
      <c r="F511" s="26"/>
    </row>
    <row r="512" spans="1:6" x14ac:dyDescent="0.25">
      <c r="A512" s="26"/>
      <c r="B512" s="26"/>
      <c r="C512" s="26"/>
      <c r="D512" s="26"/>
      <c r="E512" s="26"/>
      <c r="F512" s="26"/>
    </row>
    <row r="513" spans="1:6" x14ac:dyDescent="0.25">
      <c r="A513" s="26"/>
      <c r="B513" s="26"/>
      <c r="C513" s="26"/>
      <c r="D513" s="26"/>
      <c r="E513" s="26"/>
      <c r="F513" s="26"/>
    </row>
    <row r="514" spans="1:6" x14ac:dyDescent="0.25">
      <c r="A514" s="26"/>
      <c r="B514" s="26"/>
      <c r="C514" s="26"/>
      <c r="D514" s="26"/>
      <c r="E514" s="26"/>
      <c r="F514" s="26"/>
    </row>
    <row r="515" spans="1:6" x14ac:dyDescent="0.25">
      <c r="A515" s="26"/>
      <c r="B515" s="26"/>
      <c r="C515" s="26"/>
      <c r="D515" s="26"/>
      <c r="E515" s="26"/>
      <c r="F515" s="26"/>
    </row>
    <row r="516" spans="1:6" x14ac:dyDescent="0.25">
      <c r="A516" s="26"/>
      <c r="B516" s="26"/>
      <c r="C516" s="26"/>
      <c r="D516" s="26"/>
      <c r="E516" s="26"/>
      <c r="F516" s="26"/>
    </row>
    <row r="517" spans="1:6" x14ac:dyDescent="0.25">
      <c r="A517" s="26"/>
      <c r="B517" s="26"/>
      <c r="C517" s="26"/>
      <c r="D517" s="26"/>
      <c r="E517" s="26"/>
      <c r="F517" s="26"/>
    </row>
    <row r="518" spans="1:6" x14ac:dyDescent="0.25">
      <c r="A518" s="26"/>
      <c r="B518" s="26"/>
      <c r="C518" s="26"/>
      <c r="D518" s="26"/>
      <c r="E518" s="26"/>
      <c r="F518" s="26"/>
    </row>
    <row r="519" spans="1:6" x14ac:dyDescent="0.25">
      <c r="A519" s="26"/>
      <c r="B519" s="26"/>
      <c r="C519" s="26"/>
      <c r="D519" s="26"/>
      <c r="E519" s="26"/>
      <c r="F519" s="26"/>
    </row>
    <row r="520" spans="1:6" x14ac:dyDescent="0.25">
      <c r="A520" s="26"/>
      <c r="B520" s="26"/>
      <c r="C520" s="26"/>
      <c r="D520" s="26"/>
      <c r="E520" s="26"/>
      <c r="F520" s="26"/>
    </row>
    <row r="521" spans="1:6" x14ac:dyDescent="0.25">
      <c r="A521" s="26"/>
      <c r="B521" s="26"/>
      <c r="C521" s="26"/>
      <c r="D521" s="26"/>
      <c r="E521" s="26"/>
      <c r="F521" s="26"/>
    </row>
    <row r="522" spans="1:6" x14ac:dyDescent="0.25">
      <c r="A522" s="26"/>
      <c r="B522" s="26"/>
      <c r="C522" s="26"/>
      <c r="D522" s="26"/>
      <c r="E522" s="26"/>
      <c r="F522" s="26"/>
    </row>
    <row r="523" spans="1:6" x14ac:dyDescent="0.25">
      <c r="A523" s="26"/>
      <c r="B523" s="26"/>
      <c r="C523" s="26"/>
      <c r="D523" s="26"/>
      <c r="E523" s="26"/>
      <c r="F523" s="26"/>
    </row>
    <row r="524" spans="1:6" x14ac:dyDescent="0.25">
      <c r="A524" s="26"/>
      <c r="B524" s="26"/>
      <c r="C524" s="26"/>
      <c r="D524" s="26"/>
      <c r="E524" s="26"/>
      <c r="F524" s="26"/>
    </row>
    <row r="525" spans="1:6" x14ac:dyDescent="0.25">
      <c r="A525" s="26"/>
      <c r="B525" s="26"/>
      <c r="C525" s="26"/>
      <c r="D525" s="26"/>
      <c r="E525" s="26"/>
      <c r="F525" s="26"/>
    </row>
    <row r="526" spans="1:6" x14ac:dyDescent="0.25">
      <c r="A526" s="26"/>
      <c r="B526" s="26"/>
      <c r="C526" s="26"/>
      <c r="D526" s="26"/>
      <c r="E526" s="26"/>
      <c r="F526" s="26"/>
    </row>
    <row r="527" spans="1:6" x14ac:dyDescent="0.25">
      <c r="A527" s="26"/>
      <c r="B527" s="26"/>
      <c r="C527" s="26"/>
      <c r="D527" s="26"/>
      <c r="E527" s="26"/>
      <c r="F527" s="26"/>
    </row>
    <row r="528" spans="1:6" x14ac:dyDescent="0.25">
      <c r="A528" s="26"/>
      <c r="B528" s="26"/>
      <c r="C528" s="26"/>
      <c r="D528" s="26"/>
      <c r="E528" s="26"/>
      <c r="F528" s="26"/>
    </row>
    <row r="529" spans="1:6" x14ac:dyDescent="0.25">
      <c r="A529" s="26"/>
      <c r="B529" s="26"/>
      <c r="C529" s="26"/>
      <c r="D529" s="26"/>
      <c r="E529" s="26"/>
      <c r="F529" s="26"/>
    </row>
    <row r="530" spans="1:6" x14ac:dyDescent="0.25">
      <c r="A530" s="26"/>
      <c r="B530" s="26"/>
      <c r="C530" s="26"/>
      <c r="D530" s="26"/>
      <c r="E530" s="26"/>
      <c r="F530" s="26"/>
    </row>
    <row r="531" spans="1:6" x14ac:dyDescent="0.25">
      <c r="A531" s="26"/>
      <c r="B531" s="26"/>
      <c r="C531" s="26"/>
      <c r="D531" s="26"/>
      <c r="E531" s="26"/>
      <c r="F531" s="26"/>
    </row>
    <row r="532" spans="1:6" x14ac:dyDescent="0.25">
      <c r="A532" s="26"/>
      <c r="B532" s="26"/>
      <c r="C532" s="26"/>
      <c r="D532" s="26"/>
      <c r="E532" s="26"/>
      <c r="F532" s="26"/>
    </row>
    <row r="533" spans="1:6" x14ac:dyDescent="0.25">
      <c r="A533" s="26"/>
      <c r="B533" s="26"/>
      <c r="C533" s="26"/>
      <c r="D533" s="26"/>
      <c r="E533" s="26"/>
      <c r="F533" s="26"/>
    </row>
    <row r="534" spans="1:6" x14ac:dyDescent="0.25">
      <c r="A534" s="26"/>
      <c r="B534" s="26"/>
      <c r="C534" s="26"/>
      <c r="D534" s="26"/>
      <c r="E534" s="26"/>
      <c r="F534" s="26"/>
    </row>
    <row r="535" spans="1:6" x14ac:dyDescent="0.25">
      <c r="A535" s="26"/>
      <c r="B535" s="26"/>
      <c r="C535" s="26"/>
      <c r="D535" s="26"/>
      <c r="E535" s="26"/>
      <c r="F535" s="26"/>
    </row>
    <row r="536" spans="1:6" x14ac:dyDescent="0.25">
      <c r="A536" s="26"/>
      <c r="B536" s="26"/>
      <c r="C536" s="26"/>
      <c r="D536" s="26"/>
      <c r="E536" s="26"/>
      <c r="F536" s="26"/>
    </row>
    <row r="537" spans="1:6" x14ac:dyDescent="0.25">
      <c r="A537" s="26"/>
      <c r="B537" s="26"/>
      <c r="C537" s="26"/>
      <c r="D537" s="26"/>
      <c r="E537" s="26"/>
      <c r="F537" s="26"/>
    </row>
    <row r="538" spans="1:6" x14ac:dyDescent="0.25">
      <c r="A538" s="26"/>
      <c r="B538" s="26"/>
      <c r="C538" s="26"/>
      <c r="D538" s="26"/>
      <c r="E538" s="26"/>
      <c r="F538" s="26"/>
    </row>
    <row r="539" spans="1:6" x14ac:dyDescent="0.25">
      <c r="A539" s="26"/>
      <c r="B539" s="26"/>
      <c r="C539" s="26"/>
      <c r="D539" s="26"/>
      <c r="E539" s="26"/>
      <c r="F539" s="26"/>
    </row>
    <row r="540" spans="1:6" x14ac:dyDescent="0.25">
      <c r="A540" s="26"/>
      <c r="B540" s="26"/>
      <c r="C540" s="26"/>
      <c r="D540" s="26"/>
      <c r="E540" s="26"/>
      <c r="F540" s="26"/>
    </row>
    <row r="541" spans="1:6" x14ac:dyDescent="0.25">
      <c r="A541" s="26"/>
      <c r="B541" s="26"/>
      <c r="C541" s="26"/>
      <c r="D541" s="26"/>
      <c r="E541" s="26"/>
      <c r="F541" s="26"/>
    </row>
    <row r="542" spans="1:6" x14ac:dyDescent="0.25">
      <c r="A542" s="26"/>
      <c r="B542" s="26"/>
      <c r="C542" s="26"/>
      <c r="D542" s="26"/>
      <c r="E542" s="26"/>
      <c r="F542" s="26"/>
    </row>
    <row r="543" spans="1:6" x14ac:dyDescent="0.25">
      <c r="A543" s="26"/>
      <c r="B543" s="26"/>
      <c r="C543" s="26"/>
      <c r="D543" s="26"/>
      <c r="E543" s="26"/>
      <c r="F543" s="26"/>
    </row>
    <row r="544" spans="1:6" x14ac:dyDescent="0.25">
      <c r="A544" s="26"/>
      <c r="B544" s="26"/>
      <c r="C544" s="26"/>
      <c r="D544" s="26"/>
      <c r="E544" s="26"/>
      <c r="F544" s="26"/>
    </row>
    <row r="545" spans="1:6" x14ac:dyDescent="0.25">
      <c r="A545" s="26"/>
      <c r="B545" s="26"/>
      <c r="C545" s="26"/>
      <c r="D545" s="26"/>
      <c r="E545" s="26"/>
      <c r="F545" s="26"/>
    </row>
    <row r="546" spans="1:6" x14ac:dyDescent="0.25">
      <c r="A546" s="26"/>
      <c r="B546" s="26"/>
      <c r="C546" s="26"/>
      <c r="D546" s="26"/>
      <c r="E546" s="26"/>
      <c r="F546" s="26"/>
    </row>
    <row r="547" spans="1:6" x14ac:dyDescent="0.25">
      <c r="A547" s="26"/>
      <c r="B547" s="26"/>
      <c r="C547" s="26"/>
      <c r="D547" s="26"/>
      <c r="E547" s="26"/>
      <c r="F547" s="26"/>
    </row>
    <row r="548" spans="1:6" x14ac:dyDescent="0.25">
      <c r="A548" s="26"/>
      <c r="B548" s="26"/>
      <c r="C548" s="26"/>
      <c r="D548" s="26"/>
      <c r="E548" s="26"/>
      <c r="F548" s="26"/>
    </row>
    <row r="549" spans="1:6" x14ac:dyDescent="0.25">
      <c r="A549" s="26"/>
      <c r="B549" s="26"/>
      <c r="C549" s="26"/>
      <c r="D549" s="26"/>
      <c r="E549" s="26"/>
      <c r="F549" s="26"/>
    </row>
    <row r="550" spans="1:6" x14ac:dyDescent="0.25">
      <c r="A550" s="26"/>
      <c r="B550" s="26"/>
      <c r="C550" s="26"/>
      <c r="D550" s="26"/>
      <c r="E550" s="26"/>
      <c r="F550" s="26"/>
    </row>
    <row r="551" spans="1:6" x14ac:dyDescent="0.25">
      <c r="A551" s="26"/>
      <c r="B551" s="26"/>
      <c r="C551" s="26"/>
      <c r="D551" s="26"/>
      <c r="E551" s="26"/>
      <c r="F551" s="26"/>
    </row>
    <row r="552" spans="1:6" x14ac:dyDescent="0.25">
      <c r="A552" s="26"/>
      <c r="B552" s="26"/>
      <c r="C552" s="26"/>
      <c r="D552" s="26"/>
      <c r="E552" s="26"/>
      <c r="F552" s="26"/>
    </row>
    <row r="553" spans="1:6" x14ac:dyDescent="0.25">
      <c r="A553" s="26"/>
      <c r="B553" s="26"/>
      <c r="C553" s="26"/>
      <c r="D553" s="26"/>
      <c r="E553" s="26"/>
      <c r="F553" s="26"/>
    </row>
    <row r="554" spans="1:6" x14ac:dyDescent="0.25">
      <c r="A554" s="26"/>
      <c r="B554" s="26"/>
      <c r="C554" s="26"/>
      <c r="D554" s="26"/>
      <c r="E554" s="26"/>
      <c r="F554" s="26"/>
    </row>
    <row r="555" spans="1:6" x14ac:dyDescent="0.25">
      <c r="A555" s="26"/>
      <c r="B555" s="26"/>
      <c r="C555" s="26"/>
      <c r="D555" s="26"/>
      <c r="E555" s="26"/>
      <c r="F555" s="26"/>
    </row>
    <row r="556" spans="1:6" x14ac:dyDescent="0.25">
      <c r="A556" s="26"/>
      <c r="B556" s="26"/>
      <c r="C556" s="26"/>
      <c r="D556" s="26"/>
      <c r="E556" s="26"/>
      <c r="F556" s="26"/>
    </row>
    <row r="557" spans="1:6" x14ac:dyDescent="0.25">
      <c r="A557" s="26"/>
      <c r="B557" s="26"/>
      <c r="C557" s="26"/>
      <c r="D557" s="26"/>
      <c r="E557" s="26"/>
      <c r="F557" s="26"/>
    </row>
    <row r="558" spans="1:6" x14ac:dyDescent="0.25">
      <c r="A558" s="26"/>
      <c r="B558" s="26"/>
      <c r="C558" s="26"/>
      <c r="D558" s="26"/>
      <c r="E558" s="26"/>
      <c r="F558" s="26"/>
    </row>
    <row r="559" spans="1:6" x14ac:dyDescent="0.25">
      <c r="A559" s="26"/>
      <c r="B559" s="26"/>
      <c r="C559" s="26"/>
      <c r="D559" s="26"/>
      <c r="E559" s="26"/>
      <c r="F559" s="26"/>
    </row>
    <row r="560" spans="1:6" x14ac:dyDescent="0.25">
      <c r="A560" s="26"/>
      <c r="B560" s="26"/>
      <c r="C560" s="26"/>
      <c r="D560" s="26"/>
      <c r="E560" s="26"/>
      <c r="F560" s="26"/>
    </row>
    <row r="561" spans="1:6" x14ac:dyDescent="0.25">
      <c r="A561" s="26"/>
      <c r="B561" s="26"/>
      <c r="C561" s="26"/>
      <c r="D561" s="26"/>
      <c r="E561" s="26"/>
      <c r="F561" s="26"/>
    </row>
    <row r="562" spans="1:6" x14ac:dyDescent="0.25">
      <c r="A562" s="26"/>
      <c r="B562" s="26"/>
      <c r="C562" s="26"/>
      <c r="D562" s="26"/>
      <c r="E562" s="26"/>
      <c r="F562" s="26"/>
    </row>
    <row r="563" spans="1:6" x14ac:dyDescent="0.25">
      <c r="A563" s="26"/>
      <c r="B563" s="26"/>
      <c r="C563" s="26"/>
      <c r="D563" s="26"/>
      <c r="E563" s="26"/>
      <c r="F563" s="26"/>
    </row>
    <row r="564" spans="1:6" x14ac:dyDescent="0.25">
      <c r="A564" s="26"/>
      <c r="B564" s="26"/>
      <c r="C564" s="26"/>
      <c r="D564" s="26"/>
      <c r="E564" s="26"/>
      <c r="F564" s="26"/>
    </row>
    <row r="565" spans="1:6" x14ac:dyDescent="0.25">
      <c r="A565" s="26"/>
      <c r="B565" s="26"/>
      <c r="C565" s="26"/>
      <c r="D565" s="26"/>
      <c r="E565" s="26"/>
      <c r="F565" s="26"/>
    </row>
    <row r="566" spans="1:6" x14ac:dyDescent="0.25">
      <c r="A566" s="26"/>
      <c r="B566" s="26"/>
      <c r="C566" s="26"/>
      <c r="D566" s="26"/>
      <c r="E566" s="26"/>
      <c r="F566" s="26"/>
    </row>
    <row r="567" spans="1:6" x14ac:dyDescent="0.25">
      <c r="A567" s="26"/>
      <c r="B567" s="26"/>
      <c r="C567" s="26"/>
      <c r="D567" s="26"/>
      <c r="E567" s="26"/>
      <c r="F567" s="26"/>
    </row>
    <row r="568" spans="1:6" x14ac:dyDescent="0.25">
      <c r="A568" s="26"/>
      <c r="B568" s="26"/>
      <c r="C568" s="26"/>
      <c r="D568" s="26"/>
      <c r="E568" s="26"/>
      <c r="F568" s="26"/>
    </row>
    <row r="569" spans="1:6" x14ac:dyDescent="0.25">
      <c r="A569" s="26"/>
      <c r="B569" s="26"/>
      <c r="C569" s="26"/>
      <c r="D569" s="26"/>
      <c r="E569" s="26"/>
      <c r="F569" s="26"/>
    </row>
    <row r="570" spans="1:6" x14ac:dyDescent="0.25">
      <c r="A570" s="26"/>
      <c r="B570" s="26"/>
      <c r="C570" s="26"/>
      <c r="D570" s="26"/>
      <c r="E570" s="26"/>
      <c r="F570" s="26"/>
    </row>
    <row r="571" spans="1:6" x14ac:dyDescent="0.25">
      <c r="A571" s="26"/>
      <c r="B571" s="26"/>
      <c r="C571" s="26"/>
      <c r="D571" s="26"/>
      <c r="E571" s="26"/>
      <c r="F571" s="26"/>
    </row>
    <row r="572" spans="1:6" x14ac:dyDescent="0.25">
      <c r="A572" s="26"/>
      <c r="B572" s="26"/>
      <c r="C572" s="26"/>
      <c r="D572" s="26"/>
      <c r="E572" s="26"/>
      <c r="F572" s="26"/>
    </row>
    <row r="573" spans="1:6" x14ac:dyDescent="0.25">
      <c r="A573" s="26"/>
      <c r="B573" s="26"/>
      <c r="C573" s="26"/>
      <c r="D573" s="26"/>
      <c r="E573" s="26"/>
      <c r="F573" s="26"/>
    </row>
    <row r="574" spans="1:6" x14ac:dyDescent="0.25">
      <c r="A574" s="26"/>
      <c r="B574" s="26"/>
      <c r="C574" s="26"/>
      <c r="D574" s="26"/>
      <c r="E574" s="26"/>
      <c r="F574" s="26"/>
    </row>
    <row r="575" spans="1:6" x14ac:dyDescent="0.25">
      <c r="A575" s="26"/>
      <c r="B575" s="26"/>
      <c r="C575" s="26"/>
      <c r="D575" s="26"/>
      <c r="E575" s="26"/>
      <c r="F575" s="26"/>
    </row>
    <row r="576" spans="1:6" x14ac:dyDescent="0.25">
      <c r="A576" s="26"/>
      <c r="B576" s="26"/>
      <c r="C576" s="26"/>
      <c r="D576" s="26"/>
      <c r="E576" s="26"/>
      <c r="F576" s="26"/>
    </row>
    <row r="577" spans="1:6" x14ac:dyDescent="0.25">
      <c r="A577" s="26"/>
      <c r="B577" s="26"/>
      <c r="C577" s="26"/>
      <c r="D577" s="26"/>
      <c r="E577" s="26"/>
      <c r="F577" s="26"/>
    </row>
    <row r="578" spans="1:6" x14ac:dyDescent="0.25">
      <c r="A578" s="26"/>
      <c r="B578" s="26"/>
      <c r="C578" s="26"/>
      <c r="D578" s="26"/>
      <c r="E578" s="26"/>
      <c r="F578" s="26"/>
    </row>
    <row r="579" spans="1:6" x14ac:dyDescent="0.25">
      <c r="A579" s="26"/>
      <c r="B579" s="26"/>
      <c r="C579" s="26"/>
      <c r="D579" s="26"/>
      <c r="E579" s="26"/>
      <c r="F579" s="26"/>
    </row>
    <row r="580" spans="1:6" x14ac:dyDescent="0.25">
      <c r="A580" s="26"/>
      <c r="B580" s="26"/>
      <c r="C580" s="26"/>
      <c r="D580" s="26"/>
      <c r="E580" s="26"/>
      <c r="F580" s="26"/>
    </row>
    <row r="581" spans="1:6" x14ac:dyDescent="0.25">
      <c r="A581" s="26"/>
      <c r="B581" s="26"/>
      <c r="C581" s="26"/>
      <c r="D581" s="26"/>
      <c r="E581" s="26"/>
      <c r="F581" s="26"/>
    </row>
    <row r="582" spans="1:6" x14ac:dyDescent="0.25">
      <c r="A582" s="26"/>
      <c r="B582" s="26"/>
      <c r="C582" s="26"/>
      <c r="D582" s="26"/>
      <c r="E582" s="26"/>
      <c r="F582" s="26"/>
    </row>
    <row r="583" spans="1:6" x14ac:dyDescent="0.25">
      <c r="A583" s="26"/>
      <c r="B583" s="26"/>
      <c r="C583" s="26"/>
      <c r="D583" s="26"/>
      <c r="E583" s="26"/>
      <c r="F583" s="26"/>
    </row>
    <row r="584" spans="1:6" x14ac:dyDescent="0.25">
      <c r="A584" s="26"/>
      <c r="B584" s="26"/>
      <c r="C584" s="26"/>
      <c r="D584" s="26"/>
      <c r="E584" s="26"/>
      <c r="F584" s="26"/>
    </row>
    <row r="585" spans="1:6" x14ac:dyDescent="0.25">
      <c r="A585" s="26"/>
      <c r="B585" s="26"/>
      <c r="C585" s="26"/>
      <c r="D585" s="26"/>
      <c r="E585" s="26"/>
      <c r="F585" s="26"/>
    </row>
    <row r="586" spans="1:6" x14ac:dyDescent="0.25">
      <c r="A586" s="26"/>
      <c r="B586" s="26"/>
      <c r="C586" s="26"/>
      <c r="D586" s="26"/>
      <c r="E586" s="26"/>
      <c r="F586" s="26"/>
    </row>
    <row r="587" spans="1:6" x14ac:dyDescent="0.25">
      <c r="A587" s="26"/>
      <c r="B587" s="26"/>
      <c r="C587" s="26"/>
      <c r="D587" s="26"/>
      <c r="E587" s="26"/>
      <c r="F587" s="26"/>
    </row>
    <row r="588" spans="1:6" x14ac:dyDescent="0.25">
      <c r="A588" s="26"/>
      <c r="B588" s="26"/>
      <c r="C588" s="26"/>
      <c r="D588" s="26"/>
      <c r="E588" s="26"/>
      <c r="F588" s="26"/>
    </row>
    <row r="589" spans="1:6" x14ac:dyDescent="0.25">
      <c r="A589" s="26"/>
      <c r="B589" s="26"/>
      <c r="C589" s="26"/>
      <c r="D589" s="26"/>
      <c r="E589" s="26"/>
      <c r="F589" s="26"/>
    </row>
    <row r="590" spans="1:6" x14ac:dyDescent="0.25">
      <c r="A590" s="26"/>
      <c r="B590" s="26"/>
      <c r="C590" s="26"/>
      <c r="D590" s="26"/>
      <c r="E590" s="26"/>
      <c r="F590" s="26"/>
    </row>
    <row r="591" spans="1:6" x14ac:dyDescent="0.25">
      <c r="A591" s="26"/>
      <c r="B591" s="26"/>
      <c r="C591" s="26"/>
      <c r="D591" s="26"/>
      <c r="E591" s="26"/>
      <c r="F591" s="26"/>
    </row>
    <row r="592" spans="1:6" x14ac:dyDescent="0.25">
      <c r="A592" s="26"/>
      <c r="B592" s="26"/>
      <c r="C592" s="26"/>
      <c r="D592" s="26"/>
      <c r="E592" s="26"/>
      <c r="F592" s="26"/>
    </row>
    <row r="593" spans="1:6" x14ac:dyDescent="0.25">
      <c r="A593" s="26"/>
      <c r="B593" s="26"/>
      <c r="C593" s="26"/>
      <c r="D593" s="26"/>
      <c r="E593" s="26"/>
      <c r="F593" s="26"/>
    </row>
    <row r="594" spans="1:6" x14ac:dyDescent="0.25">
      <c r="A594" s="26"/>
      <c r="B594" s="26"/>
      <c r="C594" s="26"/>
      <c r="D594" s="26"/>
      <c r="E594" s="26"/>
      <c r="F594" s="26"/>
    </row>
    <row r="595" spans="1:6" x14ac:dyDescent="0.25">
      <c r="A595" s="26"/>
      <c r="B595" s="26"/>
      <c r="C595" s="26"/>
      <c r="D595" s="26"/>
      <c r="E595" s="26"/>
      <c r="F595" s="26"/>
    </row>
    <row r="596" spans="1:6" x14ac:dyDescent="0.25">
      <c r="A596" s="26"/>
      <c r="B596" s="26"/>
      <c r="C596" s="26"/>
      <c r="D596" s="26"/>
      <c r="E596" s="26"/>
      <c r="F596" s="26"/>
    </row>
    <row r="597" spans="1:6" x14ac:dyDescent="0.25">
      <c r="A597" s="26"/>
      <c r="B597" s="26"/>
      <c r="C597" s="26"/>
      <c r="D597" s="26"/>
      <c r="E597" s="26"/>
      <c r="F597" s="26"/>
    </row>
    <row r="598" spans="1:6" x14ac:dyDescent="0.25">
      <c r="A598" s="26"/>
      <c r="B598" s="26"/>
      <c r="C598" s="26"/>
      <c r="D598" s="26"/>
      <c r="E598" s="26"/>
      <c r="F598" s="26"/>
    </row>
    <row r="599" spans="1:6" x14ac:dyDescent="0.25">
      <c r="A599" s="26"/>
      <c r="B599" s="26"/>
      <c r="C599" s="26"/>
      <c r="D599" s="26"/>
      <c r="E599" s="26"/>
      <c r="F599" s="26"/>
    </row>
    <row r="600" spans="1:6" x14ac:dyDescent="0.25">
      <c r="A600" s="26"/>
      <c r="B600" s="26"/>
      <c r="C600" s="26"/>
      <c r="D600" s="26"/>
      <c r="E600" s="26"/>
      <c r="F600" s="26"/>
    </row>
    <row r="601" spans="1:6" x14ac:dyDescent="0.25">
      <c r="A601" s="26"/>
      <c r="B601" s="26"/>
      <c r="C601" s="26"/>
      <c r="D601" s="26"/>
      <c r="E601" s="26"/>
      <c r="F601" s="26"/>
    </row>
    <row r="602" spans="1:6" x14ac:dyDescent="0.25">
      <c r="A602" s="26"/>
      <c r="B602" s="26"/>
      <c r="C602" s="26"/>
      <c r="D602" s="26"/>
      <c r="E602" s="26"/>
      <c r="F602" s="26"/>
    </row>
    <row r="603" spans="1:6" x14ac:dyDescent="0.25">
      <c r="A603" s="26"/>
      <c r="B603" s="26"/>
      <c r="C603" s="26"/>
      <c r="D603" s="26"/>
      <c r="E603" s="26"/>
      <c r="F603" s="26"/>
    </row>
    <row r="604" spans="1:6" x14ac:dyDescent="0.25">
      <c r="A604" s="26"/>
      <c r="B604" s="26"/>
      <c r="C604" s="26"/>
      <c r="D604" s="26"/>
      <c r="E604" s="26"/>
      <c r="F604" s="26"/>
    </row>
    <row r="605" spans="1:6" x14ac:dyDescent="0.25">
      <c r="A605" s="26"/>
      <c r="B605" s="26"/>
      <c r="C605" s="26"/>
      <c r="D605" s="26"/>
      <c r="E605" s="26"/>
      <c r="F605" s="26"/>
    </row>
    <row r="606" spans="1:6" x14ac:dyDescent="0.25">
      <c r="A606" s="26"/>
      <c r="B606" s="26"/>
      <c r="C606" s="26"/>
      <c r="D606" s="26"/>
      <c r="E606" s="26"/>
      <c r="F606" s="26"/>
    </row>
    <row r="607" spans="1:6" x14ac:dyDescent="0.25">
      <c r="A607" s="26"/>
      <c r="B607" s="26"/>
      <c r="C607" s="26"/>
      <c r="D607" s="26"/>
      <c r="E607" s="26"/>
      <c r="F607" s="26"/>
    </row>
    <row r="608" spans="1:6" x14ac:dyDescent="0.25">
      <c r="A608" s="26"/>
      <c r="B608" s="26"/>
      <c r="C608" s="26"/>
      <c r="D608" s="26"/>
      <c r="E608" s="26"/>
      <c r="F608" s="26"/>
    </row>
    <row r="609" spans="1:6" x14ac:dyDescent="0.25">
      <c r="A609" s="26"/>
      <c r="B609" s="26"/>
      <c r="C609" s="26"/>
      <c r="D609" s="26"/>
      <c r="E609" s="26"/>
      <c r="F609" s="26"/>
    </row>
    <row r="610" spans="1:6" x14ac:dyDescent="0.25">
      <c r="A610" s="26"/>
      <c r="B610" s="26"/>
      <c r="C610" s="26"/>
      <c r="D610" s="26"/>
      <c r="E610" s="26"/>
      <c r="F610" s="26"/>
    </row>
    <row r="611" spans="1:6" x14ac:dyDescent="0.25">
      <c r="A611" s="26"/>
      <c r="B611" s="26"/>
      <c r="C611" s="26"/>
      <c r="D611" s="26"/>
      <c r="E611" s="26"/>
      <c r="F611" s="26"/>
    </row>
    <row r="612" spans="1:6" x14ac:dyDescent="0.25">
      <c r="A612" s="26"/>
      <c r="B612" s="26"/>
      <c r="C612" s="26"/>
      <c r="D612" s="26"/>
      <c r="E612" s="26"/>
      <c r="F612" s="26"/>
    </row>
    <row r="613" spans="1:6" x14ac:dyDescent="0.25">
      <c r="A613" s="26"/>
      <c r="B613" s="26"/>
      <c r="C613" s="26"/>
      <c r="D613" s="26"/>
      <c r="E613" s="26"/>
      <c r="F613" s="26"/>
    </row>
    <row r="614" spans="1:6" x14ac:dyDescent="0.25">
      <c r="A614" s="26"/>
      <c r="B614" s="26"/>
      <c r="C614" s="26"/>
      <c r="D614" s="26"/>
      <c r="E614" s="26"/>
      <c r="F614" s="26"/>
    </row>
    <row r="615" spans="1:6" x14ac:dyDescent="0.25">
      <c r="A615" s="26"/>
      <c r="B615" s="26"/>
      <c r="C615" s="26"/>
      <c r="D615" s="26"/>
      <c r="E615" s="26"/>
      <c r="F615" s="26"/>
    </row>
    <row r="616" spans="1:6" x14ac:dyDescent="0.25">
      <c r="A616" s="26"/>
      <c r="B616" s="26"/>
      <c r="C616" s="26"/>
      <c r="D616" s="26"/>
      <c r="E616" s="26"/>
      <c r="F616" s="26"/>
    </row>
    <row r="617" spans="1:6" x14ac:dyDescent="0.25">
      <c r="A617" s="26"/>
      <c r="B617" s="26"/>
      <c r="C617" s="26"/>
      <c r="D617" s="26"/>
      <c r="E617" s="26"/>
      <c r="F617" s="26"/>
    </row>
    <row r="618" spans="1:6" x14ac:dyDescent="0.25">
      <c r="A618" s="26"/>
      <c r="B618" s="26"/>
      <c r="C618" s="26"/>
      <c r="D618" s="26"/>
      <c r="E618" s="26"/>
      <c r="F618" s="26"/>
    </row>
    <row r="619" spans="1:6" x14ac:dyDescent="0.25">
      <c r="A619" s="26"/>
      <c r="B619" s="26"/>
      <c r="C619" s="26"/>
      <c r="D619" s="26"/>
      <c r="E619" s="26"/>
      <c r="F619" s="26"/>
    </row>
    <row r="620" spans="1:6" x14ac:dyDescent="0.25">
      <c r="A620" s="26"/>
      <c r="B620" s="26"/>
      <c r="C620" s="26"/>
      <c r="D620" s="26"/>
      <c r="E620" s="26"/>
      <c r="F620" s="26"/>
    </row>
    <row r="621" spans="1:6" x14ac:dyDescent="0.25">
      <c r="A621" s="26"/>
      <c r="B621" s="26"/>
      <c r="C621" s="26"/>
      <c r="D621" s="26"/>
      <c r="E621" s="26"/>
      <c r="F621" s="26"/>
    </row>
    <row r="622" spans="1:6" x14ac:dyDescent="0.25">
      <c r="A622" s="26"/>
      <c r="B622" s="26"/>
      <c r="C622" s="26"/>
      <c r="D622" s="26"/>
      <c r="E622" s="26"/>
      <c r="F622" s="26"/>
    </row>
    <row r="623" spans="1:6" x14ac:dyDescent="0.25">
      <c r="A623" s="26"/>
      <c r="B623" s="26"/>
      <c r="C623" s="26"/>
      <c r="D623" s="26"/>
      <c r="E623" s="26"/>
      <c r="F623" s="26"/>
    </row>
    <row r="624" spans="1:6" x14ac:dyDescent="0.25">
      <c r="A624" s="26"/>
      <c r="B624" s="26"/>
      <c r="C624" s="26"/>
      <c r="D624" s="26"/>
      <c r="E624" s="26"/>
      <c r="F624" s="26"/>
    </row>
    <row r="625" spans="1:6" x14ac:dyDescent="0.25">
      <c r="A625" s="26"/>
      <c r="B625" s="26"/>
      <c r="C625" s="26"/>
      <c r="D625" s="26"/>
      <c r="E625" s="26"/>
      <c r="F625" s="26"/>
    </row>
    <row r="626" spans="1:6" x14ac:dyDescent="0.25">
      <c r="A626" s="26"/>
      <c r="B626" s="26"/>
      <c r="C626" s="26"/>
      <c r="D626" s="26"/>
      <c r="E626" s="26"/>
      <c r="F626" s="26"/>
    </row>
    <row r="627" spans="1:6" x14ac:dyDescent="0.25">
      <c r="A627" s="26"/>
      <c r="B627" s="26"/>
      <c r="C627" s="26"/>
      <c r="D627" s="26"/>
      <c r="E627" s="26"/>
      <c r="F627" s="26"/>
    </row>
    <row r="628" spans="1:6" x14ac:dyDescent="0.25">
      <c r="A628" s="26"/>
      <c r="B628" s="26"/>
      <c r="C628" s="26"/>
      <c r="D628" s="26"/>
      <c r="E628" s="26"/>
      <c r="F628" s="26"/>
    </row>
    <row r="629" spans="1:6" x14ac:dyDescent="0.25">
      <c r="A629" s="26"/>
      <c r="B629" s="26"/>
      <c r="C629" s="26"/>
      <c r="D629" s="26"/>
      <c r="E629" s="26"/>
      <c r="F629" s="26"/>
    </row>
    <row r="630" spans="1:6" x14ac:dyDescent="0.25">
      <c r="A630" s="26"/>
      <c r="B630" s="26"/>
      <c r="C630" s="26"/>
      <c r="D630" s="26"/>
      <c r="E630" s="26"/>
      <c r="F630" s="26"/>
    </row>
    <row r="631" spans="1:6" x14ac:dyDescent="0.25">
      <c r="A631" s="26"/>
      <c r="B631" s="26"/>
      <c r="C631" s="26"/>
      <c r="D631" s="26"/>
      <c r="E631" s="26"/>
      <c r="F631" s="26"/>
    </row>
    <row r="632" spans="1:6" x14ac:dyDescent="0.25">
      <c r="A632" s="26"/>
      <c r="B632" s="26"/>
      <c r="C632" s="26"/>
      <c r="D632" s="26"/>
      <c r="E632" s="26"/>
      <c r="F632" s="26"/>
    </row>
    <row r="633" spans="1:6" x14ac:dyDescent="0.25">
      <c r="A633" s="26"/>
      <c r="B633" s="26"/>
      <c r="C633" s="26"/>
      <c r="D633" s="26"/>
      <c r="E633" s="26"/>
      <c r="F633" s="26"/>
    </row>
    <row r="634" spans="1:6" x14ac:dyDescent="0.25">
      <c r="A634" s="26"/>
      <c r="B634" s="26"/>
      <c r="C634" s="26"/>
      <c r="D634" s="26"/>
      <c r="E634" s="26"/>
      <c r="F634" s="26"/>
    </row>
    <row r="635" spans="1:6" x14ac:dyDescent="0.25">
      <c r="A635" s="26"/>
      <c r="B635" s="26"/>
      <c r="C635" s="26"/>
      <c r="D635" s="26"/>
      <c r="E635" s="26"/>
      <c r="F635" s="26"/>
    </row>
    <row r="636" spans="1:6" x14ac:dyDescent="0.25">
      <c r="A636" s="26"/>
      <c r="B636" s="26"/>
      <c r="C636" s="26"/>
      <c r="D636" s="26"/>
      <c r="E636" s="26"/>
      <c r="F636" s="26"/>
    </row>
    <row r="637" spans="1:6" x14ac:dyDescent="0.25">
      <c r="A637" s="26"/>
      <c r="B637" s="26"/>
      <c r="C637" s="26"/>
      <c r="D637" s="26"/>
      <c r="E637" s="26"/>
      <c r="F637" s="26"/>
    </row>
    <row r="638" spans="1:6" x14ac:dyDescent="0.25">
      <c r="A638" s="26"/>
      <c r="B638" s="26"/>
      <c r="C638" s="26"/>
      <c r="D638" s="26"/>
      <c r="E638" s="26"/>
      <c r="F638" s="26"/>
    </row>
    <row r="639" spans="1:6" x14ac:dyDescent="0.25">
      <c r="A639" s="26"/>
      <c r="B639" s="26"/>
      <c r="C639" s="26"/>
      <c r="D639" s="26"/>
      <c r="E639" s="26"/>
      <c r="F639" s="26"/>
    </row>
    <row r="640" spans="1:6" x14ac:dyDescent="0.25">
      <c r="A640" s="26"/>
      <c r="B640" s="26"/>
      <c r="C640" s="26"/>
      <c r="D640" s="26"/>
      <c r="E640" s="26"/>
      <c r="F640" s="26"/>
    </row>
    <row r="641" spans="1:6" x14ac:dyDescent="0.25">
      <c r="A641" s="26"/>
      <c r="B641" s="26"/>
      <c r="C641" s="26"/>
      <c r="D641" s="26"/>
      <c r="E641" s="26"/>
      <c r="F641" s="26"/>
    </row>
    <row r="642" spans="1:6" x14ac:dyDescent="0.25">
      <c r="A642" s="26"/>
      <c r="B642" s="26"/>
      <c r="C642" s="26"/>
      <c r="D642" s="26"/>
      <c r="E642" s="26"/>
      <c r="F642" s="26"/>
    </row>
    <row r="643" spans="1:6" x14ac:dyDescent="0.25">
      <c r="A643" s="26"/>
      <c r="B643" s="26"/>
      <c r="C643" s="26"/>
      <c r="D643" s="26"/>
      <c r="E643" s="26"/>
      <c r="F643" s="26"/>
    </row>
    <row r="644" spans="1:6" x14ac:dyDescent="0.25">
      <c r="A644" s="26"/>
      <c r="B644" s="26"/>
      <c r="C644" s="26"/>
      <c r="D644" s="26"/>
      <c r="E644" s="26"/>
      <c r="F644" s="26"/>
    </row>
    <row r="645" spans="1:6" x14ac:dyDescent="0.25">
      <c r="A645" s="26"/>
      <c r="B645" s="26"/>
      <c r="C645" s="26"/>
      <c r="D645" s="26"/>
      <c r="E645" s="26"/>
      <c r="F645" s="26"/>
    </row>
    <row r="646" spans="1:6" x14ac:dyDescent="0.25">
      <c r="A646" s="26"/>
      <c r="B646" s="26"/>
      <c r="C646" s="26"/>
      <c r="D646" s="26"/>
      <c r="E646" s="26"/>
      <c r="F646" s="26"/>
    </row>
    <row r="647" spans="1:6" x14ac:dyDescent="0.25">
      <c r="A647" s="26"/>
      <c r="B647" s="26"/>
      <c r="C647" s="26"/>
      <c r="D647" s="26"/>
      <c r="E647" s="26"/>
      <c r="F647" s="26"/>
    </row>
    <row r="648" spans="1:6" x14ac:dyDescent="0.25">
      <c r="A648" s="26"/>
      <c r="B648" s="26"/>
      <c r="C648" s="26"/>
      <c r="D648" s="26"/>
      <c r="E648" s="26"/>
      <c r="F648" s="26"/>
    </row>
    <row r="649" spans="1:6" x14ac:dyDescent="0.25">
      <c r="A649" s="26"/>
      <c r="B649" s="26"/>
      <c r="C649" s="26"/>
      <c r="D649" s="26"/>
      <c r="E649" s="26"/>
      <c r="F649" s="26"/>
    </row>
    <row r="650" spans="1:6" x14ac:dyDescent="0.25">
      <c r="A650" s="26"/>
      <c r="B650" s="26"/>
      <c r="C650" s="26"/>
      <c r="D650" s="26"/>
      <c r="E650" s="26"/>
      <c r="F650" s="26"/>
    </row>
    <row r="651" spans="1:6" x14ac:dyDescent="0.25">
      <c r="A651" s="26"/>
      <c r="B651" s="26"/>
      <c r="C651" s="26"/>
      <c r="D651" s="26"/>
      <c r="E651" s="26"/>
      <c r="F651" s="26"/>
    </row>
    <row r="652" spans="1:6" x14ac:dyDescent="0.25">
      <c r="A652" s="26"/>
      <c r="B652" s="26"/>
      <c r="C652" s="26"/>
      <c r="D652" s="26"/>
      <c r="E652" s="26"/>
      <c r="F652" s="26"/>
    </row>
    <row r="653" spans="1:6" x14ac:dyDescent="0.25">
      <c r="A653" s="26"/>
      <c r="B653" s="26"/>
      <c r="C653" s="26"/>
      <c r="D653" s="26"/>
      <c r="E653" s="26"/>
      <c r="F653" s="26"/>
    </row>
    <row r="654" spans="1:6" x14ac:dyDescent="0.25">
      <c r="A654" s="26"/>
      <c r="B654" s="26"/>
      <c r="C654" s="26"/>
      <c r="D654" s="26"/>
      <c r="E654" s="26"/>
      <c r="F654" s="26"/>
    </row>
    <row r="655" spans="1:6" x14ac:dyDescent="0.25">
      <c r="A655" s="26"/>
      <c r="B655" s="26"/>
      <c r="C655" s="26"/>
      <c r="D655" s="26"/>
      <c r="E655" s="26"/>
      <c r="F655" s="26"/>
    </row>
    <row r="656" spans="1:6" x14ac:dyDescent="0.25">
      <c r="A656" s="26"/>
      <c r="B656" s="26"/>
      <c r="C656" s="26"/>
      <c r="D656" s="26"/>
      <c r="E656" s="26"/>
      <c r="F656" s="26"/>
    </row>
    <row r="657" spans="1:6" x14ac:dyDescent="0.25">
      <c r="A657" s="26"/>
      <c r="B657" s="26"/>
      <c r="C657" s="26"/>
      <c r="D657" s="26"/>
      <c r="E657" s="26"/>
      <c r="F657" s="26"/>
    </row>
    <row r="658" spans="1:6" x14ac:dyDescent="0.25">
      <c r="A658" s="26"/>
      <c r="B658" s="26"/>
      <c r="C658" s="26"/>
      <c r="D658" s="26"/>
      <c r="E658" s="26"/>
      <c r="F658" s="26"/>
    </row>
    <row r="659" spans="1:6" x14ac:dyDescent="0.25">
      <c r="A659" s="26"/>
      <c r="B659" s="26"/>
      <c r="C659" s="26"/>
      <c r="D659" s="26"/>
      <c r="E659" s="26"/>
      <c r="F659" s="26"/>
    </row>
    <row r="660" spans="1:6" x14ac:dyDescent="0.25">
      <c r="A660" s="26"/>
      <c r="B660" s="26"/>
      <c r="C660" s="26"/>
      <c r="D660" s="26"/>
      <c r="E660" s="26"/>
      <c r="F660" s="26"/>
    </row>
    <row r="661" spans="1:6" x14ac:dyDescent="0.25">
      <c r="A661" s="26"/>
      <c r="B661" s="26"/>
      <c r="C661" s="26"/>
      <c r="D661" s="26"/>
      <c r="E661" s="26"/>
      <c r="F661" s="26"/>
    </row>
    <row r="662" spans="1:6" x14ac:dyDescent="0.25">
      <c r="A662" s="26"/>
      <c r="B662" s="26"/>
      <c r="C662" s="26"/>
      <c r="D662" s="26"/>
      <c r="E662" s="26"/>
      <c r="F662" s="26"/>
    </row>
    <row r="663" spans="1:6" x14ac:dyDescent="0.25">
      <c r="A663" s="26"/>
      <c r="B663" s="26"/>
      <c r="C663" s="26"/>
      <c r="D663" s="26"/>
      <c r="E663" s="26"/>
      <c r="F663" s="26"/>
    </row>
    <row r="664" spans="1:6" x14ac:dyDescent="0.25">
      <c r="A664" s="26"/>
      <c r="B664" s="26"/>
      <c r="C664" s="26"/>
      <c r="D664" s="26"/>
      <c r="E664" s="26"/>
      <c r="F664" s="26"/>
    </row>
    <row r="665" spans="1:6" x14ac:dyDescent="0.25">
      <c r="A665" s="26"/>
      <c r="B665" s="26"/>
      <c r="C665" s="26"/>
      <c r="D665" s="26"/>
      <c r="E665" s="26"/>
      <c r="F665" s="26"/>
    </row>
    <row r="666" spans="1:6" x14ac:dyDescent="0.25">
      <c r="A666" s="26"/>
      <c r="B666" s="26"/>
      <c r="C666" s="26"/>
      <c r="D666" s="26"/>
      <c r="E666" s="26"/>
      <c r="F666" s="26"/>
    </row>
    <row r="667" spans="1:6" x14ac:dyDescent="0.25">
      <c r="A667" s="26"/>
      <c r="B667" s="26"/>
      <c r="C667" s="26"/>
      <c r="D667" s="26"/>
      <c r="E667" s="26"/>
      <c r="F667" s="26"/>
    </row>
    <row r="668" spans="1:6" x14ac:dyDescent="0.25">
      <c r="A668" s="26"/>
      <c r="B668" s="26"/>
      <c r="C668" s="26"/>
      <c r="D668" s="26"/>
      <c r="E668" s="26"/>
      <c r="F668" s="26"/>
    </row>
    <row r="669" spans="1:6" x14ac:dyDescent="0.25">
      <c r="A669" s="26"/>
      <c r="B669" s="26"/>
      <c r="C669" s="26"/>
      <c r="D669" s="26"/>
      <c r="E669" s="26"/>
      <c r="F669" s="26"/>
    </row>
    <row r="670" spans="1:6" x14ac:dyDescent="0.25">
      <c r="A670" s="26"/>
      <c r="B670" s="26"/>
      <c r="C670" s="26"/>
      <c r="D670" s="26"/>
      <c r="E670" s="26"/>
      <c r="F670" s="26"/>
    </row>
    <row r="671" spans="1:6" x14ac:dyDescent="0.25">
      <c r="A671" s="26"/>
      <c r="B671" s="26"/>
      <c r="C671" s="26"/>
      <c r="D671" s="26"/>
      <c r="E671" s="26"/>
      <c r="F671" s="26"/>
    </row>
    <row r="672" spans="1:6" x14ac:dyDescent="0.25">
      <c r="A672" s="26"/>
      <c r="B672" s="26"/>
      <c r="C672" s="26"/>
      <c r="D672" s="26"/>
      <c r="E672" s="26"/>
      <c r="F672" s="26"/>
    </row>
    <row r="673" spans="1:6" x14ac:dyDescent="0.25">
      <c r="A673" s="26"/>
      <c r="B673" s="26"/>
      <c r="C673" s="26"/>
      <c r="D673" s="26"/>
      <c r="E673" s="26"/>
      <c r="F673" s="26"/>
    </row>
    <row r="674" spans="1:6" x14ac:dyDescent="0.25">
      <c r="A674" s="26"/>
      <c r="B674" s="26"/>
      <c r="C674" s="26"/>
      <c r="D674" s="26"/>
      <c r="E674" s="26"/>
      <c r="F674" s="26"/>
    </row>
    <row r="675" spans="1:6" x14ac:dyDescent="0.25">
      <c r="A675" s="26"/>
      <c r="B675" s="26"/>
      <c r="C675" s="26"/>
      <c r="D675" s="26"/>
      <c r="E675" s="26"/>
      <c r="F675" s="26"/>
    </row>
    <row r="676" spans="1:6" x14ac:dyDescent="0.25">
      <c r="A676" s="26"/>
      <c r="B676" s="26"/>
      <c r="C676" s="26"/>
      <c r="D676" s="26"/>
      <c r="E676" s="26"/>
      <c r="F676" s="26"/>
    </row>
    <row r="677" spans="1:6" x14ac:dyDescent="0.25">
      <c r="A677" s="26"/>
      <c r="B677" s="26"/>
      <c r="C677" s="26"/>
      <c r="D677" s="26"/>
      <c r="E677" s="26"/>
      <c r="F677" s="26"/>
    </row>
    <row r="678" spans="1:6" x14ac:dyDescent="0.25">
      <c r="A678" s="26"/>
      <c r="B678" s="26"/>
      <c r="C678" s="26"/>
      <c r="D678" s="26"/>
      <c r="E678" s="26"/>
      <c r="F678" s="26"/>
    </row>
    <row r="679" spans="1:6" x14ac:dyDescent="0.25">
      <c r="A679" s="26"/>
      <c r="B679" s="26"/>
      <c r="C679" s="26"/>
      <c r="D679" s="26"/>
      <c r="E679" s="26"/>
      <c r="F679" s="26"/>
    </row>
    <row r="680" spans="1:6" x14ac:dyDescent="0.25">
      <c r="A680" s="26"/>
      <c r="B680" s="26"/>
      <c r="C680" s="26"/>
      <c r="D680" s="26"/>
      <c r="E680" s="26"/>
      <c r="F680" s="26"/>
    </row>
    <row r="681" spans="1:6" x14ac:dyDescent="0.25">
      <c r="A681" s="26"/>
      <c r="B681" s="26"/>
      <c r="C681" s="26"/>
      <c r="D681" s="26"/>
      <c r="E681" s="26"/>
      <c r="F681" s="26"/>
    </row>
    <row r="682" spans="1:6" x14ac:dyDescent="0.25">
      <c r="A682" s="26"/>
      <c r="B682" s="26"/>
      <c r="C682" s="26"/>
      <c r="D682" s="26"/>
      <c r="E682" s="26"/>
      <c r="F682" s="26"/>
    </row>
    <row r="683" spans="1:6" x14ac:dyDescent="0.25">
      <c r="A683" s="26"/>
      <c r="B683" s="26"/>
      <c r="C683" s="26"/>
      <c r="D683" s="26"/>
      <c r="E683" s="26"/>
      <c r="F683" s="26"/>
    </row>
    <row r="684" spans="1:6" x14ac:dyDescent="0.25">
      <c r="A684" s="26"/>
      <c r="B684" s="26"/>
      <c r="C684" s="26"/>
      <c r="D684" s="26"/>
      <c r="E684" s="26"/>
      <c r="F684" s="26"/>
    </row>
    <row r="685" spans="1:6" x14ac:dyDescent="0.25">
      <c r="A685" s="26"/>
      <c r="B685" s="26"/>
      <c r="C685" s="26"/>
      <c r="D685" s="26"/>
      <c r="E685" s="26"/>
      <c r="F685" s="26"/>
    </row>
    <row r="686" spans="1:6" x14ac:dyDescent="0.25">
      <c r="A686" s="26"/>
      <c r="B686" s="26"/>
      <c r="C686" s="26"/>
      <c r="D686" s="26"/>
      <c r="E686" s="26"/>
      <c r="F686" s="26"/>
    </row>
    <row r="687" spans="1:6" x14ac:dyDescent="0.25">
      <c r="A687" s="26"/>
      <c r="B687" s="26"/>
      <c r="C687" s="26"/>
      <c r="D687" s="26"/>
      <c r="E687" s="26"/>
      <c r="F687" s="26"/>
    </row>
    <row r="688" spans="1:6" x14ac:dyDescent="0.25">
      <c r="A688" s="26"/>
      <c r="B688" s="26"/>
      <c r="C688" s="26"/>
      <c r="D688" s="26"/>
      <c r="E688" s="26"/>
      <c r="F688" s="26"/>
    </row>
    <row r="689" spans="1:6" x14ac:dyDescent="0.25">
      <c r="A689" s="26"/>
      <c r="B689" s="26"/>
      <c r="C689" s="26"/>
      <c r="D689" s="26"/>
      <c r="E689" s="26"/>
      <c r="F689" s="26"/>
    </row>
    <row r="690" spans="1:6" x14ac:dyDescent="0.25">
      <c r="A690" s="26"/>
      <c r="B690" s="26"/>
      <c r="C690" s="26"/>
      <c r="D690" s="26"/>
      <c r="E690" s="26"/>
      <c r="F690" s="26"/>
    </row>
    <row r="691" spans="1:6" x14ac:dyDescent="0.25">
      <c r="A691" s="26"/>
      <c r="B691" s="26"/>
      <c r="C691" s="26"/>
      <c r="D691" s="26"/>
      <c r="E691" s="26"/>
      <c r="F691" s="26"/>
    </row>
    <row r="692" spans="1:6" x14ac:dyDescent="0.25">
      <c r="A692" s="26"/>
      <c r="B692" s="26"/>
      <c r="C692" s="26"/>
      <c r="D692" s="26"/>
      <c r="E692" s="26"/>
      <c r="F692" s="26"/>
    </row>
    <row r="693" spans="1:6" x14ac:dyDescent="0.25">
      <c r="A693" s="26"/>
      <c r="B693" s="26"/>
      <c r="C693" s="26"/>
      <c r="D693" s="26"/>
      <c r="E693" s="26"/>
      <c r="F693" s="26"/>
    </row>
    <row r="694" spans="1:6" x14ac:dyDescent="0.25">
      <c r="A694" s="26"/>
      <c r="B694" s="26"/>
      <c r="C694" s="26"/>
      <c r="D694" s="26"/>
      <c r="E694" s="26"/>
      <c r="F694" s="26"/>
    </row>
    <row r="695" spans="1:6" x14ac:dyDescent="0.25">
      <c r="A695" s="26"/>
      <c r="B695" s="26"/>
      <c r="C695" s="26"/>
      <c r="D695" s="26"/>
      <c r="E695" s="26"/>
      <c r="F695" s="26"/>
    </row>
    <row r="696" spans="1:6" x14ac:dyDescent="0.25">
      <c r="A696" s="26"/>
      <c r="B696" s="26"/>
      <c r="C696" s="26"/>
      <c r="D696" s="26"/>
      <c r="E696" s="26"/>
      <c r="F696" s="26"/>
    </row>
    <row r="697" spans="1:6" x14ac:dyDescent="0.25">
      <c r="A697" s="26"/>
      <c r="B697" s="26"/>
      <c r="C697" s="26"/>
      <c r="D697" s="26"/>
      <c r="E697" s="26"/>
      <c r="F697" s="26"/>
    </row>
    <row r="698" spans="1:6" x14ac:dyDescent="0.25">
      <c r="A698" s="26"/>
      <c r="B698" s="26"/>
      <c r="C698" s="26"/>
      <c r="D698" s="26"/>
      <c r="E698" s="26"/>
      <c r="F698" s="26"/>
    </row>
    <row r="699" spans="1:6" x14ac:dyDescent="0.25">
      <c r="A699" s="26"/>
      <c r="B699" s="26"/>
      <c r="C699" s="26"/>
      <c r="D699" s="26"/>
      <c r="E699" s="26"/>
      <c r="F699" s="26"/>
    </row>
    <row r="700" spans="1:6" x14ac:dyDescent="0.25">
      <c r="A700" s="26"/>
      <c r="B700" s="26"/>
      <c r="C700" s="26"/>
      <c r="D700" s="26"/>
      <c r="E700" s="26"/>
      <c r="F700" s="26"/>
    </row>
    <row r="701" spans="1:6" x14ac:dyDescent="0.25">
      <c r="A701" s="26"/>
      <c r="B701" s="26"/>
      <c r="C701" s="26"/>
      <c r="D701" s="26"/>
      <c r="E701" s="26"/>
      <c r="F701" s="26"/>
    </row>
    <row r="702" spans="1:6" x14ac:dyDescent="0.25">
      <c r="A702" s="26"/>
      <c r="B702" s="26"/>
      <c r="C702" s="26"/>
      <c r="D702" s="26"/>
      <c r="E702" s="26"/>
      <c r="F702" s="26"/>
    </row>
    <row r="703" spans="1:6" x14ac:dyDescent="0.25">
      <c r="A703" s="26"/>
      <c r="B703" s="26"/>
      <c r="C703" s="26"/>
      <c r="D703" s="26"/>
      <c r="E703" s="26"/>
      <c r="F703" s="26"/>
    </row>
    <row r="704" spans="1:6" x14ac:dyDescent="0.25">
      <c r="A704" s="26"/>
      <c r="B704" s="26"/>
      <c r="C704" s="26"/>
      <c r="D704" s="26"/>
      <c r="E704" s="26"/>
      <c r="F704" s="26"/>
    </row>
    <row r="705" spans="1:6" x14ac:dyDescent="0.25">
      <c r="A705" s="26"/>
      <c r="B705" s="26"/>
      <c r="C705" s="26"/>
      <c r="D705" s="26"/>
      <c r="E705" s="26"/>
      <c r="F705" s="26"/>
    </row>
    <row r="706" spans="1:6" x14ac:dyDescent="0.25">
      <c r="A706" s="26"/>
      <c r="B706" s="26"/>
      <c r="C706" s="26"/>
      <c r="D706" s="26"/>
      <c r="E706" s="26"/>
      <c r="F706" s="26"/>
    </row>
    <row r="707" spans="1:6" x14ac:dyDescent="0.25">
      <c r="A707" s="26"/>
      <c r="B707" s="26"/>
      <c r="C707" s="26"/>
      <c r="D707" s="26"/>
      <c r="E707" s="26"/>
      <c r="F707" s="26"/>
    </row>
    <row r="708" spans="1:6" x14ac:dyDescent="0.25">
      <c r="A708" s="26"/>
      <c r="B708" s="26"/>
      <c r="C708" s="26"/>
      <c r="D708" s="26"/>
      <c r="E708" s="26"/>
      <c r="F708" s="26"/>
    </row>
    <row r="709" spans="1:6" x14ac:dyDescent="0.25">
      <c r="A709" s="26"/>
      <c r="B709" s="26"/>
      <c r="C709" s="26"/>
      <c r="D709" s="26"/>
      <c r="E709" s="26"/>
      <c r="F709" s="26"/>
    </row>
    <row r="710" spans="1:6" x14ac:dyDescent="0.25">
      <c r="A710" s="26"/>
      <c r="B710" s="26"/>
      <c r="C710" s="26"/>
      <c r="D710" s="26"/>
      <c r="E710" s="26"/>
      <c r="F710" s="26"/>
    </row>
    <row r="711" spans="1:6" x14ac:dyDescent="0.25">
      <c r="A711" s="26"/>
      <c r="B711" s="26"/>
      <c r="C711" s="26"/>
      <c r="D711" s="26"/>
      <c r="E711" s="26"/>
      <c r="F711" s="26"/>
    </row>
    <row r="712" spans="1:6" x14ac:dyDescent="0.25">
      <c r="A712" s="26"/>
      <c r="B712" s="26"/>
      <c r="C712" s="26"/>
      <c r="D712" s="26"/>
      <c r="E712" s="26"/>
      <c r="F712" s="26"/>
    </row>
    <row r="713" spans="1:6" x14ac:dyDescent="0.25">
      <c r="A713" s="26"/>
      <c r="B713" s="26"/>
      <c r="C713" s="26"/>
      <c r="D713" s="26"/>
      <c r="E713" s="26"/>
      <c r="F713" s="26"/>
    </row>
    <row r="714" spans="1:6" x14ac:dyDescent="0.25">
      <c r="A714" s="26"/>
      <c r="B714" s="26"/>
      <c r="C714" s="26"/>
      <c r="D714" s="26"/>
      <c r="E714" s="26"/>
      <c r="F714" s="26"/>
    </row>
    <row r="715" spans="1:6" x14ac:dyDescent="0.25">
      <c r="A715" s="26"/>
      <c r="B715" s="26"/>
      <c r="C715" s="26"/>
      <c r="D715" s="26"/>
      <c r="E715" s="26"/>
      <c r="F715" s="26"/>
    </row>
    <row r="716" spans="1:6" x14ac:dyDescent="0.25">
      <c r="A716" s="26"/>
      <c r="B716" s="26"/>
      <c r="C716" s="26"/>
      <c r="D716" s="26"/>
      <c r="E716" s="26"/>
      <c r="F716" s="26"/>
    </row>
    <row r="717" spans="1:6" x14ac:dyDescent="0.25">
      <c r="A717" s="26"/>
      <c r="B717" s="26"/>
      <c r="C717" s="26"/>
      <c r="D717" s="26"/>
      <c r="E717" s="26"/>
      <c r="F717" s="26"/>
    </row>
    <row r="718" spans="1:6" x14ac:dyDescent="0.25">
      <c r="A718" s="26"/>
      <c r="B718" s="26"/>
      <c r="C718" s="26"/>
      <c r="D718" s="26"/>
      <c r="E718" s="26"/>
      <c r="F718" s="26"/>
    </row>
    <row r="719" spans="1:6" x14ac:dyDescent="0.25">
      <c r="A719" s="26"/>
      <c r="B719" s="26"/>
      <c r="C719" s="26"/>
      <c r="D719" s="26"/>
      <c r="E719" s="26"/>
      <c r="F719" s="26"/>
    </row>
    <row r="720" spans="1:6" x14ac:dyDescent="0.25">
      <c r="A720" s="26"/>
      <c r="B720" s="26"/>
      <c r="C720" s="26"/>
      <c r="D720" s="26"/>
      <c r="E720" s="26"/>
      <c r="F720" s="26"/>
    </row>
    <row r="721" spans="1:6" x14ac:dyDescent="0.25">
      <c r="A721" s="26"/>
      <c r="B721" s="26"/>
      <c r="C721" s="26"/>
      <c r="D721" s="26"/>
      <c r="E721" s="26"/>
      <c r="F721" s="26"/>
    </row>
    <row r="722" spans="1:6" x14ac:dyDescent="0.25">
      <c r="A722" s="26"/>
      <c r="B722" s="26"/>
      <c r="C722" s="26"/>
      <c r="D722" s="26"/>
      <c r="E722" s="26"/>
      <c r="F722" s="26"/>
    </row>
    <row r="723" spans="1:6" x14ac:dyDescent="0.25">
      <c r="A723" s="26"/>
      <c r="B723" s="26"/>
      <c r="C723" s="26"/>
      <c r="D723" s="26"/>
      <c r="E723" s="26"/>
      <c r="F723" s="26"/>
    </row>
    <row r="724" spans="1:6" x14ac:dyDescent="0.25">
      <c r="A724" s="26"/>
      <c r="B724" s="26"/>
      <c r="C724" s="26"/>
      <c r="D724" s="26"/>
      <c r="E724" s="26"/>
      <c r="F724" s="26"/>
    </row>
    <row r="725" spans="1:6" x14ac:dyDescent="0.25">
      <c r="A725" s="26"/>
      <c r="B725" s="26"/>
      <c r="C725" s="26"/>
      <c r="D725" s="26"/>
      <c r="E725" s="26"/>
      <c r="F725" s="26"/>
    </row>
    <row r="726" spans="1:6" x14ac:dyDescent="0.25">
      <c r="A726" s="26"/>
      <c r="B726" s="26"/>
      <c r="C726" s="26"/>
      <c r="D726" s="26"/>
      <c r="E726" s="26"/>
      <c r="F726" s="26"/>
    </row>
    <row r="727" spans="1:6" x14ac:dyDescent="0.25">
      <c r="A727" s="26"/>
      <c r="B727" s="26"/>
      <c r="C727" s="26"/>
      <c r="D727" s="26"/>
      <c r="E727" s="26"/>
      <c r="F727" s="26"/>
    </row>
    <row r="728" spans="1:6" x14ac:dyDescent="0.25">
      <c r="A728" s="26"/>
      <c r="B728" s="26"/>
      <c r="C728" s="26"/>
      <c r="D728" s="26"/>
      <c r="E728" s="26"/>
      <c r="F728" s="26"/>
    </row>
    <row r="729" spans="1:6" x14ac:dyDescent="0.25">
      <c r="A729" s="26"/>
      <c r="B729" s="26"/>
      <c r="C729" s="26"/>
      <c r="D729" s="26"/>
      <c r="E729" s="26"/>
      <c r="F729" s="26"/>
    </row>
    <row r="730" spans="1:6" x14ac:dyDescent="0.25">
      <c r="A730" s="26"/>
      <c r="B730" s="26"/>
      <c r="C730" s="26"/>
      <c r="D730" s="26"/>
      <c r="E730" s="26"/>
      <c r="F730" s="26"/>
    </row>
    <row r="731" spans="1:6" x14ac:dyDescent="0.25">
      <c r="A731" s="26"/>
      <c r="B731" s="26"/>
      <c r="C731" s="26"/>
      <c r="D731" s="26"/>
      <c r="E731" s="26"/>
      <c r="F731" s="26"/>
    </row>
    <row r="732" spans="1:6" x14ac:dyDescent="0.25">
      <c r="A732" s="26"/>
      <c r="B732" s="26"/>
      <c r="C732" s="26"/>
      <c r="D732" s="26"/>
      <c r="E732" s="26"/>
      <c r="F732" s="26"/>
    </row>
    <row r="733" spans="1:6" x14ac:dyDescent="0.25">
      <c r="A733" s="26"/>
      <c r="B733" s="26"/>
      <c r="C733" s="26"/>
      <c r="D733" s="26"/>
      <c r="E733" s="26"/>
      <c r="F733" s="26"/>
    </row>
    <row r="734" spans="1:6" x14ac:dyDescent="0.25">
      <c r="A734" s="26"/>
      <c r="B734" s="26"/>
      <c r="C734" s="26"/>
      <c r="D734" s="26"/>
      <c r="E734" s="26"/>
      <c r="F734" s="26"/>
    </row>
    <row r="735" spans="1:6" x14ac:dyDescent="0.25">
      <c r="A735" s="26"/>
      <c r="B735" s="26"/>
      <c r="C735" s="26"/>
      <c r="D735" s="26"/>
      <c r="E735" s="26"/>
      <c r="F735" s="26"/>
    </row>
    <row r="736" spans="1:6" x14ac:dyDescent="0.25">
      <c r="A736" s="26"/>
      <c r="B736" s="26"/>
      <c r="C736" s="26"/>
      <c r="D736" s="26"/>
      <c r="E736" s="26"/>
      <c r="F736" s="26"/>
    </row>
    <row r="737" spans="1:6" x14ac:dyDescent="0.25">
      <c r="A737" s="26"/>
      <c r="B737" s="26"/>
      <c r="C737" s="26"/>
      <c r="D737" s="26"/>
      <c r="E737" s="26"/>
      <c r="F737" s="26"/>
    </row>
    <row r="738" spans="1:6" x14ac:dyDescent="0.25">
      <c r="A738" s="26"/>
      <c r="B738" s="26"/>
      <c r="C738" s="26"/>
      <c r="D738" s="26"/>
      <c r="E738" s="26"/>
      <c r="F738" s="26"/>
    </row>
    <row r="739" spans="1:6" x14ac:dyDescent="0.25">
      <c r="A739" s="26"/>
      <c r="B739" s="26"/>
      <c r="C739" s="26"/>
      <c r="D739" s="26"/>
      <c r="E739" s="26"/>
      <c r="F739" s="26"/>
    </row>
    <row r="740" spans="1:6" x14ac:dyDescent="0.25">
      <c r="A740" s="26"/>
      <c r="B740" s="26"/>
      <c r="C740" s="26"/>
      <c r="D740" s="26"/>
      <c r="E740" s="26"/>
      <c r="F740" s="26"/>
    </row>
    <row r="741" spans="1:6" x14ac:dyDescent="0.25">
      <c r="A741" s="26"/>
      <c r="B741" s="26"/>
      <c r="C741" s="26"/>
      <c r="D741" s="26"/>
      <c r="E741" s="26"/>
      <c r="F741" s="26"/>
    </row>
  </sheetData>
  <mergeCells count="7">
    <mergeCell ref="A46:A47"/>
    <mergeCell ref="G46:G47"/>
    <mergeCell ref="A1:G1"/>
    <mergeCell ref="D3:F3"/>
    <mergeCell ref="A4:A5"/>
    <mergeCell ref="G4:G5"/>
    <mergeCell ref="E45:G45"/>
  </mergeCells>
  <pageMargins left="0.39370078740157483" right="0.39370078740157483" top="0.78740157480314965" bottom="0.78740157480314965" header="0.31496062992125984" footer="0.31496062992125984"/>
  <pageSetup paperSize="9" scale="90" firstPageNumber="110" orientation="portrait" useFirstPageNumber="1" r:id="rId1"/>
  <headerFooter>
    <oddFooter>&amp;C&amp;12&amp;P</oddFooter>
    <firstFooter>&amp;C&amp;12 24</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7.140625" defaultRowHeight="12.75" x14ac:dyDescent="0.2"/>
  <cols>
    <col min="1" max="1" width="7.85546875" style="18" hidden="1" customWidth="1"/>
    <col min="2" max="13" width="7.85546875" style="18" customWidth="1"/>
    <col min="14" max="14" width="0.140625" style="18" customWidth="1"/>
    <col min="15" max="15" width="7.85546875" style="18" customWidth="1"/>
    <col min="16" max="16384" width="7.140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07.85" customHeight="1" x14ac:dyDescent="0.45">
      <c r="C13" s="391"/>
      <c r="D13" s="658" t="s">
        <v>889</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92"/>
      <c r="J14" s="292"/>
      <c r="K14" s="292"/>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07.85" customHeight="1" x14ac:dyDescent="0.5">
      <c r="D16" s="17"/>
      <c r="E16" s="656" t="s">
        <v>890</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D13:J13"/>
    <mergeCell ref="E16:K16"/>
  </mergeCells>
  <pageMargins left="0.59055118110236227" right="0.59055118110236227" top="0.78740157480314965" bottom="0.78740157480314965"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zoomScaleSheetLayoutView="190" workbookViewId="0"/>
  </sheetViews>
  <sheetFormatPr defaultColWidth="5" defaultRowHeight="15.75" x14ac:dyDescent="0.25"/>
  <cols>
    <col min="1" max="1" width="6.5703125" style="80" customWidth="1"/>
    <col min="2" max="2" width="42.140625" style="79" customWidth="1"/>
    <col min="3" max="3" width="7.42578125" style="84" customWidth="1"/>
    <col min="4" max="4" width="6.5703125" style="105" customWidth="1"/>
    <col min="5" max="5" width="37.5703125" style="88" customWidth="1"/>
    <col min="6" max="16384" width="5" style="27"/>
  </cols>
  <sheetData>
    <row r="1" spans="1:11" ht="30" customHeight="1" x14ac:dyDescent="0.25">
      <c r="A1" s="58" t="s">
        <v>70</v>
      </c>
      <c r="B1" s="59" t="s">
        <v>71</v>
      </c>
      <c r="C1" s="89" t="s">
        <v>103</v>
      </c>
      <c r="D1" s="60" t="s">
        <v>72</v>
      </c>
      <c r="E1" s="61" t="s">
        <v>73</v>
      </c>
    </row>
    <row r="2" spans="1:11" ht="5.85" customHeight="1" x14ac:dyDescent="0.25">
      <c r="A2" s="586"/>
      <c r="B2" s="586"/>
      <c r="C2" s="588"/>
      <c r="D2" s="589"/>
      <c r="E2" s="591"/>
    </row>
    <row r="3" spans="1:11" s="64" customFormat="1" ht="21" customHeight="1" x14ac:dyDescent="0.25">
      <c r="A3" s="646" t="s">
        <v>74</v>
      </c>
      <c r="B3" s="646"/>
      <c r="C3" s="62" t="s">
        <v>131</v>
      </c>
      <c r="D3" s="647" t="s">
        <v>75</v>
      </c>
      <c r="E3" s="647"/>
      <c r="F3" s="63"/>
    </row>
    <row r="4" spans="1:11" s="65" customFormat="1" ht="33.950000000000003" customHeight="1" x14ac:dyDescent="0.25">
      <c r="A4" s="648" t="s">
        <v>435</v>
      </c>
      <c r="B4" s="648"/>
      <c r="C4" s="62" t="s">
        <v>537</v>
      </c>
      <c r="D4" s="649" t="s">
        <v>436</v>
      </c>
      <c r="E4" s="649"/>
    </row>
    <row r="5" spans="1:11" s="64" customFormat="1" ht="33.950000000000003" customHeight="1" x14ac:dyDescent="0.25">
      <c r="A5" s="66" t="s">
        <v>76</v>
      </c>
      <c r="B5" s="67" t="s">
        <v>437</v>
      </c>
      <c r="C5" s="68">
        <v>8</v>
      </c>
      <c r="D5" s="102" t="s">
        <v>76</v>
      </c>
      <c r="E5" s="112" t="s">
        <v>973</v>
      </c>
    </row>
    <row r="6" spans="1:11" s="64" customFormat="1" ht="45.2" customHeight="1" x14ac:dyDescent="0.25">
      <c r="A6" s="66" t="s">
        <v>77</v>
      </c>
      <c r="B6" s="71" t="s">
        <v>966</v>
      </c>
      <c r="C6" s="133">
        <v>13</v>
      </c>
      <c r="D6" s="104" t="s">
        <v>77</v>
      </c>
      <c r="E6" s="73" t="s">
        <v>951</v>
      </c>
      <c r="F6" s="69"/>
      <c r="G6" s="69"/>
      <c r="H6" s="69"/>
      <c r="I6" s="69"/>
      <c r="J6" s="69"/>
      <c r="K6" s="69"/>
    </row>
    <row r="7" spans="1:11" s="64" customFormat="1" ht="45.2" customHeight="1" x14ac:dyDescent="0.25">
      <c r="A7" s="66" t="s">
        <v>78</v>
      </c>
      <c r="B7" s="67" t="s">
        <v>949</v>
      </c>
      <c r="C7" s="68">
        <v>17</v>
      </c>
      <c r="D7" s="102" t="s">
        <v>78</v>
      </c>
      <c r="E7" s="112" t="s">
        <v>952</v>
      </c>
      <c r="F7" s="70"/>
      <c r="G7" s="70"/>
      <c r="H7" s="70"/>
      <c r="I7" s="70"/>
      <c r="J7" s="70"/>
      <c r="K7" s="70"/>
    </row>
    <row r="8" spans="1:11" s="64" customFormat="1" ht="45.2" customHeight="1" x14ac:dyDescent="0.25">
      <c r="A8" s="66" t="s">
        <v>79</v>
      </c>
      <c r="B8" s="71" t="s">
        <v>438</v>
      </c>
      <c r="C8" s="68">
        <v>21</v>
      </c>
      <c r="D8" s="103" t="s">
        <v>79</v>
      </c>
      <c r="E8" s="112" t="s">
        <v>953</v>
      </c>
      <c r="F8" s="72"/>
      <c r="G8" s="72"/>
      <c r="H8" s="72"/>
      <c r="I8" s="72"/>
      <c r="J8" s="72"/>
      <c r="K8" s="72"/>
    </row>
    <row r="9" spans="1:11" s="64" customFormat="1" ht="45.2" customHeight="1" x14ac:dyDescent="0.25">
      <c r="A9" s="66" t="s">
        <v>80</v>
      </c>
      <c r="B9" s="67" t="s">
        <v>950</v>
      </c>
      <c r="C9" s="68">
        <v>25</v>
      </c>
      <c r="D9" s="103" t="s">
        <v>80</v>
      </c>
      <c r="E9" s="112" t="s">
        <v>954</v>
      </c>
    </row>
    <row r="10" spans="1:11" s="64" customFormat="1" ht="45.2" customHeight="1" x14ac:dyDescent="0.25">
      <c r="A10" s="66" t="s">
        <v>81</v>
      </c>
      <c r="B10" s="67" t="s">
        <v>439</v>
      </c>
      <c r="C10" s="68">
        <v>29</v>
      </c>
      <c r="D10" s="103" t="s">
        <v>81</v>
      </c>
      <c r="E10" s="112" t="s">
        <v>440</v>
      </c>
    </row>
    <row r="11" spans="1:11" s="64" customFormat="1" ht="45.2" customHeight="1" x14ac:dyDescent="0.25">
      <c r="A11" s="66" t="s">
        <v>82</v>
      </c>
      <c r="B11" s="67" t="s">
        <v>441</v>
      </c>
      <c r="C11" s="68">
        <v>33</v>
      </c>
      <c r="D11" s="103" t="s">
        <v>82</v>
      </c>
      <c r="E11" s="112" t="s">
        <v>994</v>
      </c>
    </row>
    <row r="12" spans="1:11" s="64" customFormat="1" ht="45.2" customHeight="1" x14ac:dyDescent="0.25">
      <c r="A12" s="66" t="s">
        <v>83</v>
      </c>
      <c r="B12" s="67" t="s">
        <v>442</v>
      </c>
      <c r="C12" s="68">
        <v>37</v>
      </c>
      <c r="D12" s="103" t="s">
        <v>83</v>
      </c>
      <c r="E12" s="112" t="s">
        <v>955</v>
      </c>
    </row>
    <row r="13" spans="1:11" s="64" customFormat="1" ht="19.7" customHeight="1" x14ac:dyDescent="0.25">
      <c r="A13" s="644" t="s">
        <v>447</v>
      </c>
      <c r="B13" s="644"/>
      <c r="C13" s="78">
        <v>41</v>
      </c>
      <c r="D13" s="650" t="s">
        <v>967</v>
      </c>
      <c r="E13" s="650"/>
    </row>
    <row r="14" spans="1:11" s="64" customFormat="1" ht="33.950000000000003" customHeight="1" x14ac:dyDescent="0.25">
      <c r="A14" s="66" t="s">
        <v>84</v>
      </c>
      <c r="B14" s="71" t="s">
        <v>968</v>
      </c>
      <c r="C14" s="133">
        <v>42</v>
      </c>
      <c r="D14" s="66" t="s">
        <v>84</v>
      </c>
      <c r="E14" s="73" t="s">
        <v>961</v>
      </c>
    </row>
    <row r="15" spans="1:11" s="64" customFormat="1" ht="33.950000000000003" customHeight="1" x14ac:dyDescent="0.25">
      <c r="A15" s="66" t="s">
        <v>85</v>
      </c>
      <c r="B15" s="71" t="s">
        <v>956</v>
      </c>
      <c r="C15" s="237">
        <v>46</v>
      </c>
      <c r="D15" s="66" t="s">
        <v>85</v>
      </c>
      <c r="E15" s="73" t="s">
        <v>960</v>
      </c>
    </row>
    <row r="16" spans="1:11" s="64" customFormat="1" ht="33.950000000000003" customHeight="1" x14ac:dyDescent="0.25">
      <c r="A16" s="66"/>
      <c r="B16" s="228" t="s">
        <v>443</v>
      </c>
      <c r="C16" s="68">
        <v>48</v>
      </c>
      <c r="D16" s="103"/>
      <c r="E16" s="226" t="s">
        <v>444</v>
      </c>
    </row>
    <row r="17" spans="1:5" s="64" customFormat="1" ht="33.950000000000003" customHeight="1" x14ac:dyDescent="0.25">
      <c r="A17" s="66" t="s">
        <v>86</v>
      </c>
      <c r="B17" s="67" t="s">
        <v>957</v>
      </c>
      <c r="C17" s="68">
        <v>49</v>
      </c>
      <c r="D17" s="66" t="s">
        <v>86</v>
      </c>
      <c r="E17" s="112" t="s">
        <v>962</v>
      </c>
    </row>
    <row r="18" spans="1:5" s="64" customFormat="1" ht="33.950000000000003" customHeight="1" x14ac:dyDescent="0.25">
      <c r="A18" s="66" t="s">
        <v>87</v>
      </c>
      <c r="B18" s="67" t="s">
        <v>974</v>
      </c>
      <c r="C18" s="68">
        <v>51</v>
      </c>
      <c r="D18" s="66" t="s">
        <v>87</v>
      </c>
      <c r="E18" s="112" t="s">
        <v>963</v>
      </c>
    </row>
    <row r="19" spans="1:5" s="64" customFormat="1" ht="45.2" customHeight="1" x14ac:dyDescent="0.25">
      <c r="A19" s="66" t="s">
        <v>88</v>
      </c>
      <c r="B19" s="67" t="s">
        <v>958</v>
      </c>
      <c r="C19" s="68">
        <v>53</v>
      </c>
      <c r="D19" s="66" t="s">
        <v>88</v>
      </c>
      <c r="E19" s="112" t="s">
        <v>975</v>
      </c>
    </row>
    <row r="20" spans="1:5" s="64" customFormat="1" ht="33.950000000000003" customHeight="1" x14ac:dyDescent="0.25">
      <c r="A20" s="66" t="s">
        <v>89</v>
      </c>
      <c r="B20" s="67" t="s">
        <v>969</v>
      </c>
      <c r="C20" s="68">
        <v>55</v>
      </c>
      <c r="D20" s="66" t="s">
        <v>89</v>
      </c>
      <c r="E20" s="112" t="s">
        <v>964</v>
      </c>
    </row>
    <row r="21" spans="1:5" s="64" customFormat="1" ht="33.950000000000003" customHeight="1" x14ac:dyDescent="0.25">
      <c r="A21" s="66"/>
      <c r="B21" s="228" t="s">
        <v>446</v>
      </c>
      <c r="C21" s="68">
        <v>57</v>
      </c>
      <c r="D21" s="229"/>
      <c r="E21" s="226" t="s">
        <v>445</v>
      </c>
    </row>
    <row r="22" spans="1:5" s="64" customFormat="1" ht="45.2" customHeight="1" x14ac:dyDescent="0.25">
      <c r="A22" s="538" t="s">
        <v>90</v>
      </c>
      <c r="B22" s="71" t="s">
        <v>959</v>
      </c>
      <c r="C22" s="133">
        <v>58</v>
      </c>
      <c r="D22" s="538" t="s">
        <v>90</v>
      </c>
      <c r="E22" s="73" t="s">
        <v>965</v>
      </c>
    </row>
    <row r="23" spans="1:5" s="64" customFormat="1" ht="31.35" customHeight="1" x14ac:dyDescent="0.25">
      <c r="A23" s="74" t="s">
        <v>70</v>
      </c>
      <c r="B23" s="75" t="s">
        <v>71</v>
      </c>
      <c r="C23" s="89" t="s">
        <v>103</v>
      </c>
      <c r="D23" s="60" t="s">
        <v>72</v>
      </c>
      <c r="E23" s="76" t="s">
        <v>73</v>
      </c>
    </row>
    <row r="24" spans="1:5" s="64" customFormat="1" ht="5.85" customHeight="1" x14ac:dyDescent="0.25">
      <c r="A24" s="586"/>
      <c r="B24" s="587"/>
      <c r="C24" s="588"/>
      <c r="D24" s="589"/>
      <c r="E24" s="590"/>
    </row>
    <row r="25" spans="1:5" s="64" customFormat="1" ht="33.950000000000003" customHeight="1" x14ac:dyDescent="0.25">
      <c r="A25" s="66"/>
      <c r="B25" s="228" t="s">
        <v>448</v>
      </c>
      <c r="C25" s="68">
        <v>66</v>
      </c>
      <c r="D25" s="66"/>
      <c r="E25" s="226" t="s">
        <v>449</v>
      </c>
    </row>
    <row r="26" spans="1:5" s="64" customFormat="1" ht="45.2" customHeight="1" x14ac:dyDescent="0.25">
      <c r="A26" s="66" t="s">
        <v>91</v>
      </c>
      <c r="B26" s="67" t="s">
        <v>450</v>
      </c>
      <c r="C26" s="68">
        <v>67</v>
      </c>
      <c r="D26" s="66" t="s">
        <v>91</v>
      </c>
      <c r="E26" s="112" t="s">
        <v>976</v>
      </c>
    </row>
    <row r="27" spans="1:5" s="64" customFormat="1" ht="45.2" customHeight="1" x14ac:dyDescent="0.25">
      <c r="A27" s="66" t="s">
        <v>92</v>
      </c>
      <c r="B27" s="230" t="s">
        <v>451</v>
      </c>
      <c r="C27" s="68">
        <v>69</v>
      </c>
      <c r="D27" s="66" t="s">
        <v>92</v>
      </c>
      <c r="E27" s="112" t="s">
        <v>977</v>
      </c>
    </row>
    <row r="28" spans="1:5" s="64" customFormat="1" ht="45.2" customHeight="1" x14ac:dyDescent="0.25">
      <c r="A28" s="66" t="s">
        <v>93</v>
      </c>
      <c r="B28" s="67" t="s">
        <v>452</v>
      </c>
      <c r="C28" s="68">
        <v>71</v>
      </c>
      <c r="D28" s="66" t="s">
        <v>93</v>
      </c>
      <c r="E28" s="112" t="s">
        <v>980</v>
      </c>
    </row>
    <row r="29" spans="1:5" s="64" customFormat="1" ht="45.2" customHeight="1" x14ac:dyDescent="0.25">
      <c r="A29" s="66" t="s">
        <v>94</v>
      </c>
      <c r="B29" s="67" t="s">
        <v>453</v>
      </c>
      <c r="C29" s="68">
        <v>73</v>
      </c>
      <c r="D29" s="66" t="s">
        <v>94</v>
      </c>
      <c r="E29" s="231" t="s">
        <v>315</v>
      </c>
    </row>
    <row r="30" spans="1:5" s="64" customFormat="1" ht="33.950000000000003" customHeight="1" x14ac:dyDescent="0.25">
      <c r="A30" s="66" t="s">
        <v>95</v>
      </c>
      <c r="B30" s="88" t="s">
        <v>978</v>
      </c>
      <c r="C30" s="68">
        <v>79</v>
      </c>
      <c r="D30" s="66" t="s">
        <v>95</v>
      </c>
      <c r="E30" s="112" t="s">
        <v>979</v>
      </c>
    </row>
    <row r="31" spans="1:5" s="64" customFormat="1" ht="33.950000000000003" customHeight="1" x14ac:dyDescent="0.25">
      <c r="A31" s="66"/>
      <c r="B31" s="232" t="s">
        <v>454</v>
      </c>
      <c r="C31" s="68">
        <v>87</v>
      </c>
      <c r="D31" s="103"/>
      <c r="E31" s="226" t="s">
        <v>455</v>
      </c>
    </row>
    <row r="32" spans="1:5" s="64" customFormat="1" ht="36.75" customHeight="1" x14ac:dyDescent="0.25">
      <c r="A32" s="66" t="s">
        <v>96</v>
      </c>
      <c r="B32" s="67" t="s">
        <v>456</v>
      </c>
      <c r="C32" s="109">
        <v>88</v>
      </c>
      <c r="D32" s="66" t="s">
        <v>96</v>
      </c>
      <c r="E32" s="112" t="s">
        <v>981</v>
      </c>
    </row>
    <row r="33" spans="1:5" s="64" customFormat="1" ht="33.950000000000003" customHeight="1" x14ac:dyDescent="0.25">
      <c r="A33" s="66" t="s">
        <v>122</v>
      </c>
      <c r="B33" s="88" t="s">
        <v>457</v>
      </c>
      <c r="C33" s="109">
        <v>96</v>
      </c>
      <c r="D33" s="66" t="s">
        <v>122</v>
      </c>
      <c r="E33" s="112" t="s">
        <v>982</v>
      </c>
    </row>
    <row r="34" spans="1:5" s="64" customFormat="1" ht="45.2" customHeight="1" x14ac:dyDescent="0.25">
      <c r="A34" s="651" t="s">
        <v>459</v>
      </c>
      <c r="B34" s="651"/>
      <c r="C34" s="109">
        <v>104</v>
      </c>
      <c r="D34" s="650" t="s">
        <v>460</v>
      </c>
      <c r="E34" s="650"/>
    </row>
    <row r="35" spans="1:5" s="64" customFormat="1" ht="45.2" customHeight="1" x14ac:dyDescent="0.25">
      <c r="A35" s="66" t="s">
        <v>461</v>
      </c>
      <c r="B35" s="77" t="s">
        <v>471</v>
      </c>
      <c r="C35" s="78">
        <v>105</v>
      </c>
      <c r="D35" s="66" t="s">
        <v>461</v>
      </c>
      <c r="E35" s="112" t="s">
        <v>458</v>
      </c>
    </row>
    <row r="36" spans="1:5" s="64" customFormat="1" ht="45.2" customHeight="1" x14ac:dyDescent="0.25">
      <c r="A36" s="66" t="s">
        <v>462</v>
      </c>
      <c r="B36" s="77" t="s">
        <v>463</v>
      </c>
      <c r="C36" s="78">
        <v>106</v>
      </c>
      <c r="D36" s="66" t="s">
        <v>462</v>
      </c>
      <c r="E36" s="233" t="s">
        <v>382</v>
      </c>
    </row>
    <row r="37" spans="1:5" s="64" customFormat="1" ht="45.2" customHeight="1" x14ac:dyDescent="0.25">
      <c r="A37" s="644" t="s">
        <v>971</v>
      </c>
      <c r="B37" s="652"/>
      <c r="C37" s="78">
        <v>108</v>
      </c>
      <c r="D37" s="653" t="s">
        <v>464</v>
      </c>
      <c r="E37" s="654"/>
    </row>
    <row r="38" spans="1:5" s="64" customFormat="1" ht="33.950000000000003" customHeight="1" x14ac:dyDescent="0.25">
      <c r="A38" s="66" t="s">
        <v>465</v>
      </c>
      <c r="B38" s="134" t="s">
        <v>466</v>
      </c>
      <c r="C38" s="78">
        <v>109</v>
      </c>
      <c r="D38" s="66" t="s">
        <v>465</v>
      </c>
      <c r="E38" s="112" t="s">
        <v>983</v>
      </c>
    </row>
    <row r="39" spans="1:5" s="64" customFormat="1" ht="33.950000000000003" customHeight="1" x14ac:dyDescent="0.25">
      <c r="A39" s="66" t="s">
        <v>468</v>
      </c>
      <c r="B39" s="77" t="s">
        <v>970</v>
      </c>
      <c r="C39" s="78">
        <v>110</v>
      </c>
      <c r="D39" s="66" t="s">
        <v>468</v>
      </c>
      <c r="E39" s="112" t="s">
        <v>984</v>
      </c>
    </row>
    <row r="40" spans="1:5" s="64" customFormat="1" ht="21" customHeight="1" x14ac:dyDescent="0.25">
      <c r="A40" s="652" t="s">
        <v>407</v>
      </c>
      <c r="B40" s="652"/>
      <c r="C40" s="78">
        <v>112</v>
      </c>
      <c r="D40" s="655" t="s">
        <v>469</v>
      </c>
      <c r="E40" s="655"/>
    </row>
    <row r="41" spans="1:5" s="64" customFormat="1" ht="55.5" customHeight="1" x14ac:dyDescent="0.25">
      <c r="A41" s="66" t="s">
        <v>470</v>
      </c>
      <c r="B41" s="77" t="s">
        <v>972</v>
      </c>
      <c r="C41" s="78">
        <v>113</v>
      </c>
      <c r="D41" s="66" t="s">
        <v>470</v>
      </c>
      <c r="E41" s="112" t="s">
        <v>985</v>
      </c>
    </row>
    <row r="42" spans="1:5" ht="19.5" customHeight="1" x14ac:dyDescent="0.25">
      <c r="A42" s="644" t="s">
        <v>97</v>
      </c>
      <c r="B42" s="644"/>
      <c r="C42" s="289">
        <v>114</v>
      </c>
      <c r="D42" s="645" t="s">
        <v>98</v>
      </c>
      <c r="E42" s="645"/>
    </row>
    <row r="43" spans="1:5" x14ac:dyDescent="0.25">
      <c r="A43" s="81"/>
      <c r="B43" s="27"/>
      <c r="C43" s="82"/>
      <c r="D43" s="106"/>
    </row>
    <row r="44" spans="1:5" x14ac:dyDescent="0.25">
      <c r="A44" s="81"/>
      <c r="C44" s="82"/>
      <c r="D44" s="106"/>
    </row>
    <row r="45" spans="1:5" x14ac:dyDescent="0.25">
      <c r="A45" s="83"/>
      <c r="C45" s="82"/>
      <c r="D45" s="106"/>
    </row>
    <row r="46" spans="1:5" x14ac:dyDescent="0.25">
      <c r="A46" s="83"/>
      <c r="C46" s="82"/>
      <c r="D46" s="106"/>
    </row>
  </sheetData>
  <mergeCells count="14">
    <mergeCell ref="A42:B42"/>
    <mergeCell ref="D42:E42"/>
    <mergeCell ref="A3:B3"/>
    <mergeCell ref="D3:E3"/>
    <mergeCell ref="A4:B4"/>
    <mergeCell ref="D4:E4"/>
    <mergeCell ref="A13:B13"/>
    <mergeCell ref="D13:E13"/>
    <mergeCell ref="A34:B34"/>
    <mergeCell ref="D34:E34"/>
    <mergeCell ref="A37:B37"/>
    <mergeCell ref="D37:E37"/>
    <mergeCell ref="A40:B40"/>
    <mergeCell ref="D40:E40"/>
  </mergeCells>
  <printOptions horizontalCentered="1" verticalCentered="1"/>
  <pageMargins left="0.39370078740157483" right="0.39370078740157483" top="0.59055118110236227" bottom="0.78740157480314965" header="0.31496062992125984" footer="0.31496062992125984"/>
  <pageSetup paperSize="9" scale="95" firstPageNumber="5" fitToHeight="6" orientation="portrait" useFirstPageNumber="1" r:id="rId1"/>
  <headerFooter alignWithMargins="0">
    <oddFooter>&amp;C&amp;P</oddFooter>
    <evenFooter>&amp;C5</evenFooter>
    <firstFooter>&amp;C4</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3"/>
  <sheetViews>
    <sheetView zoomScaleNormal="100" zoomScaleSheetLayoutView="100" workbookViewId="0">
      <selection sqref="A1:G1"/>
    </sheetView>
  </sheetViews>
  <sheetFormatPr defaultColWidth="1" defaultRowHeight="15" x14ac:dyDescent="0.25"/>
  <cols>
    <col min="1" max="1" width="11" style="459" customWidth="1"/>
    <col min="2" max="2" width="5.42578125" style="459" customWidth="1"/>
    <col min="3" max="3" width="20.85546875" style="459" customWidth="1"/>
    <col min="4" max="4" width="21.7109375" style="459" customWidth="1"/>
    <col min="5" max="5" width="15.7109375" style="459" customWidth="1"/>
    <col min="6" max="6" width="20.140625" style="459" customWidth="1"/>
    <col min="7" max="7" width="11" style="459" customWidth="1"/>
    <col min="8" max="507" width="6.140625" customWidth="1"/>
  </cols>
  <sheetData>
    <row r="1" spans="1:7" ht="19.7" customHeight="1" x14ac:dyDescent="0.25">
      <c r="A1" s="677" t="s">
        <v>408</v>
      </c>
      <c r="B1" s="677"/>
      <c r="C1" s="677"/>
      <c r="D1" s="677"/>
      <c r="E1" s="677"/>
      <c r="F1" s="677"/>
      <c r="G1" s="677"/>
    </row>
    <row r="2" spans="1:7" ht="17.100000000000001" customHeight="1" x14ac:dyDescent="0.25">
      <c r="A2" s="679" t="s">
        <v>1067</v>
      </c>
      <c r="B2" s="679"/>
      <c r="C2" s="679"/>
      <c r="D2" s="679"/>
      <c r="E2" s="679"/>
      <c r="F2" s="679"/>
      <c r="G2" s="679"/>
    </row>
    <row r="3" spans="1:7" ht="19.7" customHeight="1" x14ac:dyDescent="0.25">
      <c r="A3" s="716" t="s">
        <v>1068</v>
      </c>
      <c r="B3" s="716"/>
      <c r="C3" s="716"/>
      <c r="D3" s="716"/>
      <c r="E3" s="716"/>
      <c r="F3" s="716"/>
      <c r="G3" s="716"/>
    </row>
    <row r="4" spans="1:7" ht="17.100000000000001" customHeight="1" x14ac:dyDescent="0.25">
      <c r="A4" s="716" t="s">
        <v>1069</v>
      </c>
      <c r="B4" s="716"/>
      <c r="C4" s="716"/>
      <c r="D4" s="716"/>
      <c r="E4" s="716"/>
      <c r="F4" s="716"/>
      <c r="G4" s="716"/>
    </row>
    <row r="5" spans="1:7" ht="19.7" customHeight="1" x14ac:dyDescent="0.25">
      <c r="D5" s="531"/>
      <c r="E5" s="505"/>
      <c r="F5" s="704" t="s">
        <v>916</v>
      </c>
      <c r="G5" s="704"/>
    </row>
    <row r="6" spans="1:7" ht="42.6" customHeight="1" x14ac:dyDescent="0.25">
      <c r="A6" s="713"/>
      <c r="B6" s="546" t="s">
        <v>185</v>
      </c>
      <c r="C6" s="547" t="s">
        <v>1071</v>
      </c>
      <c r="D6" s="546" t="s">
        <v>1082</v>
      </c>
      <c r="E6" s="547" t="s">
        <v>1072</v>
      </c>
      <c r="F6" s="546" t="s">
        <v>1070</v>
      </c>
      <c r="G6" s="827"/>
    </row>
    <row r="7" spans="1:7" ht="31.35" customHeight="1" x14ac:dyDescent="0.25">
      <c r="A7" s="694"/>
      <c r="B7" s="508" t="s">
        <v>182</v>
      </c>
      <c r="C7" s="465" t="s">
        <v>948</v>
      </c>
      <c r="D7" s="465" t="s">
        <v>6</v>
      </c>
      <c r="E7" s="465" t="s">
        <v>413</v>
      </c>
      <c r="F7" s="465" t="s">
        <v>414</v>
      </c>
      <c r="G7" s="828"/>
    </row>
    <row r="8" spans="1:7" ht="14.25" customHeight="1" x14ac:dyDescent="0.25">
      <c r="A8" s="489" t="s">
        <v>409</v>
      </c>
      <c r="B8" s="467">
        <v>2016</v>
      </c>
      <c r="C8" s="532">
        <v>99.98</v>
      </c>
      <c r="D8" s="435">
        <v>64.400000000000006</v>
      </c>
      <c r="E8" s="435">
        <v>80.400000000000006</v>
      </c>
      <c r="F8" s="435">
        <v>62.3</v>
      </c>
      <c r="G8" s="585" t="s">
        <v>410</v>
      </c>
    </row>
    <row r="9" spans="1:7" ht="12.6" customHeight="1" x14ac:dyDescent="0.25">
      <c r="A9" s="398"/>
      <c r="B9" s="415">
        <v>2017</v>
      </c>
      <c r="C9" s="532">
        <v>99.98</v>
      </c>
      <c r="D9" s="435">
        <v>64.8</v>
      </c>
      <c r="E9" s="435">
        <v>80.8</v>
      </c>
      <c r="F9" s="435">
        <v>62.6</v>
      </c>
      <c r="G9" s="419"/>
    </row>
    <row r="10" spans="1:7" ht="12.6" customHeight="1" x14ac:dyDescent="0.25">
      <c r="B10" s="415">
        <v>2018</v>
      </c>
      <c r="C10" s="532">
        <v>99.98</v>
      </c>
      <c r="D10" s="435">
        <v>64.7</v>
      </c>
      <c r="E10" s="435">
        <v>81.5</v>
      </c>
      <c r="F10" s="435">
        <v>64.3</v>
      </c>
      <c r="G10" s="419"/>
    </row>
    <row r="11" spans="1:7" ht="12.6" customHeight="1" x14ac:dyDescent="0.25">
      <c r="A11" s="398"/>
      <c r="B11" s="415">
        <v>2019</v>
      </c>
      <c r="C11" s="532">
        <v>99.97</v>
      </c>
      <c r="D11" s="435">
        <v>65.5</v>
      </c>
      <c r="E11" s="435">
        <v>82.2</v>
      </c>
      <c r="F11" s="435">
        <v>66.400000000000006</v>
      </c>
      <c r="G11" s="582"/>
    </row>
    <row r="12" spans="1:7" ht="12.6" customHeight="1" x14ac:dyDescent="0.25">
      <c r="A12" s="398"/>
      <c r="B12" s="415">
        <v>2020</v>
      </c>
      <c r="C12" s="532">
        <v>99.97</v>
      </c>
      <c r="D12" s="266">
        <v>67.900000000000006</v>
      </c>
      <c r="E12" s="450">
        <v>82.6</v>
      </c>
      <c r="F12" s="435">
        <v>70.2</v>
      </c>
      <c r="G12" s="582"/>
    </row>
    <row r="13" spans="1:7" ht="8.4499999999999993" customHeight="1" x14ac:dyDescent="0.25">
      <c r="A13" s="398"/>
      <c r="B13" s="413"/>
      <c r="C13" s="266"/>
      <c r="D13" s="266"/>
      <c r="E13" s="260"/>
      <c r="F13" s="435"/>
      <c r="G13" s="582"/>
    </row>
    <row r="14" spans="1:7" ht="12.6" customHeight="1" x14ac:dyDescent="0.25">
      <c r="A14" s="398" t="s">
        <v>411</v>
      </c>
      <c r="B14" s="413">
        <v>2016</v>
      </c>
      <c r="C14" s="436">
        <v>99.8</v>
      </c>
      <c r="D14" s="436">
        <v>70.2</v>
      </c>
      <c r="E14" s="260">
        <v>74.8</v>
      </c>
      <c r="F14" s="436">
        <v>63.3</v>
      </c>
      <c r="G14" s="419" t="s">
        <v>412</v>
      </c>
    </row>
    <row r="15" spans="1:7" ht="12.6" customHeight="1" x14ac:dyDescent="0.25">
      <c r="A15" s="398"/>
      <c r="B15" s="413">
        <v>2017</v>
      </c>
      <c r="C15" s="436">
        <v>99.8</v>
      </c>
      <c r="D15" s="436">
        <v>69.3</v>
      </c>
      <c r="E15" s="441">
        <v>74.7</v>
      </c>
      <c r="F15" s="436">
        <v>63.1</v>
      </c>
      <c r="G15" s="582"/>
    </row>
    <row r="16" spans="1:7" ht="12.6" customHeight="1" x14ac:dyDescent="0.25">
      <c r="A16" s="474"/>
      <c r="B16" s="413">
        <v>2018</v>
      </c>
      <c r="C16" s="264">
        <v>99.8</v>
      </c>
      <c r="D16" s="264">
        <v>69.8</v>
      </c>
      <c r="E16" s="441">
        <v>73.900000000000006</v>
      </c>
      <c r="F16" s="264">
        <v>63.9</v>
      </c>
      <c r="G16" s="582"/>
    </row>
    <row r="17" spans="1:7" ht="12.6" customHeight="1" x14ac:dyDescent="0.25">
      <c r="A17" s="474"/>
      <c r="B17" s="413">
        <v>2019</v>
      </c>
      <c r="C17" s="264">
        <v>99.8</v>
      </c>
      <c r="D17" s="264">
        <v>68.2</v>
      </c>
      <c r="E17" s="441">
        <v>74.099999999999994</v>
      </c>
      <c r="F17" s="260">
        <v>63.8</v>
      </c>
      <c r="G17" s="582"/>
    </row>
    <row r="18" spans="1:7" ht="12.6" customHeight="1" x14ac:dyDescent="0.25">
      <c r="A18" s="490"/>
      <c r="B18" s="413">
        <v>2020</v>
      </c>
      <c r="C18" s="264">
        <v>99.8</v>
      </c>
      <c r="D18" s="264">
        <v>70</v>
      </c>
      <c r="E18" s="441">
        <v>74</v>
      </c>
      <c r="F18" s="260">
        <v>64.5</v>
      </c>
      <c r="G18" s="582"/>
    </row>
    <row r="19" spans="1:7" ht="8.4499999999999993" customHeight="1" x14ac:dyDescent="0.25">
      <c r="A19" s="490"/>
      <c r="B19" s="413"/>
      <c r="C19" s="264"/>
      <c r="D19" s="264"/>
      <c r="E19" s="441"/>
      <c r="F19" s="260"/>
      <c r="G19" s="582"/>
    </row>
    <row r="20" spans="1:7" ht="12.6" customHeight="1" x14ac:dyDescent="0.25">
      <c r="A20" s="398" t="s">
        <v>415</v>
      </c>
      <c r="B20" s="413">
        <v>2016</v>
      </c>
      <c r="C20" s="436">
        <v>99.8</v>
      </c>
      <c r="D20" s="436">
        <v>78</v>
      </c>
      <c r="E20" s="441">
        <v>78.599999999999994</v>
      </c>
      <c r="F20" s="436">
        <v>76.400000000000006</v>
      </c>
      <c r="G20" s="419" t="s">
        <v>416</v>
      </c>
    </row>
    <row r="21" spans="1:7" ht="12.6" customHeight="1" x14ac:dyDescent="0.25">
      <c r="A21" s="398"/>
      <c r="B21" s="413">
        <v>2017</v>
      </c>
      <c r="C21" s="436">
        <v>99.8</v>
      </c>
      <c r="D21" s="436">
        <v>79.7</v>
      </c>
      <c r="E21" s="441">
        <v>78.900000000000006</v>
      </c>
      <c r="F21" s="436">
        <v>78.3</v>
      </c>
      <c r="G21" s="419"/>
    </row>
    <row r="22" spans="1:7" ht="12.6" customHeight="1" x14ac:dyDescent="0.25">
      <c r="A22" s="398"/>
      <c r="B22" s="413">
        <v>2018</v>
      </c>
      <c r="C22" s="264">
        <v>99.8</v>
      </c>
      <c r="D22" s="264">
        <v>80.5</v>
      </c>
      <c r="E22" s="441">
        <v>79.2</v>
      </c>
      <c r="F22" s="264">
        <v>77.8</v>
      </c>
      <c r="G22" s="419"/>
    </row>
    <row r="23" spans="1:7" ht="12.6" customHeight="1" x14ac:dyDescent="0.25">
      <c r="A23" s="398"/>
      <c r="B23" s="413">
        <v>2019</v>
      </c>
      <c r="C23" s="264">
        <v>99.8</v>
      </c>
      <c r="D23" s="264">
        <v>81.2</v>
      </c>
      <c r="E23" s="441">
        <v>79.099999999999994</v>
      </c>
      <c r="F23" s="260">
        <v>78.599999999999994</v>
      </c>
      <c r="G23" s="582"/>
    </row>
    <row r="24" spans="1:7" ht="12.6" customHeight="1" x14ac:dyDescent="0.25">
      <c r="A24" s="490"/>
      <c r="B24" s="413">
        <v>2020</v>
      </c>
      <c r="C24" s="264">
        <v>99.8</v>
      </c>
      <c r="D24" s="264">
        <v>80.900000000000006</v>
      </c>
      <c r="E24" s="441">
        <v>80.099999999999994</v>
      </c>
      <c r="F24" s="260">
        <v>79.099999999999994</v>
      </c>
      <c r="G24" s="582"/>
    </row>
    <row r="25" spans="1:7" ht="8.4499999999999993" customHeight="1" x14ac:dyDescent="0.25">
      <c r="A25" s="490"/>
      <c r="B25" s="413"/>
      <c r="C25" s="264"/>
      <c r="D25" s="264"/>
      <c r="E25" s="441"/>
      <c r="F25" s="260"/>
      <c r="G25" s="582"/>
    </row>
    <row r="26" spans="1:7" ht="12.6" customHeight="1" x14ac:dyDescent="0.25">
      <c r="A26" s="398" t="s">
        <v>417</v>
      </c>
      <c r="B26" s="413">
        <v>2016</v>
      </c>
      <c r="C26" s="436">
        <v>99.5</v>
      </c>
      <c r="D26" s="436">
        <v>48.1</v>
      </c>
      <c r="E26" s="441">
        <v>63.4</v>
      </c>
      <c r="F26" s="436">
        <v>54.7</v>
      </c>
      <c r="G26" s="419" t="s">
        <v>418</v>
      </c>
    </row>
    <row r="27" spans="1:7" ht="12.6" customHeight="1" x14ac:dyDescent="0.25">
      <c r="A27" s="398"/>
      <c r="B27" s="413">
        <v>2017</v>
      </c>
      <c r="C27" s="436">
        <v>99.5</v>
      </c>
      <c r="D27" s="436">
        <v>48.4</v>
      </c>
      <c r="E27" s="441">
        <v>63.2</v>
      </c>
      <c r="F27" s="436">
        <v>54.6</v>
      </c>
      <c r="G27" s="582"/>
    </row>
    <row r="28" spans="1:7" ht="12.6" customHeight="1" x14ac:dyDescent="0.25">
      <c r="A28" s="398"/>
      <c r="B28" s="413">
        <v>2018</v>
      </c>
      <c r="C28" s="264">
        <v>99.6</v>
      </c>
      <c r="D28" s="264">
        <v>39</v>
      </c>
      <c r="E28" s="441">
        <v>58.9</v>
      </c>
      <c r="F28" s="264">
        <v>47.5</v>
      </c>
      <c r="G28" s="582"/>
    </row>
    <row r="29" spans="1:7" ht="12.6" customHeight="1" x14ac:dyDescent="0.25">
      <c r="A29" s="398"/>
      <c r="B29" s="413">
        <v>2019</v>
      </c>
      <c r="C29" s="264">
        <v>99.5</v>
      </c>
      <c r="D29" s="264">
        <v>38.4</v>
      </c>
      <c r="E29" s="441">
        <v>58</v>
      </c>
      <c r="F29" s="260">
        <v>46.9</v>
      </c>
      <c r="G29" s="582"/>
    </row>
    <row r="30" spans="1:7" ht="12.6" customHeight="1" x14ac:dyDescent="0.25">
      <c r="A30" s="398"/>
      <c r="B30" s="413">
        <v>2020</v>
      </c>
      <c r="C30" s="264">
        <v>99.6</v>
      </c>
      <c r="D30" s="264">
        <v>38.9</v>
      </c>
      <c r="E30" s="441">
        <v>57</v>
      </c>
      <c r="F30" s="260">
        <v>46.9</v>
      </c>
      <c r="G30" s="582"/>
    </row>
    <row r="31" spans="1:7" ht="8.4499999999999993" customHeight="1" x14ac:dyDescent="0.25">
      <c r="A31" s="398"/>
      <c r="B31" s="413"/>
      <c r="C31" s="264"/>
      <c r="D31" s="264"/>
      <c r="E31" s="441"/>
      <c r="F31" s="260"/>
      <c r="G31" s="582"/>
    </row>
    <row r="32" spans="1:7" ht="12.6" customHeight="1" x14ac:dyDescent="0.25">
      <c r="A32" s="398" t="s">
        <v>419</v>
      </c>
      <c r="B32" s="413">
        <v>2016</v>
      </c>
      <c r="C32" s="436">
        <v>99.8</v>
      </c>
      <c r="D32" s="436">
        <v>77.5</v>
      </c>
      <c r="E32" s="441">
        <v>79.099999999999994</v>
      </c>
      <c r="F32" s="436">
        <v>69.2</v>
      </c>
      <c r="G32" s="419" t="s">
        <v>420</v>
      </c>
    </row>
    <row r="33" spans="1:7" ht="12.6" customHeight="1" x14ac:dyDescent="0.25">
      <c r="A33" s="398"/>
      <c r="B33" s="413">
        <v>2017</v>
      </c>
      <c r="C33" s="436">
        <v>99.8</v>
      </c>
      <c r="D33" s="436">
        <v>78.3</v>
      </c>
      <c r="E33" s="441">
        <v>79.2</v>
      </c>
      <c r="F33" s="436">
        <v>69.5</v>
      </c>
      <c r="G33" s="419"/>
    </row>
    <row r="34" spans="1:7" ht="12.6" customHeight="1" x14ac:dyDescent="0.25">
      <c r="A34" s="398"/>
      <c r="B34" s="413">
        <v>2018</v>
      </c>
      <c r="C34" s="264">
        <v>99.8</v>
      </c>
      <c r="D34" s="264">
        <v>77.3</v>
      </c>
      <c r="E34" s="441">
        <v>78.5</v>
      </c>
      <c r="F34" s="264">
        <v>69.7</v>
      </c>
      <c r="G34" s="419"/>
    </row>
    <row r="35" spans="1:7" ht="12.6" customHeight="1" x14ac:dyDescent="0.25">
      <c r="A35" s="398"/>
      <c r="B35" s="413">
        <v>2019</v>
      </c>
      <c r="C35" s="264">
        <v>99.8</v>
      </c>
      <c r="D35" s="264">
        <v>75.8</v>
      </c>
      <c r="E35" s="441">
        <v>77.3</v>
      </c>
      <c r="F35" s="260">
        <v>68.3</v>
      </c>
      <c r="G35" s="582"/>
    </row>
    <row r="36" spans="1:7" ht="12.6" customHeight="1" x14ac:dyDescent="0.25">
      <c r="A36" s="474"/>
      <c r="B36" s="413">
        <v>2020</v>
      </c>
      <c r="C36" s="264">
        <v>99.8</v>
      </c>
      <c r="D36" s="264">
        <v>75.900000000000006</v>
      </c>
      <c r="E36" s="441">
        <v>78.7</v>
      </c>
      <c r="F36" s="260">
        <v>71.400000000000006</v>
      </c>
      <c r="G36" s="582"/>
    </row>
    <row r="37" spans="1:7" ht="8.4499999999999993" customHeight="1" x14ac:dyDescent="0.25">
      <c r="A37" s="474"/>
      <c r="B37" s="413"/>
      <c r="C37" s="264"/>
      <c r="D37" s="264"/>
      <c r="E37" s="441"/>
      <c r="F37" s="260"/>
      <c r="G37" s="582"/>
    </row>
    <row r="38" spans="1:7" ht="12.6" customHeight="1" x14ac:dyDescent="0.25">
      <c r="A38" s="398" t="s">
        <v>421</v>
      </c>
      <c r="B38" s="413">
        <v>2016</v>
      </c>
      <c r="C38" s="436">
        <v>99.8</v>
      </c>
      <c r="D38" s="436">
        <v>68.7</v>
      </c>
      <c r="E38" s="441">
        <v>75.599999999999994</v>
      </c>
      <c r="F38" s="436">
        <v>68</v>
      </c>
      <c r="G38" s="419" t="s">
        <v>422</v>
      </c>
    </row>
    <row r="39" spans="1:7" ht="12.6" customHeight="1" x14ac:dyDescent="0.25">
      <c r="A39" s="398"/>
      <c r="B39" s="413">
        <v>2017</v>
      </c>
      <c r="C39" s="436">
        <v>99.8</v>
      </c>
      <c r="D39" s="436">
        <v>68.7</v>
      </c>
      <c r="E39" s="441">
        <v>75.2</v>
      </c>
      <c r="F39" s="436">
        <v>67.5</v>
      </c>
      <c r="G39" s="582"/>
    </row>
    <row r="40" spans="1:7" ht="12.6" customHeight="1" x14ac:dyDescent="0.25">
      <c r="A40" s="398"/>
      <c r="B40" s="413">
        <v>2018</v>
      </c>
      <c r="C40" s="264">
        <v>99.8</v>
      </c>
      <c r="D40" s="264">
        <v>66.3</v>
      </c>
      <c r="E40" s="441">
        <v>73.2</v>
      </c>
      <c r="F40" s="264">
        <v>66.400000000000006</v>
      </c>
      <c r="G40" s="582"/>
    </row>
    <row r="41" spans="1:7" ht="12.6" customHeight="1" x14ac:dyDescent="0.25">
      <c r="A41" s="398"/>
      <c r="B41" s="413">
        <v>2019</v>
      </c>
      <c r="C41" s="264">
        <v>99.8</v>
      </c>
      <c r="D41" s="264">
        <v>66</v>
      </c>
      <c r="E41" s="441">
        <v>73.099999999999994</v>
      </c>
      <c r="F41" s="260">
        <v>64.8</v>
      </c>
      <c r="G41" s="582"/>
    </row>
    <row r="42" spans="1:7" ht="12.6" customHeight="1" x14ac:dyDescent="0.25">
      <c r="A42" s="474"/>
      <c r="B42" s="413">
        <v>2020</v>
      </c>
      <c r="C42" s="264">
        <v>99.8</v>
      </c>
      <c r="D42" s="264">
        <v>66.3</v>
      </c>
      <c r="E42" s="441">
        <v>73.3</v>
      </c>
      <c r="F42" s="260">
        <v>65.400000000000006</v>
      </c>
      <c r="G42" s="582"/>
    </row>
    <row r="43" spans="1:7" ht="8.4499999999999993" customHeight="1" x14ac:dyDescent="0.25">
      <c r="A43" s="474"/>
      <c r="B43" s="413"/>
      <c r="C43" s="264"/>
      <c r="D43" s="264"/>
      <c r="E43" s="441"/>
      <c r="F43" s="260"/>
      <c r="G43" s="582"/>
    </row>
    <row r="44" spans="1:7" ht="12.6" customHeight="1" x14ac:dyDescent="0.25">
      <c r="A44" s="398" t="s">
        <v>423</v>
      </c>
      <c r="B44" s="413">
        <v>2016</v>
      </c>
      <c r="C44" s="436">
        <v>99.8</v>
      </c>
      <c r="D44" s="436">
        <v>56</v>
      </c>
      <c r="E44" s="441">
        <v>68.2</v>
      </c>
      <c r="F44" s="436">
        <v>51.3</v>
      </c>
      <c r="G44" s="419" t="s">
        <v>424</v>
      </c>
    </row>
    <row r="45" spans="1:7" ht="12.6" customHeight="1" x14ac:dyDescent="0.25">
      <c r="A45" s="398"/>
      <c r="B45" s="413">
        <v>2017</v>
      </c>
      <c r="C45" s="436">
        <v>99.8</v>
      </c>
      <c r="D45" s="436">
        <v>55.3</v>
      </c>
      <c r="E45" s="441">
        <v>67.599999999999994</v>
      </c>
      <c r="F45" s="436">
        <v>50.2</v>
      </c>
      <c r="G45" s="419"/>
    </row>
    <row r="46" spans="1:7" ht="12.6" customHeight="1" x14ac:dyDescent="0.25">
      <c r="A46" s="398"/>
      <c r="B46" s="413">
        <v>2018</v>
      </c>
      <c r="C46" s="264">
        <v>99.8</v>
      </c>
      <c r="D46" s="264">
        <v>56.1</v>
      </c>
      <c r="E46" s="441">
        <v>67.099999999999994</v>
      </c>
      <c r="F46" s="264">
        <v>51.2</v>
      </c>
      <c r="G46" s="582"/>
    </row>
    <row r="47" spans="1:7" ht="12.6" customHeight="1" x14ac:dyDescent="0.25">
      <c r="A47" s="398"/>
      <c r="B47" s="413">
        <v>2019</v>
      </c>
      <c r="C47" s="264">
        <v>99.8</v>
      </c>
      <c r="D47" s="264">
        <v>54</v>
      </c>
      <c r="E47" s="441">
        <v>66.2</v>
      </c>
      <c r="F47" s="260">
        <v>50.8</v>
      </c>
      <c r="G47" s="582"/>
    </row>
    <row r="48" spans="1:7" ht="12.6" customHeight="1" x14ac:dyDescent="0.25">
      <c r="A48" s="474"/>
      <c r="B48" s="413">
        <v>2020</v>
      </c>
      <c r="C48" s="264">
        <v>99.8</v>
      </c>
      <c r="D48" s="264">
        <v>55.1</v>
      </c>
      <c r="E48" s="441">
        <v>66.7</v>
      </c>
      <c r="F48" s="260">
        <v>50.6</v>
      </c>
      <c r="G48" s="582"/>
    </row>
    <row r="49" spans="1:7" ht="8.4499999999999993" customHeight="1" x14ac:dyDescent="0.25">
      <c r="A49" s="474"/>
      <c r="B49" s="413"/>
      <c r="C49" s="264"/>
      <c r="D49" s="264"/>
      <c r="E49" s="441"/>
      <c r="F49" s="260"/>
      <c r="G49" s="582"/>
    </row>
    <row r="50" spans="1:7" ht="12.6" customHeight="1" x14ac:dyDescent="0.25">
      <c r="A50" s="398" t="s">
        <v>425</v>
      </c>
      <c r="B50" s="413">
        <v>2016</v>
      </c>
      <c r="C50" s="436">
        <v>99.9</v>
      </c>
      <c r="D50" s="436">
        <v>57.7</v>
      </c>
      <c r="E50" s="441">
        <v>71.7</v>
      </c>
      <c r="F50" s="436">
        <v>55.2</v>
      </c>
      <c r="G50" s="419" t="s">
        <v>426</v>
      </c>
    </row>
    <row r="51" spans="1:7" ht="12.6" customHeight="1" x14ac:dyDescent="0.25">
      <c r="A51" s="398"/>
      <c r="B51" s="413">
        <v>2017</v>
      </c>
      <c r="C51" s="436">
        <v>99.9</v>
      </c>
      <c r="D51" s="436">
        <v>57.7</v>
      </c>
      <c r="E51" s="441">
        <v>72</v>
      </c>
      <c r="F51" s="436">
        <v>55.1</v>
      </c>
      <c r="G51" s="582"/>
    </row>
    <row r="52" spans="1:7" ht="12.6" customHeight="1" x14ac:dyDescent="0.25">
      <c r="A52" s="398"/>
      <c r="B52" s="413">
        <v>2018</v>
      </c>
      <c r="C52" s="264">
        <v>99.9</v>
      </c>
      <c r="D52" s="264">
        <v>57</v>
      </c>
      <c r="E52" s="441">
        <v>71.8</v>
      </c>
      <c r="F52" s="264">
        <v>55.8</v>
      </c>
      <c r="G52" s="582"/>
    </row>
    <row r="53" spans="1:7" ht="12.6" customHeight="1" x14ac:dyDescent="0.25">
      <c r="A53" s="398"/>
      <c r="B53" s="413">
        <v>2019</v>
      </c>
      <c r="C53" s="264">
        <v>99.9</v>
      </c>
      <c r="D53" s="264">
        <v>57.1</v>
      </c>
      <c r="E53" s="441">
        <v>72.400000000000006</v>
      </c>
      <c r="F53" s="260">
        <v>56.3</v>
      </c>
      <c r="G53" s="582"/>
    </row>
    <row r="54" spans="1:7" ht="12.6" customHeight="1" x14ac:dyDescent="0.25">
      <c r="A54" s="474"/>
      <c r="B54" s="413">
        <v>2020</v>
      </c>
      <c r="C54" s="264">
        <v>99.9</v>
      </c>
      <c r="D54" s="264">
        <v>56.9</v>
      </c>
      <c r="E54" s="441">
        <v>72.599999999999994</v>
      </c>
      <c r="F54" s="260">
        <v>56.2</v>
      </c>
      <c r="G54" s="582"/>
    </row>
    <row r="55" spans="1:7" ht="8.4499999999999993" customHeight="1" x14ac:dyDescent="0.25">
      <c r="A55" s="474"/>
      <c r="B55" s="413"/>
      <c r="C55" s="264"/>
      <c r="D55" s="264"/>
      <c r="E55" s="441"/>
      <c r="F55" s="260"/>
      <c r="G55" s="582"/>
    </row>
    <row r="56" spans="1:7" ht="12.6" customHeight="1" x14ac:dyDescent="0.25">
      <c r="A56" s="398" t="s">
        <v>427</v>
      </c>
      <c r="B56" s="413">
        <v>2016</v>
      </c>
      <c r="C56" s="436">
        <v>99.8</v>
      </c>
      <c r="D56" s="436">
        <v>56.2</v>
      </c>
      <c r="E56" s="441">
        <v>67.3</v>
      </c>
      <c r="F56" s="436">
        <v>55.2</v>
      </c>
      <c r="G56" s="419" t="s">
        <v>428</v>
      </c>
    </row>
    <row r="57" spans="1:7" ht="12.6" customHeight="1" x14ac:dyDescent="0.25">
      <c r="A57" s="398"/>
      <c r="B57" s="413">
        <v>2017</v>
      </c>
      <c r="C57" s="436">
        <v>99.8</v>
      </c>
      <c r="D57" s="436">
        <v>55.3</v>
      </c>
      <c r="E57" s="441">
        <v>66.8</v>
      </c>
      <c r="F57" s="436">
        <v>55.4</v>
      </c>
      <c r="G57" s="419"/>
    </row>
    <row r="58" spans="1:7" ht="12.6" customHeight="1" x14ac:dyDescent="0.25">
      <c r="A58" s="398"/>
      <c r="B58" s="413">
        <v>2018</v>
      </c>
      <c r="C58" s="264">
        <v>99.8</v>
      </c>
      <c r="D58" s="264">
        <v>54.7</v>
      </c>
      <c r="E58" s="441">
        <v>66.8</v>
      </c>
      <c r="F58" s="264">
        <v>56.1</v>
      </c>
    </row>
    <row r="59" spans="1:7" ht="12.6" customHeight="1" x14ac:dyDescent="0.25">
      <c r="A59" s="398"/>
      <c r="B59" s="413">
        <v>2019</v>
      </c>
      <c r="C59" s="264">
        <v>99.8</v>
      </c>
      <c r="D59" s="264">
        <v>54.2</v>
      </c>
      <c r="E59" s="441">
        <v>67.099999999999994</v>
      </c>
      <c r="F59" s="260">
        <v>56</v>
      </c>
    </row>
    <row r="60" spans="1:7" ht="12.6" customHeight="1" x14ac:dyDescent="0.25">
      <c r="A60" s="474"/>
      <c r="B60" s="413">
        <v>2020</v>
      </c>
      <c r="C60" s="264">
        <v>99.9</v>
      </c>
      <c r="D60" s="264">
        <v>54.2</v>
      </c>
      <c r="E60" s="441">
        <v>67.5</v>
      </c>
      <c r="F60" s="260">
        <v>55.8</v>
      </c>
    </row>
    <row r="61" spans="1:7" ht="15.6" customHeight="1" x14ac:dyDescent="0.25">
      <c r="A61" s="533" t="s">
        <v>888</v>
      </c>
      <c r="B61" s="413"/>
      <c r="C61" s="472"/>
      <c r="D61" s="472"/>
      <c r="E61" s="521"/>
      <c r="F61" s="472"/>
      <c r="G61" s="511"/>
    </row>
    <row r="62" spans="1:7" ht="40.5" customHeight="1" x14ac:dyDescent="0.25">
      <c r="A62" s="833" t="s">
        <v>917</v>
      </c>
      <c r="B62" s="833"/>
      <c r="C62" s="833"/>
      <c r="D62" s="833"/>
      <c r="E62" s="833"/>
      <c r="F62" s="833"/>
      <c r="G62" s="833"/>
    </row>
    <row r="63" spans="1:7" ht="15.6" customHeight="1" x14ac:dyDescent="0.25">
      <c r="A63" s="398"/>
      <c r="B63" s="413"/>
      <c r="C63" s="271"/>
      <c r="D63" s="271"/>
      <c r="E63" s="521"/>
      <c r="F63" s="271"/>
    </row>
    <row r="64" spans="1:7" ht="15.6" customHeight="1" x14ac:dyDescent="0.25">
      <c r="A64" s="398"/>
      <c r="B64" s="413"/>
      <c r="C64" s="416"/>
      <c r="D64" s="469"/>
      <c r="E64" s="521"/>
      <c r="F64" s="468"/>
    </row>
    <row r="65" spans="1:7" ht="15.6" customHeight="1" x14ac:dyDescent="0.25">
      <c r="A65" s="398"/>
      <c r="B65" s="413"/>
      <c r="C65" s="416"/>
      <c r="D65" s="469"/>
      <c r="E65" s="521"/>
      <c r="F65" s="468"/>
    </row>
    <row r="66" spans="1:7" ht="19.5" customHeight="1" x14ac:dyDescent="0.25">
      <c r="A66" s="398"/>
      <c r="B66" s="413"/>
      <c r="C66" s="472"/>
      <c r="D66" s="472"/>
      <c r="E66" s="521"/>
      <c r="F66" s="472"/>
      <c r="G66" s="529"/>
    </row>
    <row r="67" spans="1:7" ht="19.5" customHeight="1" x14ac:dyDescent="0.25">
      <c r="A67" s="398"/>
      <c r="B67" s="413"/>
      <c r="C67" s="472"/>
      <c r="D67" s="472"/>
      <c r="E67" s="521"/>
      <c r="F67" s="472"/>
    </row>
    <row r="68" spans="1:7" ht="19.5" customHeight="1" x14ac:dyDescent="0.25">
      <c r="A68" s="474"/>
      <c r="B68" s="413"/>
      <c r="C68" s="271"/>
      <c r="D68" s="271"/>
      <c r="E68" s="521"/>
      <c r="F68" s="271"/>
    </row>
    <row r="69" spans="1:7" ht="19.5" customHeight="1" x14ac:dyDescent="0.25">
      <c r="A69" s="474"/>
      <c r="B69" s="413"/>
      <c r="C69" s="270"/>
      <c r="D69" s="271"/>
      <c r="E69" s="521"/>
      <c r="F69" s="273"/>
    </row>
    <row r="70" spans="1:7" ht="19.5" customHeight="1" x14ac:dyDescent="0.25">
      <c r="A70" s="490"/>
      <c r="B70" s="413"/>
      <c r="C70" s="270"/>
      <c r="D70" s="271"/>
      <c r="E70" s="521"/>
      <c r="F70" s="273"/>
    </row>
    <row r="71" spans="1:7" ht="19.5" customHeight="1" x14ac:dyDescent="0.25">
      <c r="A71" s="398"/>
      <c r="B71" s="413"/>
      <c r="C71" s="472"/>
      <c r="D71" s="472"/>
      <c r="E71" s="521"/>
      <c r="F71" s="472"/>
      <c r="G71" s="510"/>
    </row>
    <row r="72" spans="1:7" ht="19.5" customHeight="1" x14ac:dyDescent="0.25">
      <c r="A72" s="398"/>
      <c r="B72" s="413"/>
      <c r="C72" s="472"/>
      <c r="D72" s="472"/>
      <c r="E72" s="521"/>
      <c r="F72" s="472"/>
      <c r="G72" s="510"/>
    </row>
    <row r="73" spans="1:7" ht="19.5" customHeight="1" x14ac:dyDescent="0.25">
      <c r="A73" s="398"/>
      <c r="B73" s="413"/>
      <c r="C73" s="271"/>
      <c r="D73" s="271"/>
      <c r="E73" s="521"/>
      <c r="F73" s="271"/>
      <c r="G73" s="510"/>
    </row>
    <row r="74" spans="1:7" ht="19.5" customHeight="1" x14ac:dyDescent="0.25">
      <c r="A74" s="398"/>
      <c r="B74" s="413"/>
      <c r="C74" s="270"/>
      <c r="D74" s="271"/>
      <c r="E74" s="521"/>
      <c r="F74" s="273"/>
    </row>
    <row r="75" spans="1:7" ht="19.5" customHeight="1" x14ac:dyDescent="0.25">
      <c r="A75" s="398"/>
      <c r="B75" s="413"/>
      <c r="C75" s="472"/>
      <c r="D75" s="472"/>
      <c r="E75" s="521"/>
      <c r="F75" s="472"/>
      <c r="G75" s="529"/>
    </row>
    <row r="76" spans="1:7" ht="19.5" customHeight="1" x14ac:dyDescent="0.25">
      <c r="A76" s="398"/>
      <c r="B76" s="413"/>
      <c r="C76" s="472"/>
      <c r="D76" s="472"/>
      <c r="E76" s="521"/>
      <c r="F76" s="472"/>
    </row>
    <row r="77" spans="1:7" ht="19.5" customHeight="1" x14ac:dyDescent="0.25">
      <c r="A77" s="398"/>
      <c r="B77" s="413"/>
      <c r="C77" s="271"/>
      <c r="D77" s="271"/>
      <c r="E77" s="521"/>
      <c r="F77" s="271"/>
    </row>
    <row r="78" spans="1:7" ht="19.5" customHeight="1" x14ac:dyDescent="0.25">
      <c r="A78" s="398"/>
      <c r="B78" s="413"/>
      <c r="C78" s="270"/>
      <c r="D78" s="271"/>
      <c r="E78" s="521"/>
      <c r="F78" s="273"/>
    </row>
    <row r="79" spans="1:7" ht="19.5" customHeight="1" x14ac:dyDescent="0.25">
      <c r="A79" s="398"/>
      <c r="B79" s="413"/>
      <c r="C79" s="270"/>
      <c r="D79" s="271"/>
      <c r="E79" s="521"/>
      <c r="F79" s="273"/>
    </row>
    <row r="80" spans="1:7" ht="19.5" customHeight="1" x14ac:dyDescent="0.25">
      <c r="A80" s="398"/>
      <c r="B80" s="413"/>
      <c r="C80" s="472"/>
      <c r="D80" s="472"/>
      <c r="E80" s="521"/>
      <c r="F80" s="472"/>
      <c r="G80" s="510"/>
    </row>
    <row r="81" spans="1:7" ht="19.5" customHeight="1" x14ac:dyDescent="0.25">
      <c r="A81" s="398"/>
      <c r="B81" s="413"/>
      <c r="C81" s="472"/>
      <c r="D81" s="472"/>
      <c r="E81" s="521"/>
      <c r="F81" s="472"/>
      <c r="G81" s="510"/>
    </row>
    <row r="82" spans="1:7" ht="19.5" customHeight="1" x14ac:dyDescent="0.25">
      <c r="A82" s="398"/>
      <c r="B82" s="413"/>
      <c r="C82" s="271"/>
      <c r="D82" s="271"/>
      <c r="E82" s="521"/>
      <c r="F82" s="271"/>
      <c r="G82" s="510"/>
    </row>
    <row r="83" spans="1:7" ht="19.5" customHeight="1" x14ac:dyDescent="0.25">
      <c r="A83" s="398"/>
      <c r="B83" s="413"/>
      <c r="C83" s="270"/>
      <c r="D83" s="271"/>
      <c r="E83" s="521"/>
      <c r="F83" s="273"/>
    </row>
    <row r="84" spans="1:7" ht="19.5" customHeight="1" x14ac:dyDescent="0.25">
      <c r="A84" s="474"/>
      <c r="B84" s="413"/>
      <c r="C84" s="270"/>
      <c r="D84" s="271"/>
      <c r="E84" s="521"/>
      <c r="F84" s="273"/>
    </row>
    <row r="85" spans="1:7" ht="19.5" customHeight="1" x14ac:dyDescent="0.25">
      <c r="A85" s="398"/>
      <c r="B85" s="413"/>
      <c r="C85" s="472"/>
      <c r="D85" s="472"/>
      <c r="E85" s="521"/>
      <c r="F85" s="472"/>
      <c r="G85" s="511"/>
    </row>
    <row r="86" spans="1:7" ht="19.5" customHeight="1" x14ac:dyDescent="0.25">
      <c r="A86" s="398"/>
      <c r="B86" s="413"/>
      <c r="C86" s="472"/>
      <c r="D86" s="472"/>
      <c r="E86" s="521"/>
      <c r="F86" s="472"/>
    </row>
    <row r="87" spans="1:7" ht="19.5" customHeight="1" x14ac:dyDescent="0.25">
      <c r="A87" s="398"/>
      <c r="B87" s="413"/>
      <c r="C87" s="271"/>
      <c r="D87" s="271"/>
      <c r="E87" s="521"/>
      <c r="F87" s="271"/>
    </row>
    <row r="88" spans="1:7" ht="19.5" customHeight="1" x14ac:dyDescent="0.25">
      <c r="A88" s="398"/>
      <c r="B88" s="413"/>
      <c r="C88" s="270"/>
      <c r="D88" s="271"/>
      <c r="E88" s="521"/>
      <c r="F88" s="273"/>
    </row>
    <row r="89" spans="1:7" ht="19.5" customHeight="1" x14ac:dyDescent="0.25">
      <c r="A89" s="474"/>
      <c r="B89" s="413"/>
      <c r="C89" s="270"/>
      <c r="D89" s="271"/>
      <c r="E89" s="521"/>
      <c r="F89" s="273"/>
    </row>
    <row r="90" spans="1:7" ht="19.5" customHeight="1" x14ac:dyDescent="0.25">
      <c r="A90" s="398"/>
      <c r="B90" s="413"/>
      <c r="C90" s="472"/>
      <c r="D90" s="472"/>
      <c r="E90" s="521"/>
      <c r="F90" s="472"/>
      <c r="G90" s="510"/>
    </row>
    <row r="91" spans="1:7" ht="19.5" customHeight="1" x14ac:dyDescent="0.25">
      <c r="A91" s="398"/>
      <c r="B91" s="413"/>
      <c r="C91" s="472"/>
      <c r="D91" s="472"/>
      <c r="E91" s="521"/>
      <c r="F91" s="472"/>
      <c r="G91" s="510"/>
    </row>
    <row r="92" spans="1:7" ht="19.5" customHeight="1" x14ac:dyDescent="0.25">
      <c r="A92" s="398"/>
      <c r="B92" s="413"/>
      <c r="C92" s="271"/>
      <c r="D92" s="271"/>
      <c r="E92" s="521"/>
      <c r="F92" s="271"/>
    </row>
    <row r="93" spans="1:7" ht="19.5" customHeight="1" x14ac:dyDescent="0.25">
      <c r="A93" s="398"/>
      <c r="B93" s="413"/>
      <c r="C93" s="270"/>
      <c r="D93" s="271"/>
      <c r="E93" s="521"/>
      <c r="F93" s="273"/>
    </row>
    <row r="94" spans="1:7" ht="19.5" customHeight="1" x14ac:dyDescent="0.25">
      <c r="A94" s="474"/>
      <c r="B94" s="413"/>
      <c r="C94" s="270"/>
      <c r="D94" s="271"/>
      <c r="E94" s="521"/>
      <c r="F94" s="273"/>
    </row>
    <row r="95" spans="1:7" ht="19.5" customHeight="1" x14ac:dyDescent="0.25">
      <c r="A95" s="398"/>
      <c r="B95" s="413"/>
      <c r="C95" s="472"/>
      <c r="D95" s="472"/>
      <c r="E95" s="521"/>
      <c r="F95" s="472"/>
      <c r="G95" s="511"/>
    </row>
    <row r="96" spans="1:7" ht="19.5" customHeight="1" x14ac:dyDescent="0.25">
      <c r="A96" s="398"/>
      <c r="B96" s="413"/>
      <c r="C96" s="472"/>
      <c r="D96" s="472"/>
      <c r="E96" s="521"/>
      <c r="F96" s="472"/>
    </row>
    <row r="97" spans="1:6" ht="19.5" customHeight="1" x14ac:dyDescent="0.25">
      <c r="A97" s="398"/>
      <c r="B97" s="413"/>
      <c r="C97" s="271"/>
      <c r="D97" s="271"/>
      <c r="E97" s="521"/>
      <c r="F97" s="271"/>
    </row>
    <row r="98" spans="1:6" ht="19.5" customHeight="1" x14ac:dyDescent="0.25">
      <c r="A98" s="398"/>
      <c r="B98" s="413"/>
      <c r="C98" s="270"/>
      <c r="D98" s="271"/>
      <c r="E98" s="521"/>
      <c r="F98" s="273"/>
    </row>
    <row r="99" spans="1:6" ht="19.5" customHeight="1" x14ac:dyDescent="0.25">
      <c r="A99" s="398"/>
      <c r="B99" s="413"/>
      <c r="C99" s="270"/>
      <c r="D99" s="271"/>
      <c r="E99" s="521"/>
      <c r="F99" s="273"/>
    </row>
    <row r="100" spans="1:6" ht="16.350000000000001" customHeight="1" x14ac:dyDescent="0.25">
      <c r="A100" s="481"/>
      <c r="B100" s="413"/>
      <c r="C100" s="273"/>
      <c r="D100" s="273"/>
      <c r="E100" s="522"/>
      <c r="F100" s="273"/>
    </row>
    <row r="101" spans="1:6" ht="16.350000000000001" customHeight="1" x14ac:dyDescent="0.25">
      <c r="A101" s="481"/>
      <c r="B101" s="413"/>
      <c r="C101" s="273"/>
      <c r="D101" s="273"/>
      <c r="E101" s="522"/>
      <c r="F101" s="273"/>
    </row>
    <row r="102" spans="1:6" ht="16.350000000000001" customHeight="1" x14ac:dyDescent="0.25">
      <c r="A102" s="481"/>
      <c r="B102" s="413"/>
      <c r="C102" s="426"/>
      <c r="D102" s="426"/>
      <c r="E102" s="522"/>
      <c r="F102" s="426"/>
    </row>
    <row r="103" spans="1:6" ht="16.350000000000001" customHeight="1" x14ac:dyDescent="0.25">
      <c r="A103" s="481"/>
      <c r="B103" s="413"/>
      <c r="C103" s="453"/>
      <c r="D103" s="426"/>
      <c r="E103" s="522"/>
      <c r="F103" s="273"/>
    </row>
    <row r="104" spans="1:6" ht="16.350000000000001" customHeight="1" x14ac:dyDescent="0.25">
      <c r="A104" s="481"/>
      <c r="B104" s="413"/>
      <c r="C104" s="453"/>
      <c r="D104" s="426"/>
      <c r="E104" s="522"/>
      <c r="F104" s="273"/>
    </row>
    <row r="105" spans="1:6" ht="16.350000000000001" customHeight="1" x14ac:dyDescent="0.25">
      <c r="A105" s="481"/>
      <c r="B105" s="470"/>
      <c r="C105" s="453"/>
      <c r="D105" s="426"/>
      <c r="E105" s="522"/>
      <c r="F105" s="273"/>
    </row>
    <row r="106" spans="1:6" ht="16.350000000000001" customHeight="1" x14ac:dyDescent="0.25">
      <c r="A106" s="481"/>
      <c r="B106" s="413"/>
      <c r="C106" s="273"/>
      <c r="D106" s="273"/>
      <c r="E106" s="522"/>
      <c r="F106" s="273"/>
    </row>
    <row r="107" spans="1:6" ht="16.350000000000001" customHeight="1" x14ac:dyDescent="0.25">
      <c r="A107" s="481"/>
      <c r="B107" s="413"/>
      <c r="C107" s="273"/>
      <c r="D107" s="273"/>
      <c r="E107" s="522"/>
      <c r="F107" s="273"/>
    </row>
    <row r="108" spans="1:6" ht="16.350000000000001" customHeight="1" x14ac:dyDescent="0.25">
      <c r="A108" s="481"/>
      <c r="B108" s="413"/>
      <c r="C108" s="426"/>
      <c r="D108" s="426"/>
      <c r="E108" s="522"/>
      <c r="F108" s="426"/>
    </row>
    <row r="109" spans="1:6" ht="16.350000000000001" customHeight="1" x14ac:dyDescent="0.25">
      <c r="A109" s="481"/>
      <c r="B109" s="413"/>
      <c r="C109" s="453"/>
      <c r="D109" s="426"/>
      <c r="E109" s="522"/>
      <c r="F109" s="273"/>
    </row>
    <row r="110" spans="1:6" ht="16.350000000000001" customHeight="1" x14ac:dyDescent="0.25">
      <c r="A110" s="481"/>
      <c r="B110" s="413"/>
      <c r="C110" s="453"/>
      <c r="D110" s="426"/>
      <c r="E110" s="522"/>
      <c r="F110" s="273"/>
    </row>
    <row r="111" spans="1:6" x14ac:dyDescent="0.25">
      <c r="A111" s="470"/>
      <c r="B111" s="470"/>
      <c r="C111" s="470"/>
      <c r="D111" s="470"/>
      <c r="E111" s="470"/>
      <c r="F111" s="505"/>
    </row>
    <row r="112" spans="1:6" x14ac:dyDescent="0.25">
      <c r="A112" s="481"/>
      <c r="B112" s="516"/>
      <c r="C112" s="516"/>
      <c r="D112" s="516"/>
      <c r="E112" s="516"/>
      <c r="F112" s="516"/>
    </row>
    <row r="113" spans="1:6" x14ac:dyDescent="0.25">
      <c r="A113" s="481"/>
      <c r="B113" s="516"/>
      <c r="C113" s="506"/>
      <c r="D113" s="506"/>
      <c r="E113" s="506"/>
      <c r="F113" s="506"/>
    </row>
    <row r="114" spans="1:6" x14ac:dyDescent="0.25">
      <c r="A114" s="481"/>
      <c r="B114" s="516"/>
      <c r="C114" s="516"/>
      <c r="D114" s="516"/>
      <c r="E114" s="516"/>
      <c r="F114" s="516"/>
    </row>
    <row r="115" spans="1:6" x14ac:dyDescent="0.25">
      <c r="A115" s="481"/>
      <c r="B115" s="516"/>
      <c r="C115" s="516"/>
      <c r="D115" s="515"/>
      <c r="E115" s="515"/>
      <c r="F115" s="516"/>
    </row>
    <row r="116" spans="1:6" ht="29.25" customHeight="1" x14ac:dyDescent="0.25">
      <c r="A116" s="481"/>
      <c r="B116" s="506"/>
      <c r="C116" s="524"/>
      <c r="D116" s="518"/>
      <c r="E116" s="524"/>
      <c r="F116" s="524"/>
    </row>
    <row r="117" spans="1:6" ht="29.25" customHeight="1" x14ac:dyDescent="0.25">
      <c r="A117" s="481"/>
      <c r="B117" s="506"/>
      <c r="C117" s="516"/>
      <c r="D117" s="520"/>
      <c r="E117" s="520"/>
      <c r="F117" s="516"/>
    </row>
    <row r="118" spans="1:6" ht="21" customHeight="1" x14ac:dyDescent="0.25">
      <c r="A118" s="165"/>
      <c r="B118" s="415"/>
      <c r="C118" s="525"/>
      <c r="D118" s="525"/>
      <c r="E118" s="521"/>
      <c r="F118" s="525"/>
    </row>
    <row r="119" spans="1:6" ht="15.2" customHeight="1" x14ac:dyDescent="0.25">
      <c r="A119" s="165"/>
      <c r="B119" s="415"/>
      <c r="C119" s="525"/>
      <c r="D119" s="525"/>
      <c r="E119" s="522"/>
      <c r="F119" s="525"/>
    </row>
    <row r="120" spans="1:6" ht="15.2" customHeight="1" x14ac:dyDescent="0.25">
      <c r="A120" s="165"/>
      <c r="B120" s="415"/>
      <c r="C120" s="526"/>
      <c r="D120" s="526"/>
      <c r="E120" s="522"/>
      <c r="F120" s="526"/>
    </row>
    <row r="121" spans="1:6" ht="15.2" customHeight="1" x14ac:dyDescent="0.25">
      <c r="A121" s="165"/>
      <c r="B121" s="415"/>
      <c r="C121" s="527"/>
      <c r="D121" s="526"/>
      <c r="E121" s="522"/>
      <c r="F121" s="525"/>
    </row>
    <row r="122" spans="1:6" ht="15.2" customHeight="1" x14ac:dyDescent="0.25">
      <c r="A122" s="165"/>
      <c r="B122" s="415"/>
      <c r="C122" s="527"/>
      <c r="D122" s="526"/>
      <c r="E122" s="522"/>
      <c r="F122" s="525"/>
    </row>
    <row r="123" spans="1:6" ht="15.2" customHeight="1" x14ac:dyDescent="0.25">
      <c r="A123" s="165"/>
      <c r="B123" s="470"/>
      <c r="C123" s="527"/>
      <c r="D123" s="526"/>
      <c r="E123" s="522"/>
      <c r="F123" s="525"/>
    </row>
    <row r="124" spans="1:6" ht="15.2" customHeight="1" x14ac:dyDescent="0.25">
      <c r="A124" s="481"/>
      <c r="B124" s="413"/>
      <c r="C124" s="273"/>
      <c r="D124" s="273"/>
      <c r="E124" s="522"/>
      <c r="F124" s="273"/>
    </row>
    <row r="125" spans="1:6" ht="15.2" customHeight="1" x14ac:dyDescent="0.25">
      <c r="A125" s="481"/>
      <c r="B125" s="413"/>
      <c r="C125" s="273"/>
      <c r="D125" s="273"/>
      <c r="E125" s="522"/>
      <c r="F125" s="273"/>
    </row>
    <row r="126" spans="1:6" ht="15.2" customHeight="1" x14ac:dyDescent="0.25">
      <c r="A126" s="515"/>
      <c r="B126" s="413"/>
      <c r="C126" s="426"/>
      <c r="D126" s="426"/>
      <c r="E126" s="522"/>
      <c r="F126" s="426"/>
    </row>
    <row r="127" spans="1:6" ht="15.2" customHeight="1" x14ac:dyDescent="0.25">
      <c r="A127" s="515"/>
      <c r="B127" s="413"/>
      <c r="C127" s="453"/>
      <c r="D127" s="426"/>
      <c r="E127" s="522"/>
      <c r="F127" s="273"/>
    </row>
    <row r="128" spans="1:6" ht="15.2" customHeight="1" x14ac:dyDescent="0.25">
      <c r="A128" s="528"/>
      <c r="B128" s="413"/>
      <c r="C128" s="453"/>
      <c r="D128" s="426"/>
      <c r="E128" s="522"/>
      <c r="F128" s="273"/>
    </row>
    <row r="129" spans="1:6" ht="15.2" customHeight="1" x14ac:dyDescent="0.25">
      <c r="A129" s="481"/>
      <c r="B129" s="470"/>
      <c r="C129" s="453"/>
      <c r="D129" s="426"/>
      <c r="E129" s="522"/>
      <c r="F129" s="273"/>
    </row>
    <row r="130" spans="1:6" ht="15.2" customHeight="1" x14ac:dyDescent="0.25">
      <c r="A130" s="481"/>
      <c r="B130" s="413"/>
      <c r="C130" s="273"/>
      <c r="D130" s="273"/>
      <c r="E130" s="522"/>
      <c r="F130" s="273"/>
    </row>
    <row r="131" spans="1:6" ht="15.2" customHeight="1" x14ac:dyDescent="0.25">
      <c r="A131" s="481"/>
      <c r="B131" s="413"/>
      <c r="C131" s="273"/>
      <c r="D131" s="273"/>
      <c r="E131" s="522"/>
      <c r="F131" s="273"/>
    </row>
    <row r="132" spans="1:6" ht="15.2" customHeight="1" x14ac:dyDescent="0.25">
      <c r="A132" s="481"/>
      <c r="B132" s="413"/>
      <c r="C132" s="426"/>
      <c r="D132" s="426"/>
      <c r="E132" s="522"/>
      <c r="F132" s="426"/>
    </row>
    <row r="133" spans="1:6" ht="15.2" customHeight="1" x14ac:dyDescent="0.25">
      <c r="A133" s="481"/>
      <c r="B133" s="413"/>
      <c r="C133" s="453"/>
      <c r="D133" s="426"/>
      <c r="E133" s="522"/>
      <c r="F133" s="273"/>
    </row>
    <row r="134" spans="1:6" ht="15.2" customHeight="1" x14ac:dyDescent="0.25">
      <c r="A134" s="481"/>
      <c r="B134" s="413"/>
      <c r="C134" s="453"/>
      <c r="D134" s="426"/>
      <c r="E134" s="522"/>
      <c r="F134" s="273"/>
    </row>
    <row r="135" spans="1:6" ht="15.2" customHeight="1" x14ac:dyDescent="0.25">
      <c r="A135" s="481"/>
      <c r="B135" s="470"/>
      <c r="C135" s="453"/>
      <c r="D135" s="426"/>
      <c r="E135" s="522"/>
      <c r="F135" s="273"/>
    </row>
    <row r="136" spans="1:6" ht="15.2" customHeight="1" x14ac:dyDescent="0.25">
      <c r="A136" s="515"/>
      <c r="B136" s="413"/>
      <c r="C136" s="273"/>
      <c r="D136" s="273"/>
      <c r="E136" s="522"/>
      <c r="F136" s="273"/>
    </row>
    <row r="137" spans="1:6" ht="15.2" customHeight="1" x14ac:dyDescent="0.25">
      <c r="A137" s="481"/>
      <c r="B137" s="413"/>
      <c r="C137" s="273"/>
      <c r="D137" s="273"/>
      <c r="E137" s="522"/>
      <c r="F137" s="273"/>
    </row>
    <row r="138" spans="1:6" ht="15.2" customHeight="1" x14ac:dyDescent="0.25">
      <c r="A138" s="481"/>
      <c r="B138" s="413"/>
      <c r="C138" s="426"/>
      <c r="D138" s="426"/>
      <c r="E138" s="522"/>
      <c r="F138" s="426"/>
    </row>
    <row r="139" spans="1:6" ht="15.2" customHeight="1" x14ac:dyDescent="0.25">
      <c r="A139" s="481"/>
      <c r="B139" s="413"/>
      <c r="C139" s="453"/>
      <c r="D139" s="426"/>
      <c r="E139" s="522"/>
      <c r="F139" s="273"/>
    </row>
    <row r="140" spans="1:6" ht="15.2" customHeight="1" x14ac:dyDescent="0.25">
      <c r="A140" s="481"/>
      <c r="B140" s="413"/>
      <c r="C140" s="453"/>
      <c r="D140" s="426"/>
      <c r="E140" s="522"/>
      <c r="F140" s="273"/>
    </row>
    <row r="141" spans="1:6" ht="15.2" customHeight="1" x14ac:dyDescent="0.25">
      <c r="A141" s="481"/>
      <c r="B141" s="470"/>
      <c r="C141" s="453"/>
      <c r="D141" s="426"/>
      <c r="E141" s="522"/>
      <c r="F141" s="273"/>
    </row>
    <row r="142" spans="1:6" ht="15.2" customHeight="1" x14ac:dyDescent="0.25">
      <c r="A142" s="481"/>
      <c r="B142" s="413"/>
      <c r="C142" s="273"/>
      <c r="D142" s="273"/>
      <c r="E142" s="522"/>
      <c r="F142" s="273"/>
    </row>
    <row r="143" spans="1:6" ht="15.2" customHeight="1" x14ac:dyDescent="0.25">
      <c r="A143" s="481"/>
      <c r="B143" s="413"/>
      <c r="C143" s="273"/>
      <c r="D143" s="273"/>
      <c r="E143" s="522"/>
      <c r="F143" s="273"/>
    </row>
    <row r="144" spans="1:6" ht="15.2" customHeight="1" x14ac:dyDescent="0.25">
      <c r="A144" s="481"/>
      <c r="B144" s="413"/>
      <c r="C144" s="426"/>
      <c r="D144" s="426"/>
      <c r="E144" s="522"/>
      <c r="F144" s="426"/>
    </row>
    <row r="145" spans="1:6" ht="15.2" customHeight="1" x14ac:dyDescent="0.25">
      <c r="A145" s="481"/>
      <c r="B145" s="413"/>
      <c r="C145" s="453"/>
      <c r="D145" s="426"/>
      <c r="E145" s="522"/>
      <c r="F145" s="273"/>
    </row>
    <row r="146" spans="1:6" ht="15.2" customHeight="1" x14ac:dyDescent="0.25">
      <c r="A146" s="515"/>
      <c r="B146" s="413"/>
      <c r="C146" s="453"/>
      <c r="D146" s="426"/>
      <c r="E146" s="522"/>
      <c r="F146" s="273"/>
    </row>
    <row r="147" spans="1:6" ht="15.2" customHeight="1" x14ac:dyDescent="0.25">
      <c r="A147" s="515"/>
      <c r="B147" s="470"/>
      <c r="C147" s="453"/>
      <c r="D147" s="426"/>
      <c r="E147" s="522"/>
      <c r="F147" s="273"/>
    </row>
    <row r="148" spans="1:6" ht="15.2" customHeight="1" x14ac:dyDescent="0.25">
      <c r="A148" s="481"/>
      <c r="B148" s="413"/>
      <c r="C148" s="273"/>
      <c r="D148" s="273"/>
      <c r="E148" s="522"/>
      <c r="F148" s="273"/>
    </row>
    <row r="149" spans="1:6" ht="15.2" customHeight="1" x14ac:dyDescent="0.25">
      <c r="A149" s="481"/>
      <c r="B149" s="413"/>
      <c r="C149" s="273"/>
      <c r="D149" s="273"/>
      <c r="E149" s="522"/>
      <c r="F149" s="273"/>
    </row>
    <row r="150" spans="1:6" ht="15.2" customHeight="1" x14ac:dyDescent="0.25">
      <c r="A150" s="481"/>
      <c r="B150" s="413"/>
      <c r="C150" s="426"/>
      <c r="D150" s="426"/>
      <c r="E150" s="522"/>
      <c r="F150" s="426"/>
    </row>
    <row r="151" spans="1:6" ht="15.2" customHeight="1" x14ac:dyDescent="0.25">
      <c r="A151" s="481"/>
      <c r="B151" s="413"/>
      <c r="C151" s="453"/>
      <c r="D151" s="426"/>
      <c r="E151" s="522"/>
      <c r="F151" s="273"/>
    </row>
    <row r="152" spans="1:6" ht="15.2" customHeight="1" x14ac:dyDescent="0.25">
      <c r="A152" s="515"/>
      <c r="B152" s="413"/>
      <c r="C152" s="453"/>
      <c r="D152" s="426"/>
      <c r="E152" s="522"/>
      <c r="F152" s="273"/>
    </row>
    <row r="153" spans="1:6" ht="15.2" customHeight="1" x14ac:dyDescent="0.25">
      <c r="A153" s="515"/>
      <c r="B153" s="413"/>
      <c r="C153" s="453"/>
      <c r="D153" s="426"/>
      <c r="E153" s="522"/>
      <c r="F153" s="273"/>
    </row>
    <row r="154" spans="1:6" ht="15.2" customHeight="1" x14ac:dyDescent="0.25">
      <c r="A154" s="481"/>
      <c r="B154" s="413"/>
      <c r="C154" s="273"/>
      <c r="D154" s="273"/>
      <c r="E154" s="522"/>
      <c r="F154" s="273"/>
    </row>
    <row r="155" spans="1:6" ht="15.2" customHeight="1" x14ac:dyDescent="0.25">
      <c r="A155" s="481"/>
      <c r="B155" s="413"/>
      <c r="C155" s="273"/>
      <c r="D155" s="273"/>
      <c r="E155" s="522"/>
      <c r="F155" s="273"/>
    </row>
    <row r="156" spans="1:6" ht="15.2" customHeight="1" x14ac:dyDescent="0.25">
      <c r="A156" s="481"/>
      <c r="B156" s="413"/>
      <c r="C156" s="426"/>
      <c r="D156" s="426"/>
      <c r="E156" s="522"/>
      <c r="F156" s="426"/>
    </row>
    <row r="157" spans="1:6" ht="15.2" customHeight="1" x14ac:dyDescent="0.25">
      <c r="A157" s="481"/>
      <c r="B157" s="413"/>
      <c r="C157" s="453"/>
      <c r="D157" s="426"/>
      <c r="E157" s="522"/>
      <c r="F157" s="273"/>
    </row>
    <row r="158" spans="1:6" ht="15.2" customHeight="1" x14ac:dyDescent="0.25">
      <c r="A158" s="515"/>
      <c r="B158" s="413"/>
      <c r="C158" s="453"/>
      <c r="D158" s="426"/>
      <c r="E158" s="522"/>
      <c r="F158" s="273"/>
    </row>
    <row r="159" spans="1:6" ht="15.2" customHeight="1" x14ac:dyDescent="0.25">
      <c r="A159" s="481"/>
      <c r="B159" s="470"/>
      <c r="C159" s="453"/>
      <c r="D159" s="426"/>
      <c r="E159" s="522"/>
      <c r="F159" s="273"/>
    </row>
    <row r="160" spans="1:6" ht="15.2" customHeight="1" x14ac:dyDescent="0.25">
      <c r="A160" s="481"/>
      <c r="B160" s="413"/>
      <c r="C160" s="273"/>
      <c r="D160" s="273"/>
      <c r="E160" s="522"/>
      <c r="F160" s="273"/>
    </row>
    <row r="161" spans="1:6" ht="15.2" customHeight="1" x14ac:dyDescent="0.25">
      <c r="A161" s="481"/>
      <c r="B161" s="413"/>
      <c r="C161" s="273"/>
      <c r="D161" s="273"/>
      <c r="E161" s="522"/>
      <c r="F161" s="273"/>
    </row>
    <row r="162" spans="1:6" ht="15.2" customHeight="1" x14ac:dyDescent="0.25">
      <c r="A162" s="481"/>
      <c r="B162" s="413"/>
      <c r="C162" s="426"/>
      <c r="D162" s="426"/>
      <c r="E162" s="522"/>
      <c r="F162" s="426"/>
    </row>
    <row r="163" spans="1:6" ht="15.2" customHeight="1" x14ac:dyDescent="0.25">
      <c r="A163" s="481"/>
      <c r="B163" s="413"/>
      <c r="C163" s="453"/>
      <c r="D163" s="426"/>
      <c r="E163" s="522"/>
      <c r="F163" s="273"/>
    </row>
    <row r="164" spans="1:6" ht="15.2" customHeight="1" x14ac:dyDescent="0.25">
      <c r="A164" s="481"/>
      <c r="B164" s="413"/>
      <c r="C164" s="453"/>
      <c r="D164" s="426"/>
      <c r="E164" s="522"/>
      <c r="F164" s="273"/>
    </row>
    <row r="165" spans="1:6" x14ac:dyDescent="0.25">
      <c r="A165" s="470"/>
      <c r="B165" s="470"/>
      <c r="C165" s="470"/>
      <c r="D165" s="470"/>
      <c r="E165" s="470"/>
      <c r="F165" s="505"/>
    </row>
    <row r="166" spans="1:6" x14ac:dyDescent="0.25">
      <c r="A166" s="481"/>
      <c r="B166" s="516"/>
      <c r="C166" s="516"/>
      <c r="D166" s="516"/>
      <c r="E166" s="516"/>
      <c r="F166" s="516"/>
    </row>
    <row r="167" spans="1:6" x14ac:dyDescent="0.25">
      <c r="A167" s="481"/>
      <c r="B167" s="516"/>
      <c r="C167" s="506"/>
      <c r="D167" s="506"/>
      <c r="E167" s="506"/>
      <c r="F167" s="506"/>
    </row>
    <row r="168" spans="1:6" x14ac:dyDescent="0.25">
      <c r="A168" s="481"/>
      <c r="B168" s="516"/>
      <c r="C168" s="516"/>
      <c r="D168" s="516"/>
      <c r="E168" s="516"/>
      <c r="F168" s="516"/>
    </row>
    <row r="169" spans="1:6" x14ac:dyDescent="0.25">
      <c r="A169" s="481"/>
      <c r="B169" s="516"/>
      <c r="C169" s="516"/>
      <c r="D169" s="515"/>
      <c r="E169" s="515"/>
      <c r="F169" s="516"/>
    </row>
    <row r="170" spans="1:6" ht="29.25" customHeight="1" x14ac:dyDescent="0.25">
      <c r="A170" s="481"/>
      <c r="B170" s="506"/>
      <c r="C170" s="516"/>
      <c r="D170" s="518"/>
      <c r="E170" s="524"/>
      <c r="F170" s="516"/>
    </row>
    <row r="171" spans="1:6" ht="30" customHeight="1" x14ac:dyDescent="0.25">
      <c r="A171" s="481"/>
      <c r="B171" s="506"/>
      <c r="C171" s="516"/>
      <c r="D171" s="520"/>
      <c r="E171" s="520"/>
      <c r="F171" s="516"/>
    </row>
    <row r="172" spans="1:6" ht="18.75" customHeight="1" x14ac:dyDescent="0.25">
      <c r="A172" s="481"/>
      <c r="B172" s="413"/>
      <c r="C172" s="426"/>
      <c r="D172" s="426"/>
      <c r="E172" s="521"/>
      <c r="F172" s="426"/>
    </row>
    <row r="173" spans="1:6" ht="15.2" customHeight="1" x14ac:dyDescent="0.25">
      <c r="A173" s="481"/>
      <c r="B173" s="413"/>
      <c r="C173" s="453"/>
      <c r="D173" s="426"/>
      <c r="E173" s="522"/>
      <c r="F173" s="273"/>
    </row>
    <row r="174" spans="1:6" ht="15.2" customHeight="1" x14ac:dyDescent="0.25">
      <c r="A174" s="523"/>
      <c r="B174" s="413"/>
      <c r="C174" s="453"/>
      <c r="D174" s="426"/>
      <c r="E174" s="522"/>
      <c r="F174" s="273"/>
    </row>
    <row r="175" spans="1:6" ht="15.2" customHeight="1" x14ac:dyDescent="0.25">
      <c r="A175" s="523"/>
      <c r="B175" s="413"/>
      <c r="C175" s="453"/>
      <c r="D175" s="426"/>
      <c r="E175" s="522"/>
      <c r="F175" s="273"/>
    </row>
    <row r="176" spans="1:6" ht="15.2" customHeight="1" x14ac:dyDescent="0.25">
      <c r="A176" s="523"/>
      <c r="B176" s="413"/>
      <c r="C176" s="453"/>
      <c r="D176" s="426"/>
      <c r="E176" s="522"/>
      <c r="F176" s="273"/>
    </row>
    <row r="177" spans="1:6" ht="15.2" customHeight="1" x14ac:dyDescent="0.25">
      <c r="A177" s="481"/>
      <c r="B177" s="413"/>
      <c r="C177" s="453"/>
      <c r="D177" s="426"/>
      <c r="E177" s="522"/>
      <c r="F177" s="273"/>
    </row>
    <row r="178" spans="1:6" ht="15.2" customHeight="1" x14ac:dyDescent="0.25">
      <c r="A178" s="481"/>
      <c r="B178" s="413"/>
      <c r="C178" s="273"/>
      <c r="D178" s="273"/>
      <c r="E178" s="522"/>
      <c r="F178" s="273"/>
    </row>
    <row r="179" spans="1:6" ht="15.2" customHeight="1" x14ac:dyDescent="0.25">
      <c r="A179" s="481"/>
      <c r="B179" s="413"/>
      <c r="C179" s="273"/>
      <c r="D179" s="273"/>
      <c r="E179" s="522"/>
      <c r="F179" s="273"/>
    </row>
    <row r="180" spans="1:6" ht="15.2" customHeight="1" x14ac:dyDescent="0.25">
      <c r="A180" s="515"/>
      <c r="B180" s="413"/>
      <c r="C180" s="426"/>
      <c r="D180" s="426"/>
      <c r="E180" s="522"/>
      <c r="F180" s="426"/>
    </row>
    <row r="181" spans="1:6" ht="15.2" customHeight="1" x14ac:dyDescent="0.25">
      <c r="A181" s="481"/>
      <c r="B181" s="413"/>
      <c r="C181" s="453"/>
      <c r="D181" s="426"/>
      <c r="E181" s="522"/>
      <c r="F181" s="273"/>
    </row>
    <row r="182" spans="1:6" ht="15.2" customHeight="1" x14ac:dyDescent="0.25">
      <c r="A182" s="481"/>
      <c r="B182" s="413"/>
      <c r="C182" s="453"/>
      <c r="D182" s="426"/>
      <c r="E182" s="522"/>
      <c r="F182" s="273"/>
    </row>
    <row r="183" spans="1:6" ht="15.2" customHeight="1" x14ac:dyDescent="0.25">
      <c r="A183" s="481"/>
      <c r="B183" s="470"/>
      <c r="C183" s="453"/>
      <c r="D183" s="426"/>
      <c r="E183" s="522"/>
      <c r="F183" s="273"/>
    </row>
    <row r="184" spans="1:6" ht="15.2" customHeight="1" x14ac:dyDescent="0.25">
      <c r="A184" s="481"/>
      <c r="B184" s="413"/>
      <c r="C184" s="453"/>
      <c r="D184" s="426"/>
      <c r="E184" s="522"/>
      <c r="F184" s="273"/>
    </row>
    <row r="185" spans="1:6" ht="15.2" customHeight="1" x14ac:dyDescent="0.25">
      <c r="A185" s="481"/>
      <c r="B185" s="413"/>
      <c r="C185" s="453"/>
      <c r="D185" s="426"/>
      <c r="E185" s="522"/>
      <c r="F185" s="273"/>
    </row>
    <row r="186" spans="1:6" ht="15.2" customHeight="1" x14ac:dyDescent="0.25">
      <c r="A186" s="515"/>
      <c r="B186" s="413"/>
      <c r="C186" s="273"/>
      <c r="D186" s="273"/>
      <c r="E186" s="522"/>
      <c r="F186" s="273"/>
    </row>
    <row r="187" spans="1:6" ht="15.2" customHeight="1" x14ac:dyDescent="0.25">
      <c r="A187" s="515"/>
      <c r="B187" s="413"/>
      <c r="C187" s="273"/>
      <c r="D187" s="273"/>
      <c r="E187" s="522"/>
      <c r="F187" s="273"/>
    </row>
    <row r="188" spans="1:6" ht="15.2" customHeight="1" x14ac:dyDescent="0.25">
      <c r="A188" s="481"/>
      <c r="B188" s="413"/>
      <c r="C188" s="426"/>
      <c r="D188" s="426"/>
      <c r="E188" s="522"/>
      <c r="F188" s="426"/>
    </row>
    <row r="189" spans="1:6" ht="15.2" customHeight="1" x14ac:dyDescent="0.25">
      <c r="A189" s="481"/>
      <c r="B189" s="470"/>
      <c r="C189" s="453"/>
      <c r="D189" s="426"/>
      <c r="E189" s="522"/>
      <c r="F189" s="273"/>
    </row>
    <row r="190" spans="1:6" ht="15.2" customHeight="1" x14ac:dyDescent="0.25">
      <c r="A190" s="481"/>
      <c r="B190" s="413"/>
      <c r="C190" s="273"/>
      <c r="D190" s="273"/>
      <c r="E190" s="522"/>
      <c r="F190" s="273"/>
    </row>
    <row r="191" spans="1:6" ht="15.2" customHeight="1" x14ac:dyDescent="0.25">
      <c r="A191" s="481"/>
      <c r="B191" s="413"/>
      <c r="C191" s="273"/>
      <c r="D191" s="273"/>
      <c r="E191" s="522"/>
      <c r="F191" s="273"/>
    </row>
    <row r="192" spans="1:6" ht="15.2" customHeight="1" x14ac:dyDescent="0.25">
      <c r="A192" s="481"/>
      <c r="B192" s="413"/>
      <c r="C192" s="426"/>
      <c r="D192" s="426"/>
      <c r="E192" s="522"/>
      <c r="F192" s="426"/>
    </row>
    <row r="193" spans="1:6" ht="15.2" customHeight="1" x14ac:dyDescent="0.25">
      <c r="A193" s="481"/>
      <c r="B193" s="413"/>
      <c r="C193" s="453"/>
      <c r="D193" s="426"/>
      <c r="E193" s="522"/>
      <c r="F193" s="273"/>
    </row>
    <row r="194" spans="1:6" ht="15.2" customHeight="1" x14ac:dyDescent="0.25">
      <c r="A194" s="515"/>
      <c r="B194" s="413"/>
      <c r="C194" s="453"/>
      <c r="D194" s="426"/>
      <c r="E194" s="522"/>
      <c r="F194" s="273"/>
    </row>
    <row r="195" spans="1:6" ht="15.2" customHeight="1" x14ac:dyDescent="0.25">
      <c r="A195" s="481"/>
      <c r="B195" s="470"/>
      <c r="C195" s="453"/>
      <c r="D195" s="426"/>
      <c r="E195" s="522"/>
      <c r="F195" s="273"/>
    </row>
    <row r="196" spans="1:6" ht="15.2" customHeight="1" x14ac:dyDescent="0.25">
      <c r="A196" s="481"/>
      <c r="B196" s="413"/>
      <c r="C196" s="273"/>
      <c r="D196" s="273"/>
      <c r="E196" s="522"/>
      <c r="F196" s="273"/>
    </row>
    <row r="197" spans="1:6" ht="15.2" customHeight="1" x14ac:dyDescent="0.25">
      <c r="A197" s="481"/>
      <c r="B197" s="413"/>
      <c r="C197" s="273"/>
      <c r="D197" s="273"/>
      <c r="E197" s="522"/>
      <c r="F197" s="273"/>
    </row>
    <row r="198" spans="1:6" ht="15.2" customHeight="1" x14ac:dyDescent="0.25">
      <c r="A198" s="481"/>
      <c r="B198" s="413"/>
      <c r="C198" s="426"/>
      <c r="D198" s="426"/>
      <c r="E198" s="522"/>
      <c r="F198" s="426"/>
    </row>
    <row r="199" spans="1:6" ht="15.2" customHeight="1" x14ac:dyDescent="0.25">
      <c r="A199" s="481"/>
      <c r="B199" s="413"/>
      <c r="C199" s="453"/>
      <c r="D199" s="426"/>
      <c r="E199" s="522"/>
      <c r="F199" s="273"/>
    </row>
    <row r="200" spans="1:6" ht="15.2" customHeight="1" x14ac:dyDescent="0.25">
      <c r="A200" s="481"/>
      <c r="B200" s="413"/>
      <c r="C200" s="453"/>
      <c r="D200" s="426"/>
      <c r="E200" s="522"/>
      <c r="F200" s="273"/>
    </row>
    <row r="201" spans="1:6" ht="15.2" customHeight="1" x14ac:dyDescent="0.25">
      <c r="A201" s="481"/>
      <c r="B201" s="470"/>
      <c r="C201" s="453"/>
      <c r="D201" s="426"/>
      <c r="E201" s="522"/>
      <c r="F201" s="273"/>
    </row>
    <row r="202" spans="1:6" ht="15.2" customHeight="1" x14ac:dyDescent="0.25">
      <c r="A202" s="481"/>
      <c r="B202" s="413"/>
      <c r="C202" s="273"/>
      <c r="D202" s="273"/>
      <c r="E202" s="522"/>
      <c r="F202" s="273"/>
    </row>
    <row r="203" spans="1:6" ht="15.2" customHeight="1" x14ac:dyDescent="0.25">
      <c r="A203" s="481"/>
      <c r="B203" s="413"/>
      <c r="C203" s="273"/>
      <c r="D203" s="273"/>
      <c r="E203" s="522"/>
      <c r="F203" s="273"/>
    </row>
    <row r="204" spans="1:6" ht="15.2" customHeight="1" x14ac:dyDescent="0.25">
      <c r="A204" s="481"/>
      <c r="B204" s="413"/>
      <c r="C204" s="426"/>
      <c r="D204" s="426"/>
      <c r="E204" s="522"/>
      <c r="F204" s="426"/>
    </row>
    <row r="205" spans="1:6" ht="15.2" customHeight="1" x14ac:dyDescent="0.25">
      <c r="A205" s="515"/>
      <c r="B205" s="413"/>
      <c r="C205" s="453"/>
      <c r="D205" s="426"/>
      <c r="E205" s="522"/>
      <c r="F205" s="273"/>
    </row>
    <row r="206" spans="1:6" ht="15.2" customHeight="1" x14ac:dyDescent="0.25">
      <c r="A206" s="515"/>
      <c r="B206" s="413"/>
      <c r="C206" s="453"/>
      <c r="D206" s="426"/>
      <c r="E206" s="522"/>
      <c r="F206" s="273"/>
    </row>
    <row r="207" spans="1:6" ht="15.2" customHeight="1" x14ac:dyDescent="0.25">
      <c r="A207" s="481"/>
      <c r="B207" s="470"/>
      <c r="C207" s="453"/>
      <c r="D207" s="426"/>
      <c r="E207" s="522"/>
      <c r="F207" s="273"/>
    </row>
    <row r="208" spans="1:6" ht="15.2" customHeight="1" x14ac:dyDescent="0.25">
      <c r="A208" s="481"/>
      <c r="B208" s="413"/>
      <c r="C208" s="273"/>
      <c r="D208" s="273"/>
      <c r="E208" s="522"/>
      <c r="F208" s="273"/>
    </row>
    <row r="209" spans="1:6" ht="15.2" customHeight="1" x14ac:dyDescent="0.25">
      <c r="A209" s="481"/>
      <c r="B209" s="413"/>
      <c r="C209" s="273"/>
      <c r="D209" s="273"/>
      <c r="E209" s="522"/>
      <c r="F209" s="273"/>
    </row>
    <row r="210" spans="1:6" ht="15.2" customHeight="1" x14ac:dyDescent="0.25">
      <c r="A210" s="481"/>
      <c r="B210" s="413"/>
      <c r="C210" s="426"/>
      <c r="D210" s="426"/>
      <c r="E210" s="522"/>
      <c r="F210" s="426"/>
    </row>
    <row r="211" spans="1:6" ht="15.2" customHeight="1" x14ac:dyDescent="0.25">
      <c r="A211" s="481"/>
      <c r="B211" s="413"/>
      <c r="C211" s="453"/>
      <c r="D211" s="426"/>
      <c r="E211" s="522"/>
      <c r="F211" s="273"/>
    </row>
    <row r="212" spans="1:6" ht="15.2" customHeight="1" x14ac:dyDescent="0.25">
      <c r="A212" s="481"/>
      <c r="B212" s="413"/>
      <c r="C212" s="453"/>
      <c r="D212" s="426"/>
      <c r="E212" s="522"/>
      <c r="F212" s="273"/>
    </row>
    <row r="213" spans="1:6" ht="15.2" customHeight="1" x14ac:dyDescent="0.25">
      <c r="A213" s="481"/>
      <c r="B213" s="470"/>
      <c r="C213" s="453"/>
      <c r="D213" s="426"/>
      <c r="E213" s="522"/>
      <c r="F213" s="273"/>
    </row>
    <row r="214" spans="1:6" ht="15.2" customHeight="1" x14ac:dyDescent="0.25">
      <c r="A214" s="481"/>
      <c r="B214" s="413"/>
      <c r="C214" s="273"/>
      <c r="D214" s="273"/>
      <c r="E214" s="522"/>
      <c r="F214" s="273"/>
    </row>
    <row r="215" spans="1:6" ht="15.2" customHeight="1" x14ac:dyDescent="0.25">
      <c r="A215" s="481"/>
      <c r="B215" s="413"/>
      <c r="C215" s="273"/>
      <c r="D215" s="273"/>
      <c r="E215" s="522"/>
      <c r="F215" s="273"/>
    </row>
    <row r="216" spans="1:6" ht="15.2" customHeight="1" x14ac:dyDescent="0.25">
      <c r="A216" s="413"/>
      <c r="B216" s="413"/>
      <c r="C216" s="426"/>
      <c r="D216" s="426"/>
      <c r="E216" s="522"/>
      <c r="F216" s="426"/>
    </row>
    <row r="217" spans="1:6" ht="15.2" customHeight="1" x14ac:dyDescent="0.25">
      <c r="A217" s="413"/>
      <c r="B217" s="413"/>
      <c r="C217" s="453"/>
      <c r="D217" s="426"/>
      <c r="E217" s="522"/>
      <c r="F217" s="273"/>
    </row>
    <row r="218" spans="1:6" ht="15.2" customHeight="1" x14ac:dyDescent="0.25">
      <c r="A218" s="413"/>
      <c r="B218" s="413"/>
      <c r="C218" s="453"/>
      <c r="D218" s="426"/>
      <c r="E218" s="522"/>
      <c r="F218" s="273"/>
    </row>
    <row r="219" spans="1:6" x14ac:dyDescent="0.25">
      <c r="A219" s="470"/>
      <c r="B219" s="470"/>
      <c r="C219" s="470"/>
      <c r="D219" s="470"/>
      <c r="E219" s="470"/>
      <c r="F219" s="470"/>
    </row>
    <row r="220" spans="1:6" x14ac:dyDescent="0.25">
      <c r="A220" s="470"/>
      <c r="B220" s="470"/>
      <c r="C220" s="470"/>
      <c r="D220" s="470"/>
      <c r="E220" s="470"/>
      <c r="F220" s="470"/>
    </row>
    <row r="221" spans="1:6" x14ac:dyDescent="0.25">
      <c r="A221" s="470"/>
      <c r="B221" s="470"/>
      <c r="C221" s="470"/>
      <c r="D221" s="470"/>
      <c r="E221" s="470"/>
      <c r="F221" s="470"/>
    </row>
    <row r="222" spans="1:6" x14ac:dyDescent="0.25">
      <c r="A222" s="470"/>
      <c r="B222" s="470"/>
      <c r="C222" s="470"/>
      <c r="D222" s="470"/>
      <c r="E222" s="470"/>
      <c r="F222" s="470"/>
    </row>
    <row r="223" spans="1:6" x14ac:dyDescent="0.25">
      <c r="A223" s="470"/>
      <c r="B223" s="470"/>
      <c r="C223" s="470"/>
      <c r="D223" s="470"/>
      <c r="E223" s="470"/>
      <c r="F223" s="470"/>
    </row>
    <row r="224" spans="1:6" x14ac:dyDescent="0.25">
      <c r="A224" s="470"/>
      <c r="B224" s="470"/>
      <c r="C224" s="470"/>
      <c r="D224" s="470"/>
      <c r="E224" s="470"/>
      <c r="F224" s="470"/>
    </row>
    <row r="225" spans="1:6" x14ac:dyDescent="0.25">
      <c r="A225" s="470"/>
      <c r="B225" s="470"/>
      <c r="C225" s="470"/>
      <c r="D225" s="470"/>
      <c r="E225" s="470"/>
      <c r="F225" s="470"/>
    </row>
    <row r="226" spans="1:6" x14ac:dyDescent="0.25">
      <c r="A226" s="470"/>
      <c r="B226" s="470"/>
      <c r="C226" s="470"/>
      <c r="D226" s="470"/>
      <c r="E226" s="470"/>
      <c r="F226" s="470"/>
    </row>
    <row r="227" spans="1:6" x14ac:dyDescent="0.25">
      <c r="A227" s="470"/>
      <c r="B227" s="470"/>
      <c r="C227" s="470"/>
      <c r="D227" s="470"/>
      <c r="E227" s="470"/>
      <c r="F227" s="470"/>
    </row>
    <row r="228" spans="1:6" x14ac:dyDescent="0.25">
      <c r="A228" s="470"/>
      <c r="B228" s="470"/>
      <c r="C228" s="470"/>
      <c r="D228" s="470"/>
      <c r="E228" s="470"/>
      <c r="F228" s="470"/>
    </row>
    <row r="229" spans="1:6" x14ac:dyDescent="0.25">
      <c r="A229" s="470"/>
      <c r="B229" s="470"/>
      <c r="C229" s="470"/>
      <c r="D229" s="470"/>
      <c r="E229" s="470"/>
      <c r="F229" s="470"/>
    </row>
    <row r="230" spans="1:6" x14ac:dyDescent="0.25">
      <c r="A230" s="470"/>
      <c r="B230" s="470"/>
      <c r="C230" s="470"/>
      <c r="D230" s="470"/>
      <c r="E230" s="470"/>
      <c r="F230" s="470"/>
    </row>
    <row r="231" spans="1:6" x14ac:dyDescent="0.25">
      <c r="A231" s="470"/>
      <c r="B231" s="470"/>
      <c r="C231" s="470"/>
      <c r="D231" s="470"/>
      <c r="E231" s="470"/>
      <c r="F231" s="470"/>
    </row>
    <row r="232" spans="1:6" x14ac:dyDescent="0.25">
      <c r="A232" s="470"/>
      <c r="B232" s="470"/>
      <c r="C232" s="470"/>
      <c r="D232" s="470"/>
      <c r="E232" s="470"/>
      <c r="F232" s="470"/>
    </row>
    <row r="233" spans="1:6" x14ac:dyDescent="0.25">
      <c r="A233" s="470"/>
      <c r="B233" s="470"/>
      <c r="C233" s="470"/>
      <c r="D233" s="470"/>
      <c r="E233" s="470"/>
      <c r="F233" s="470"/>
    </row>
    <row r="234" spans="1:6" x14ac:dyDescent="0.25">
      <c r="A234" s="470"/>
      <c r="B234" s="470"/>
      <c r="C234" s="470"/>
      <c r="D234" s="470"/>
      <c r="E234" s="470"/>
      <c r="F234" s="470"/>
    </row>
    <row r="235" spans="1:6" x14ac:dyDescent="0.25">
      <c r="A235" s="470"/>
      <c r="B235" s="470"/>
      <c r="C235" s="470"/>
      <c r="D235" s="470"/>
      <c r="E235" s="470"/>
      <c r="F235" s="470"/>
    </row>
    <row r="236" spans="1:6" x14ac:dyDescent="0.25">
      <c r="A236" s="470"/>
      <c r="B236" s="470"/>
      <c r="C236" s="470"/>
      <c r="D236" s="470"/>
      <c r="E236" s="470"/>
      <c r="F236" s="470"/>
    </row>
    <row r="237" spans="1:6" x14ac:dyDescent="0.25">
      <c r="A237" s="470"/>
      <c r="B237" s="470"/>
      <c r="C237" s="470"/>
      <c r="D237" s="470"/>
      <c r="E237" s="470"/>
      <c r="F237" s="470"/>
    </row>
    <row r="238" spans="1:6" x14ac:dyDescent="0.25">
      <c r="A238" s="470"/>
      <c r="B238" s="470"/>
      <c r="C238" s="470"/>
      <c r="D238" s="470"/>
      <c r="E238" s="470"/>
      <c r="F238" s="470"/>
    </row>
    <row r="239" spans="1:6" x14ac:dyDescent="0.25">
      <c r="A239" s="470"/>
      <c r="B239" s="470"/>
      <c r="C239" s="470"/>
      <c r="D239" s="470"/>
      <c r="E239" s="470"/>
      <c r="F239" s="470"/>
    </row>
    <row r="240" spans="1:6" x14ac:dyDescent="0.25">
      <c r="A240" s="470"/>
      <c r="B240" s="470"/>
      <c r="C240" s="470"/>
      <c r="D240" s="470"/>
      <c r="E240" s="470"/>
      <c r="F240" s="470"/>
    </row>
    <row r="241" spans="1:6" x14ac:dyDescent="0.25">
      <c r="A241" s="470"/>
      <c r="B241" s="470"/>
      <c r="C241" s="470"/>
      <c r="D241" s="470"/>
      <c r="E241" s="470"/>
      <c r="F241" s="470"/>
    </row>
    <row r="242" spans="1:6" x14ac:dyDescent="0.25">
      <c r="A242" s="470"/>
      <c r="B242" s="470"/>
      <c r="C242" s="470"/>
      <c r="D242" s="470"/>
      <c r="E242" s="470"/>
      <c r="F242" s="470"/>
    </row>
    <row r="243" spans="1:6" x14ac:dyDescent="0.25">
      <c r="A243" s="470"/>
      <c r="B243" s="470"/>
      <c r="C243" s="470"/>
      <c r="D243" s="470"/>
      <c r="E243" s="470"/>
      <c r="F243" s="470"/>
    </row>
    <row r="244" spans="1:6" x14ac:dyDescent="0.25">
      <c r="A244" s="470"/>
      <c r="B244" s="470"/>
      <c r="C244" s="470"/>
      <c r="D244" s="470"/>
      <c r="E244" s="470"/>
      <c r="F244" s="470"/>
    </row>
    <row r="245" spans="1:6" x14ac:dyDescent="0.25">
      <c r="A245" s="470"/>
      <c r="B245" s="470"/>
      <c r="C245" s="470"/>
      <c r="D245" s="470"/>
      <c r="E245" s="470"/>
      <c r="F245" s="470"/>
    </row>
    <row r="246" spans="1:6" x14ac:dyDescent="0.25">
      <c r="A246" s="470"/>
      <c r="B246" s="470"/>
      <c r="C246" s="470"/>
      <c r="D246" s="470"/>
      <c r="E246" s="470"/>
      <c r="F246" s="470"/>
    </row>
    <row r="247" spans="1:6" x14ac:dyDescent="0.25">
      <c r="A247" s="470"/>
      <c r="B247" s="470"/>
      <c r="C247" s="470"/>
      <c r="D247" s="470"/>
      <c r="E247" s="470"/>
      <c r="F247" s="470"/>
    </row>
    <row r="248" spans="1:6" x14ac:dyDescent="0.25">
      <c r="A248" s="470"/>
      <c r="B248" s="470"/>
      <c r="C248" s="470"/>
      <c r="D248" s="470"/>
      <c r="E248" s="470"/>
      <c r="F248" s="470"/>
    </row>
    <row r="249" spans="1:6" x14ac:dyDescent="0.25">
      <c r="A249" s="470"/>
      <c r="B249" s="470"/>
      <c r="C249" s="470"/>
      <c r="D249" s="470"/>
      <c r="E249" s="470"/>
      <c r="F249" s="470"/>
    </row>
    <row r="250" spans="1:6" x14ac:dyDescent="0.25">
      <c r="A250" s="470"/>
      <c r="B250" s="470"/>
      <c r="C250" s="470"/>
      <c r="D250" s="470"/>
      <c r="E250" s="470"/>
      <c r="F250" s="470"/>
    </row>
    <row r="251" spans="1:6" x14ac:dyDescent="0.25">
      <c r="A251" s="470"/>
      <c r="B251" s="470"/>
      <c r="C251" s="470"/>
      <c r="D251" s="470"/>
      <c r="E251" s="470"/>
      <c r="F251" s="470"/>
    </row>
    <row r="252" spans="1:6" x14ac:dyDescent="0.25">
      <c r="A252" s="470"/>
      <c r="B252" s="470"/>
      <c r="C252" s="470"/>
      <c r="D252" s="470"/>
      <c r="E252" s="470"/>
      <c r="F252" s="470"/>
    </row>
    <row r="253" spans="1:6" x14ac:dyDescent="0.25">
      <c r="A253" s="470"/>
      <c r="B253" s="470"/>
      <c r="C253" s="470"/>
      <c r="D253" s="470"/>
      <c r="E253" s="470"/>
      <c r="F253" s="470"/>
    </row>
    <row r="254" spans="1:6" x14ac:dyDescent="0.25">
      <c r="A254" s="470"/>
      <c r="B254" s="470"/>
      <c r="C254" s="470"/>
      <c r="D254" s="470"/>
      <c r="E254" s="470"/>
      <c r="F254" s="470"/>
    </row>
    <row r="255" spans="1:6" x14ac:dyDescent="0.25">
      <c r="A255" s="470"/>
      <c r="B255" s="470"/>
      <c r="C255" s="470"/>
      <c r="D255" s="470"/>
      <c r="E255" s="470"/>
      <c r="F255" s="470"/>
    </row>
    <row r="256" spans="1:6" x14ac:dyDescent="0.25">
      <c r="A256" s="470"/>
      <c r="B256" s="470"/>
      <c r="C256" s="470"/>
      <c r="D256" s="470"/>
      <c r="E256" s="470"/>
      <c r="F256" s="470"/>
    </row>
    <row r="257" spans="1:6" x14ac:dyDescent="0.25">
      <c r="A257" s="470"/>
      <c r="B257" s="470"/>
      <c r="C257" s="470"/>
      <c r="D257" s="470"/>
      <c r="E257" s="470"/>
      <c r="F257" s="470"/>
    </row>
    <row r="258" spans="1:6" x14ac:dyDescent="0.25">
      <c r="A258" s="470"/>
      <c r="B258" s="470"/>
      <c r="C258" s="470"/>
      <c r="D258" s="470"/>
      <c r="E258" s="470"/>
      <c r="F258" s="470"/>
    </row>
    <row r="259" spans="1:6" x14ac:dyDescent="0.25">
      <c r="A259" s="470"/>
      <c r="B259" s="470"/>
      <c r="C259" s="470"/>
      <c r="D259" s="470"/>
      <c r="E259" s="470"/>
      <c r="F259" s="470"/>
    </row>
    <row r="260" spans="1:6" x14ac:dyDescent="0.25">
      <c r="A260" s="470"/>
      <c r="B260" s="470"/>
      <c r="C260" s="470"/>
      <c r="D260" s="470"/>
      <c r="E260" s="470"/>
      <c r="F260" s="470"/>
    </row>
    <row r="261" spans="1:6" x14ac:dyDescent="0.25">
      <c r="A261" s="470"/>
      <c r="B261" s="470"/>
      <c r="C261" s="470"/>
      <c r="D261" s="470"/>
      <c r="E261" s="470"/>
      <c r="F261" s="470"/>
    </row>
    <row r="262" spans="1:6" x14ac:dyDescent="0.25">
      <c r="A262" s="470"/>
      <c r="B262" s="470"/>
      <c r="C262" s="470"/>
      <c r="D262" s="470"/>
      <c r="E262" s="470"/>
      <c r="F262" s="470"/>
    </row>
    <row r="263" spans="1:6" x14ac:dyDescent="0.25">
      <c r="A263" s="470"/>
      <c r="B263" s="470"/>
      <c r="C263" s="470"/>
      <c r="D263" s="470"/>
      <c r="E263" s="470"/>
      <c r="F263" s="470"/>
    </row>
    <row r="264" spans="1:6" x14ac:dyDescent="0.25">
      <c r="A264" s="470"/>
      <c r="B264" s="470"/>
      <c r="C264" s="470"/>
      <c r="D264" s="470"/>
      <c r="E264" s="470"/>
      <c r="F264" s="470"/>
    </row>
    <row r="265" spans="1:6" x14ac:dyDescent="0.25">
      <c r="A265" s="470"/>
      <c r="B265" s="470"/>
      <c r="C265" s="470"/>
      <c r="D265" s="470"/>
      <c r="E265" s="470"/>
      <c r="F265" s="470"/>
    </row>
    <row r="266" spans="1:6" x14ac:dyDescent="0.25">
      <c r="A266" s="470"/>
      <c r="B266" s="470"/>
      <c r="C266" s="470"/>
      <c r="D266" s="470"/>
      <c r="E266" s="470"/>
      <c r="F266" s="470"/>
    </row>
    <row r="267" spans="1:6" x14ac:dyDescent="0.25">
      <c r="A267" s="470"/>
      <c r="B267" s="470"/>
      <c r="C267" s="470"/>
      <c r="D267" s="470"/>
      <c r="E267" s="470"/>
      <c r="F267" s="470"/>
    </row>
    <row r="268" spans="1:6" x14ac:dyDescent="0.25">
      <c r="A268" s="470"/>
      <c r="B268" s="470"/>
      <c r="C268" s="470"/>
      <c r="D268" s="470"/>
      <c r="E268" s="470"/>
      <c r="F268" s="470"/>
    </row>
    <row r="269" spans="1:6" x14ac:dyDescent="0.25">
      <c r="A269" s="470"/>
      <c r="B269" s="470"/>
      <c r="C269" s="470"/>
      <c r="D269" s="470"/>
      <c r="E269" s="470"/>
      <c r="F269" s="470"/>
    </row>
    <row r="270" spans="1:6" x14ac:dyDescent="0.25">
      <c r="A270" s="470"/>
      <c r="B270" s="470"/>
      <c r="C270" s="470"/>
      <c r="D270" s="470"/>
      <c r="E270" s="470"/>
      <c r="F270" s="470"/>
    </row>
    <row r="271" spans="1:6" x14ac:dyDescent="0.25">
      <c r="A271" s="470"/>
      <c r="B271" s="470"/>
      <c r="C271" s="470"/>
      <c r="D271" s="470"/>
      <c r="E271" s="470"/>
      <c r="F271" s="470"/>
    </row>
    <row r="272" spans="1:6" x14ac:dyDescent="0.25">
      <c r="A272" s="470"/>
      <c r="B272" s="470"/>
      <c r="C272" s="470"/>
      <c r="D272" s="470"/>
      <c r="E272" s="470"/>
      <c r="F272" s="470"/>
    </row>
    <row r="273" spans="1:6" x14ac:dyDescent="0.25">
      <c r="A273" s="470"/>
      <c r="B273" s="470"/>
      <c r="C273" s="470"/>
      <c r="D273" s="470"/>
      <c r="E273" s="470"/>
      <c r="F273" s="470"/>
    </row>
    <row r="274" spans="1:6" x14ac:dyDescent="0.25">
      <c r="A274" s="470"/>
      <c r="B274" s="470"/>
      <c r="C274" s="470"/>
      <c r="D274" s="470"/>
      <c r="E274" s="470"/>
      <c r="F274" s="470"/>
    </row>
    <row r="275" spans="1:6" x14ac:dyDescent="0.25">
      <c r="A275" s="470"/>
      <c r="B275" s="470"/>
      <c r="C275" s="470"/>
      <c r="D275" s="470"/>
      <c r="E275" s="470"/>
      <c r="F275" s="470"/>
    </row>
    <row r="276" spans="1:6" x14ac:dyDescent="0.25">
      <c r="A276" s="470"/>
      <c r="B276" s="470"/>
      <c r="C276" s="470"/>
      <c r="D276" s="470"/>
      <c r="E276" s="470"/>
      <c r="F276" s="470"/>
    </row>
    <row r="277" spans="1:6" x14ac:dyDescent="0.25">
      <c r="A277" s="470"/>
      <c r="B277" s="470"/>
      <c r="C277" s="470"/>
      <c r="D277" s="470"/>
      <c r="E277" s="470"/>
      <c r="F277" s="470"/>
    </row>
    <row r="278" spans="1:6" x14ac:dyDescent="0.25">
      <c r="A278" s="470"/>
      <c r="B278" s="470"/>
      <c r="C278" s="470"/>
      <c r="D278" s="470"/>
      <c r="E278" s="470"/>
      <c r="F278" s="470"/>
    </row>
    <row r="279" spans="1:6" x14ac:dyDescent="0.25">
      <c r="A279" s="470"/>
      <c r="B279" s="470"/>
      <c r="C279" s="470"/>
      <c r="D279" s="470"/>
      <c r="E279" s="470"/>
      <c r="F279" s="470"/>
    </row>
    <row r="280" spans="1:6" x14ac:dyDescent="0.25">
      <c r="A280" s="470"/>
      <c r="B280" s="470"/>
      <c r="C280" s="470"/>
      <c r="D280" s="470"/>
      <c r="E280" s="470"/>
      <c r="F280" s="470"/>
    </row>
    <row r="281" spans="1:6" x14ac:dyDescent="0.25">
      <c r="A281" s="470"/>
      <c r="B281" s="470"/>
      <c r="C281" s="470"/>
      <c r="D281" s="470"/>
      <c r="E281" s="470"/>
      <c r="F281" s="470"/>
    </row>
    <row r="282" spans="1:6" x14ac:dyDescent="0.25">
      <c r="A282" s="470"/>
      <c r="B282" s="470"/>
      <c r="C282" s="470"/>
      <c r="D282" s="470"/>
      <c r="E282" s="470"/>
      <c r="F282" s="470"/>
    </row>
    <row r="283" spans="1:6" x14ac:dyDescent="0.25">
      <c r="A283" s="470"/>
      <c r="B283" s="470"/>
      <c r="C283" s="470"/>
      <c r="D283" s="470"/>
      <c r="E283" s="470"/>
      <c r="F283" s="470"/>
    </row>
    <row r="284" spans="1:6" x14ac:dyDescent="0.25">
      <c r="A284" s="470"/>
      <c r="B284" s="470"/>
      <c r="C284" s="470"/>
      <c r="D284" s="470"/>
      <c r="E284" s="470"/>
      <c r="F284" s="470"/>
    </row>
    <row r="285" spans="1:6" x14ac:dyDescent="0.25">
      <c r="A285" s="470"/>
      <c r="B285" s="470"/>
      <c r="C285" s="470"/>
      <c r="D285" s="470"/>
      <c r="E285" s="470"/>
      <c r="F285" s="470"/>
    </row>
    <row r="286" spans="1:6" x14ac:dyDescent="0.25">
      <c r="A286" s="470"/>
      <c r="B286" s="470"/>
      <c r="C286" s="470"/>
      <c r="D286" s="470"/>
      <c r="E286" s="470"/>
      <c r="F286" s="470"/>
    </row>
    <row r="287" spans="1:6" x14ac:dyDescent="0.25">
      <c r="A287" s="470"/>
      <c r="B287" s="470"/>
      <c r="C287" s="470"/>
      <c r="D287" s="470"/>
      <c r="E287" s="470"/>
      <c r="F287" s="470"/>
    </row>
    <row r="288" spans="1:6" x14ac:dyDescent="0.25">
      <c r="A288" s="470"/>
      <c r="B288" s="470"/>
      <c r="C288" s="470"/>
      <c r="D288" s="470"/>
      <c r="E288" s="470"/>
      <c r="F288" s="470"/>
    </row>
    <row r="289" spans="1:6" x14ac:dyDescent="0.25">
      <c r="A289" s="470"/>
      <c r="B289" s="470"/>
      <c r="C289" s="470"/>
      <c r="D289" s="470"/>
      <c r="E289" s="470"/>
      <c r="F289" s="470"/>
    </row>
    <row r="290" spans="1:6" x14ac:dyDescent="0.25">
      <c r="A290" s="470"/>
      <c r="B290" s="470"/>
      <c r="C290" s="470"/>
      <c r="D290" s="470"/>
      <c r="E290" s="470"/>
      <c r="F290" s="470"/>
    </row>
    <row r="291" spans="1:6" x14ac:dyDescent="0.25">
      <c r="A291" s="470"/>
      <c r="B291" s="470"/>
      <c r="C291" s="470"/>
      <c r="D291" s="470"/>
      <c r="E291" s="470"/>
      <c r="F291" s="470"/>
    </row>
    <row r="292" spans="1:6" x14ac:dyDescent="0.25">
      <c r="A292" s="470"/>
      <c r="B292" s="470"/>
      <c r="C292" s="470"/>
      <c r="D292" s="470"/>
      <c r="E292" s="470"/>
      <c r="F292" s="470"/>
    </row>
    <row r="293" spans="1:6" x14ac:dyDescent="0.25">
      <c r="A293" s="470"/>
      <c r="B293" s="470"/>
      <c r="C293" s="470"/>
      <c r="D293" s="470"/>
      <c r="E293" s="470"/>
      <c r="F293" s="470"/>
    </row>
    <row r="294" spans="1:6" x14ac:dyDescent="0.25">
      <c r="A294" s="470"/>
      <c r="B294" s="470"/>
      <c r="C294" s="470"/>
      <c r="D294" s="470"/>
      <c r="E294" s="470"/>
      <c r="F294" s="470"/>
    </row>
    <row r="295" spans="1:6" x14ac:dyDescent="0.25">
      <c r="A295" s="470"/>
      <c r="B295" s="470"/>
      <c r="C295" s="470"/>
      <c r="D295" s="470"/>
      <c r="E295" s="470"/>
      <c r="F295" s="470"/>
    </row>
    <row r="296" spans="1:6" x14ac:dyDescent="0.25">
      <c r="A296" s="470"/>
      <c r="B296" s="470"/>
      <c r="C296" s="470"/>
      <c r="D296" s="470"/>
      <c r="E296" s="470"/>
      <c r="F296" s="470"/>
    </row>
    <row r="297" spans="1:6" x14ac:dyDescent="0.25">
      <c r="A297" s="470"/>
      <c r="B297" s="470"/>
      <c r="C297" s="470"/>
      <c r="D297" s="470"/>
      <c r="E297" s="470"/>
      <c r="F297" s="470"/>
    </row>
    <row r="298" spans="1:6" x14ac:dyDescent="0.25">
      <c r="A298" s="470"/>
      <c r="B298" s="470"/>
      <c r="C298" s="470"/>
      <c r="D298" s="470"/>
      <c r="E298" s="470"/>
      <c r="F298" s="470"/>
    </row>
    <row r="299" spans="1:6" x14ac:dyDescent="0.25">
      <c r="A299" s="470"/>
      <c r="B299" s="470"/>
      <c r="C299" s="470"/>
      <c r="D299" s="470"/>
      <c r="E299" s="470"/>
      <c r="F299" s="470"/>
    </row>
    <row r="300" spans="1:6" x14ac:dyDescent="0.25">
      <c r="A300" s="470"/>
      <c r="B300" s="470"/>
      <c r="C300" s="470"/>
      <c r="D300" s="470"/>
      <c r="E300" s="470"/>
      <c r="F300" s="470"/>
    </row>
    <row r="301" spans="1:6" x14ac:dyDescent="0.25">
      <c r="A301" s="470"/>
      <c r="B301" s="470"/>
      <c r="C301" s="470"/>
      <c r="D301" s="470"/>
      <c r="E301" s="470"/>
      <c r="F301" s="470"/>
    </row>
    <row r="302" spans="1:6" x14ac:dyDescent="0.25">
      <c r="A302" s="470"/>
      <c r="B302" s="470"/>
      <c r="C302" s="470"/>
      <c r="D302" s="470"/>
      <c r="E302" s="470"/>
      <c r="F302" s="470"/>
    </row>
    <row r="303" spans="1:6" x14ac:dyDescent="0.25">
      <c r="A303" s="470"/>
      <c r="B303" s="470"/>
      <c r="C303" s="470"/>
      <c r="D303" s="470"/>
      <c r="E303" s="470"/>
      <c r="F303" s="470"/>
    </row>
    <row r="304" spans="1:6" x14ac:dyDescent="0.25">
      <c r="A304" s="470"/>
      <c r="B304" s="470"/>
      <c r="C304" s="470"/>
      <c r="D304" s="470"/>
      <c r="E304" s="470"/>
      <c r="F304" s="470"/>
    </row>
    <row r="305" spans="1:6" x14ac:dyDescent="0.25">
      <c r="A305" s="470"/>
      <c r="B305" s="470"/>
      <c r="C305" s="470"/>
      <c r="D305" s="470"/>
      <c r="E305" s="470"/>
      <c r="F305" s="470"/>
    </row>
    <row r="306" spans="1:6" x14ac:dyDescent="0.25">
      <c r="A306" s="470"/>
      <c r="B306" s="470"/>
      <c r="C306" s="470"/>
      <c r="D306" s="470"/>
      <c r="E306" s="470"/>
      <c r="F306" s="470"/>
    </row>
    <row r="307" spans="1:6" x14ac:dyDescent="0.25">
      <c r="A307" s="470"/>
      <c r="B307" s="470"/>
      <c r="C307" s="470"/>
      <c r="D307" s="470"/>
      <c r="E307" s="470"/>
      <c r="F307" s="470"/>
    </row>
    <row r="308" spans="1:6" x14ac:dyDescent="0.25">
      <c r="A308" s="470"/>
      <c r="B308" s="470"/>
      <c r="C308" s="470"/>
      <c r="D308" s="470"/>
      <c r="E308" s="470"/>
      <c r="F308" s="470"/>
    </row>
    <row r="309" spans="1:6" x14ac:dyDescent="0.25">
      <c r="A309" s="470"/>
      <c r="B309" s="470"/>
      <c r="C309" s="470"/>
      <c r="D309" s="470"/>
      <c r="E309" s="470"/>
      <c r="F309" s="470"/>
    </row>
    <row r="310" spans="1:6" x14ac:dyDescent="0.25">
      <c r="A310" s="470"/>
      <c r="B310" s="470"/>
      <c r="C310" s="470"/>
      <c r="D310" s="470"/>
      <c r="E310" s="470"/>
      <c r="F310" s="470"/>
    </row>
    <row r="311" spans="1:6" x14ac:dyDescent="0.25">
      <c r="A311" s="470"/>
      <c r="B311" s="470"/>
      <c r="C311" s="470"/>
      <c r="D311" s="470"/>
      <c r="E311" s="470"/>
      <c r="F311" s="470"/>
    </row>
    <row r="312" spans="1:6" x14ac:dyDescent="0.25">
      <c r="A312" s="470"/>
      <c r="B312" s="470"/>
      <c r="C312" s="470"/>
      <c r="D312" s="470"/>
      <c r="E312" s="470"/>
      <c r="F312" s="470"/>
    </row>
    <row r="313" spans="1:6" x14ac:dyDescent="0.25">
      <c r="A313" s="470"/>
      <c r="B313" s="470"/>
      <c r="C313" s="470"/>
      <c r="D313" s="470"/>
      <c r="E313" s="470"/>
      <c r="F313" s="470"/>
    </row>
    <row r="314" spans="1:6" x14ac:dyDescent="0.25">
      <c r="A314" s="470"/>
      <c r="B314" s="470"/>
      <c r="C314" s="470"/>
      <c r="D314" s="470"/>
      <c r="E314" s="470"/>
      <c r="F314" s="470"/>
    </row>
    <row r="315" spans="1:6" x14ac:dyDescent="0.25">
      <c r="A315" s="470"/>
      <c r="B315" s="470"/>
      <c r="C315" s="470"/>
      <c r="D315" s="470"/>
      <c r="E315" s="470"/>
      <c r="F315" s="470"/>
    </row>
    <row r="316" spans="1:6" x14ac:dyDescent="0.25">
      <c r="A316" s="470"/>
      <c r="B316" s="470"/>
      <c r="C316" s="470"/>
      <c r="D316" s="470"/>
      <c r="E316" s="470"/>
      <c r="F316" s="470"/>
    </row>
    <row r="317" spans="1:6" x14ac:dyDescent="0.25">
      <c r="A317" s="470"/>
      <c r="B317" s="470"/>
      <c r="C317" s="470"/>
      <c r="D317" s="470"/>
      <c r="E317" s="470"/>
      <c r="F317" s="470"/>
    </row>
    <row r="318" spans="1:6" x14ac:dyDescent="0.25">
      <c r="A318" s="470"/>
      <c r="B318" s="470"/>
      <c r="C318" s="470"/>
      <c r="D318" s="470"/>
      <c r="E318" s="470"/>
      <c r="F318" s="470"/>
    </row>
    <row r="319" spans="1:6" x14ac:dyDescent="0.25">
      <c r="A319" s="470"/>
      <c r="B319" s="470"/>
      <c r="C319" s="470"/>
      <c r="D319" s="470"/>
      <c r="E319" s="470"/>
      <c r="F319" s="470"/>
    </row>
    <row r="320" spans="1:6" x14ac:dyDescent="0.25">
      <c r="A320" s="470"/>
      <c r="B320" s="470"/>
      <c r="C320" s="470"/>
      <c r="D320" s="470"/>
      <c r="E320" s="470"/>
      <c r="F320" s="470"/>
    </row>
    <row r="321" spans="1:6" x14ac:dyDescent="0.25">
      <c r="A321" s="470"/>
      <c r="B321" s="470"/>
      <c r="C321" s="470"/>
      <c r="D321" s="470"/>
      <c r="E321" s="470"/>
      <c r="F321" s="470"/>
    </row>
    <row r="322" spans="1:6" x14ac:dyDescent="0.25">
      <c r="A322" s="470"/>
      <c r="B322" s="470"/>
      <c r="C322" s="470"/>
      <c r="D322" s="470"/>
      <c r="E322" s="470"/>
      <c r="F322" s="470"/>
    </row>
    <row r="323" spans="1:6" x14ac:dyDescent="0.25">
      <c r="A323" s="470"/>
      <c r="B323" s="470"/>
      <c r="C323" s="470"/>
      <c r="D323" s="470"/>
      <c r="E323" s="470"/>
      <c r="F323" s="470"/>
    </row>
    <row r="324" spans="1:6" x14ac:dyDescent="0.25">
      <c r="A324" s="470"/>
      <c r="B324" s="470"/>
      <c r="C324" s="470"/>
      <c r="D324" s="470"/>
      <c r="E324" s="470"/>
      <c r="F324" s="470"/>
    </row>
    <row r="325" spans="1:6" x14ac:dyDescent="0.25">
      <c r="A325" s="470"/>
      <c r="B325" s="470"/>
      <c r="C325" s="470"/>
      <c r="D325" s="470"/>
      <c r="E325" s="470"/>
      <c r="F325" s="470"/>
    </row>
    <row r="326" spans="1:6" x14ac:dyDescent="0.25">
      <c r="A326" s="470"/>
      <c r="B326" s="470"/>
      <c r="C326" s="470"/>
      <c r="D326" s="470"/>
      <c r="E326" s="470"/>
      <c r="F326" s="470"/>
    </row>
    <row r="327" spans="1:6" x14ac:dyDescent="0.25">
      <c r="A327" s="470"/>
      <c r="B327" s="470"/>
      <c r="C327" s="470"/>
      <c r="D327" s="470"/>
      <c r="E327" s="470"/>
      <c r="F327" s="470"/>
    </row>
    <row r="328" spans="1:6" x14ac:dyDescent="0.25">
      <c r="A328" s="470"/>
      <c r="B328" s="470"/>
      <c r="C328" s="470"/>
      <c r="D328" s="470"/>
      <c r="E328" s="470"/>
      <c r="F328" s="470"/>
    </row>
    <row r="329" spans="1:6" x14ac:dyDescent="0.25">
      <c r="A329" s="470"/>
      <c r="B329" s="470"/>
      <c r="C329" s="470"/>
      <c r="D329" s="470"/>
      <c r="E329" s="470"/>
      <c r="F329" s="470"/>
    </row>
    <row r="330" spans="1:6" x14ac:dyDescent="0.25">
      <c r="A330" s="470"/>
      <c r="B330" s="470"/>
      <c r="C330" s="470"/>
      <c r="D330" s="470"/>
      <c r="E330" s="470"/>
      <c r="F330" s="470"/>
    </row>
    <row r="331" spans="1:6" x14ac:dyDescent="0.25">
      <c r="A331" s="470"/>
      <c r="B331" s="470"/>
      <c r="C331" s="470"/>
      <c r="D331" s="470"/>
      <c r="E331" s="470"/>
      <c r="F331" s="470"/>
    </row>
    <row r="332" spans="1:6" x14ac:dyDescent="0.25">
      <c r="A332" s="470"/>
      <c r="B332" s="470"/>
      <c r="C332" s="470"/>
      <c r="D332" s="470"/>
      <c r="E332" s="470"/>
      <c r="F332" s="470"/>
    </row>
    <row r="333" spans="1:6" x14ac:dyDescent="0.25">
      <c r="A333" s="470"/>
      <c r="B333" s="470"/>
      <c r="C333" s="470"/>
      <c r="D333" s="470"/>
      <c r="E333" s="470"/>
      <c r="F333" s="470"/>
    </row>
    <row r="334" spans="1:6" x14ac:dyDescent="0.25">
      <c r="A334" s="470"/>
      <c r="B334" s="470"/>
      <c r="C334" s="470"/>
      <c r="D334" s="470"/>
      <c r="E334" s="470"/>
      <c r="F334" s="470"/>
    </row>
    <row r="335" spans="1:6" x14ac:dyDescent="0.25">
      <c r="A335" s="470"/>
      <c r="B335" s="470"/>
      <c r="C335" s="470"/>
      <c r="D335" s="470"/>
      <c r="E335" s="470"/>
      <c r="F335" s="470"/>
    </row>
    <row r="336" spans="1:6" x14ac:dyDescent="0.25">
      <c r="A336" s="470"/>
      <c r="B336" s="470"/>
      <c r="C336" s="470"/>
      <c r="D336" s="470"/>
      <c r="E336" s="470"/>
      <c r="F336" s="470"/>
    </row>
    <row r="337" spans="1:6" x14ac:dyDescent="0.25">
      <c r="A337" s="470"/>
      <c r="B337" s="470"/>
      <c r="C337" s="470"/>
      <c r="D337" s="470"/>
      <c r="E337" s="470"/>
      <c r="F337" s="470"/>
    </row>
    <row r="338" spans="1:6" x14ac:dyDescent="0.25">
      <c r="A338" s="470"/>
      <c r="B338" s="470"/>
      <c r="C338" s="470"/>
      <c r="D338" s="470"/>
      <c r="E338" s="470"/>
      <c r="F338" s="470"/>
    </row>
    <row r="339" spans="1:6" x14ac:dyDescent="0.25">
      <c r="A339" s="470"/>
      <c r="B339" s="470"/>
      <c r="C339" s="470"/>
      <c r="D339" s="470"/>
      <c r="E339" s="470"/>
      <c r="F339" s="470"/>
    </row>
    <row r="340" spans="1:6" x14ac:dyDescent="0.25">
      <c r="A340" s="470"/>
      <c r="B340" s="470"/>
      <c r="C340" s="470"/>
      <c r="D340" s="470"/>
      <c r="E340" s="470"/>
      <c r="F340" s="470"/>
    </row>
    <row r="341" spans="1:6" x14ac:dyDescent="0.25">
      <c r="A341" s="470"/>
      <c r="B341" s="470"/>
      <c r="C341" s="470"/>
      <c r="D341" s="470"/>
      <c r="E341" s="470"/>
      <c r="F341" s="470"/>
    </row>
    <row r="342" spans="1:6" x14ac:dyDescent="0.25">
      <c r="A342" s="470"/>
      <c r="B342" s="470"/>
      <c r="C342" s="470"/>
      <c r="D342" s="470"/>
      <c r="E342" s="470"/>
      <c r="F342" s="470"/>
    </row>
    <row r="343" spans="1:6" x14ac:dyDescent="0.25">
      <c r="A343" s="470"/>
      <c r="B343" s="470"/>
      <c r="C343" s="470"/>
      <c r="D343" s="470"/>
      <c r="E343" s="470"/>
      <c r="F343" s="470"/>
    </row>
    <row r="344" spans="1:6" x14ac:dyDescent="0.25">
      <c r="A344" s="470"/>
      <c r="B344" s="470"/>
      <c r="C344" s="470"/>
      <c r="D344" s="470"/>
      <c r="E344" s="470"/>
      <c r="F344" s="470"/>
    </row>
    <row r="345" spans="1:6" x14ac:dyDescent="0.25">
      <c r="A345" s="470"/>
      <c r="B345" s="470"/>
      <c r="C345" s="470"/>
      <c r="D345" s="470"/>
      <c r="E345" s="470"/>
      <c r="F345" s="470"/>
    </row>
    <row r="346" spans="1:6" x14ac:dyDescent="0.25">
      <c r="A346" s="470"/>
      <c r="B346" s="470"/>
      <c r="C346" s="470"/>
      <c r="D346" s="470"/>
      <c r="E346" s="470"/>
      <c r="F346" s="470"/>
    </row>
    <row r="347" spans="1:6" x14ac:dyDescent="0.25">
      <c r="A347" s="470"/>
      <c r="B347" s="470"/>
      <c r="C347" s="470"/>
      <c r="D347" s="470"/>
      <c r="E347" s="470"/>
      <c r="F347" s="470"/>
    </row>
    <row r="348" spans="1:6" x14ac:dyDescent="0.25">
      <c r="A348" s="470"/>
      <c r="B348" s="470"/>
      <c r="C348" s="470"/>
      <c r="D348" s="470"/>
      <c r="E348" s="470"/>
      <c r="F348" s="470"/>
    </row>
    <row r="349" spans="1:6" x14ac:dyDescent="0.25">
      <c r="A349" s="470"/>
      <c r="B349" s="470"/>
      <c r="C349" s="470"/>
      <c r="D349" s="470"/>
      <c r="E349" s="470"/>
      <c r="F349" s="470"/>
    </row>
    <row r="350" spans="1:6" x14ac:dyDescent="0.25">
      <c r="A350" s="470"/>
      <c r="B350" s="470"/>
      <c r="C350" s="470"/>
      <c r="D350" s="470"/>
      <c r="E350" s="470"/>
      <c r="F350" s="470"/>
    </row>
    <row r="351" spans="1:6" x14ac:dyDescent="0.25">
      <c r="A351" s="470"/>
      <c r="B351" s="470"/>
      <c r="C351" s="470"/>
      <c r="D351" s="470"/>
      <c r="E351" s="470"/>
      <c r="F351" s="470"/>
    </row>
    <row r="352" spans="1:6" x14ac:dyDescent="0.25">
      <c r="A352" s="470"/>
      <c r="B352" s="470"/>
      <c r="C352" s="470"/>
      <c r="D352" s="470"/>
      <c r="E352" s="470"/>
      <c r="F352" s="470"/>
    </row>
    <row r="353" spans="1:6" x14ac:dyDescent="0.25">
      <c r="A353" s="470"/>
      <c r="B353" s="470"/>
      <c r="C353" s="470"/>
      <c r="D353" s="470"/>
      <c r="E353" s="470"/>
      <c r="F353" s="470"/>
    </row>
    <row r="354" spans="1:6" x14ac:dyDescent="0.25">
      <c r="A354" s="470"/>
      <c r="B354" s="470"/>
      <c r="C354" s="470"/>
      <c r="D354" s="470"/>
      <c r="E354" s="470"/>
      <c r="F354" s="470"/>
    </row>
    <row r="355" spans="1:6" x14ac:dyDescent="0.25">
      <c r="A355" s="470"/>
      <c r="B355" s="470"/>
      <c r="C355" s="470"/>
      <c r="D355" s="470"/>
      <c r="E355" s="470"/>
      <c r="F355" s="470"/>
    </row>
    <row r="356" spans="1:6" x14ac:dyDescent="0.25">
      <c r="A356" s="470"/>
      <c r="B356" s="470"/>
      <c r="C356" s="470"/>
      <c r="D356" s="470"/>
      <c r="E356" s="470"/>
      <c r="F356" s="470"/>
    </row>
    <row r="357" spans="1:6" x14ac:dyDescent="0.25">
      <c r="A357" s="470"/>
      <c r="B357" s="470"/>
      <c r="C357" s="470"/>
      <c r="D357" s="470"/>
      <c r="E357" s="470"/>
      <c r="F357" s="470"/>
    </row>
    <row r="358" spans="1:6" x14ac:dyDescent="0.25">
      <c r="A358" s="470"/>
      <c r="B358" s="470"/>
      <c r="C358" s="470"/>
      <c r="D358" s="470"/>
      <c r="E358" s="470"/>
      <c r="F358" s="470"/>
    </row>
    <row r="359" spans="1:6" x14ac:dyDescent="0.25">
      <c r="A359" s="470"/>
      <c r="B359" s="470"/>
      <c r="C359" s="470"/>
      <c r="D359" s="470"/>
      <c r="E359" s="470"/>
      <c r="F359" s="470"/>
    </row>
    <row r="360" spans="1:6" x14ac:dyDescent="0.25">
      <c r="A360" s="470"/>
      <c r="B360" s="470"/>
      <c r="C360" s="470"/>
      <c r="D360" s="470"/>
      <c r="E360" s="470"/>
      <c r="F360" s="470"/>
    </row>
    <row r="361" spans="1:6" x14ac:dyDescent="0.25">
      <c r="A361" s="470"/>
      <c r="B361" s="470"/>
      <c r="C361" s="470"/>
      <c r="D361" s="470"/>
      <c r="E361" s="470"/>
      <c r="F361" s="470"/>
    </row>
    <row r="362" spans="1:6" x14ac:dyDescent="0.25">
      <c r="A362" s="470"/>
      <c r="B362" s="470"/>
      <c r="C362" s="470"/>
      <c r="D362" s="470"/>
      <c r="E362" s="470"/>
      <c r="F362" s="470"/>
    </row>
    <row r="363" spans="1:6" x14ac:dyDescent="0.25">
      <c r="A363" s="470"/>
      <c r="B363" s="470"/>
      <c r="C363" s="470"/>
      <c r="D363" s="470"/>
      <c r="E363" s="470"/>
      <c r="F363" s="470"/>
    </row>
    <row r="364" spans="1:6" x14ac:dyDescent="0.25">
      <c r="A364" s="470"/>
      <c r="B364" s="470"/>
      <c r="C364" s="470"/>
      <c r="D364" s="470"/>
      <c r="E364" s="470"/>
      <c r="F364" s="470"/>
    </row>
    <row r="365" spans="1:6" x14ac:dyDescent="0.25">
      <c r="A365" s="470"/>
      <c r="B365" s="470"/>
      <c r="C365" s="470"/>
      <c r="D365" s="470"/>
      <c r="E365" s="470"/>
      <c r="F365" s="470"/>
    </row>
    <row r="366" spans="1:6" x14ac:dyDescent="0.25">
      <c r="A366" s="470"/>
      <c r="B366" s="470"/>
      <c r="C366" s="470"/>
      <c r="D366" s="470"/>
      <c r="E366" s="470"/>
      <c r="F366" s="470"/>
    </row>
    <row r="367" spans="1:6" x14ac:dyDescent="0.25">
      <c r="A367" s="470"/>
      <c r="B367" s="470"/>
      <c r="C367" s="470"/>
      <c r="D367" s="470"/>
      <c r="E367" s="470"/>
      <c r="F367" s="470"/>
    </row>
    <row r="368" spans="1:6" x14ac:dyDescent="0.25">
      <c r="A368" s="470"/>
      <c r="B368" s="470"/>
      <c r="C368" s="470"/>
      <c r="D368" s="470"/>
      <c r="E368" s="470"/>
      <c r="F368" s="470"/>
    </row>
    <row r="369" spans="1:6" x14ac:dyDescent="0.25">
      <c r="A369" s="470"/>
      <c r="B369" s="470"/>
      <c r="C369" s="470"/>
      <c r="D369" s="470"/>
      <c r="E369" s="470"/>
      <c r="F369" s="470"/>
    </row>
    <row r="370" spans="1:6" x14ac:dyDescent="0.25">
      <c r="A370" s="470"/>
      <c r="B370" s="470"/>
      <c r="C370" s="470"/>
      <c r="D370" s="470"/>
      <c r="E370" s="470"/>
      <c r="F370" s="470"/>
    </row>
    <row r="371" spans="1:6" x14ac:dyDescent="0.25">
      <c r="A371" s="470"/>
      <c r="B371" s="470"/>
      <c r="C371" s="470"/>
      <c r="D371" s="470"/>
      <c r="E371" s="470"/>
      <c r="F371" s="470"/>
    </row>
    <row r="372" spans="1:6" x14ac:dyDescent="0.25">
      <c r="A372" s="470"/>
      <c r="B372" s="470"/>
      <c r="C372" s="470"/>
      <c r="D372" s="470"/>
      <c r="E372" s="470"/>
      <c r="F372" s="470"/>
    </row>
    <row r="373" spans="1:6" x14ac:dyDescent="0.25">
      <c r="A373" s="470"/>
      <c r="B373" s="470"/>
      <c r="C373" s="470"/>
      <c r="D373" s="470"/>
      <c r="E373" s="470"/>
      <c r="F373" s="470"/>
    </row>
    <row r="374" spans="1:6" x14ac:dyDescent="0.25">
      <c r="A374" s="470"/>
      <c r="B374" s="470"/>
      <c r="C374" s="470"/>
      <c r="D374" s="470"/>
      <c r="E374" s="470"/>
      <c r="F374" s="470"/>
    </row>
    <row r="375" spans="1:6" x14ac:dyDescent="0.25">
      <c r="A375" s="470"/>
      <c r="B375" s="470"/>
      <c r="C375" s="470"/>
      <c r="D375" s="470"/>
      <c r="E375" s="470"/>
      <c r="F375" s="470"/>
    </row>
    <row r="376" spans="1:6" x14ac:dyDescent="0.25">
      <c r="A376" s="470"/>
      <c r="B376" s="470"/>
      <c r="C376" s="470"/>
      <c r="D376" s="470"/>
      <c r="E376" s="470"/>
      <c r="F376" s="470"/>
    </row>
    <row r="377" spans="1:6" x14ac:dyDescent="0.25">
      <c r="A377" s="470"/>
      <c r="B377" s="470"/>
      <c r="C377" s="470"/>
      <c r="D377" s="470"/>
      <c r="E377" s="470"/>
      <c r="F377" s="470"/>
    </row>
    <row r="378" spans="1:6" x14ac:dyDescent="0.25">
      <c r="A378" s="470"/>
      <c r="B378" s="470"/>
      <c r="C378" s="470"/>
      <c r="D378" s="470"/>
      <c r="E378" s="470"/>
      <c r="F378" s="470"/>
    </row>
    <row r="379" spans="1:6" x14ac:dyDescent="0.25">
      <c r="A379" s="470"/>
      <c r="B379" s="470"/>
      <c r="C379" s="470"/>
      <c r="D379" s="470"/>
      <c r="E379" s="470"/>
      <c r="F379" s="470"/>
    </row>
    <row r="380" spans="1:6" x14ac:dyDescent="0.25">
      <c r="A380" s="470"/>
      <c r="B380" s="470"/>
      <c r="C380" s="470"/>
      <c r="D380" s="470"/>
      <c r="E380" s="470"/>
      <c r="F380" s="470"/>
    </row>
    <row r="381" spans="1:6" x14ac:dyDescent="0.25">
      <c r="A381" s="470"/>
      <c r="B381" s="470"/>
      <c r="C381" s="470"/>
      <c r="D381" s="470"/>
      <c r="E381" s="470"/>
      <c r="F381" s="470"/>
    </row>
    <row r="382" spans="1:6" x14ac:dyDescent="0.25">
      <c r="A382" s="470"/>
      <c r="B382" s="470"/>
      <c r="C382" s="470"/>
      <c r="D382" s="470"/>
      <c r="E382" s="470"/>
      <c r="F382" s="470"/>
    </row>
    <row r="383" spans="1:6" x14ac:dyDescent="0.25">
      <c r="A383" s="470"/>
      <c r="B383" s="470"/>
      <c r="C383" s="470"/>
      <c r="D383" s="470"/>
      <c r="E383" s="470"/>
      <c r="F383" s="470"/>
    </row>
    <row r="384" spans="1:6" x14ac:dyDescent="0.25">
      <c r="A384" s="470"/>
      <c r="B384" s="470"/>
      <c r="C384" s="470"/>
      <c r="D384" s="470"/>
      <c r="E384" s="470"/>
      <c r="F384" s="470"/>
    </row>
    <row r="385" spans="1:6" x14ac:dyDescent="0.25">
      <c r="A385" s="470"/>
      <c r="B385" s="470"/>
      <c r="C385" s="470"/>
      <c r="D385" s="470"/>
      <c r="E385" s="470"/>
      <c r="F385" s="470"/>
    </row>
    <row r="386" spans="1:6" x14ac:dyDescent="0.25">
      <c r="A386" s="470"/>
      <c r="B386" s="470"/>
      <c r="C386" s="470"/>
      <c r="D386" s="470"/>
      <c r="E386" s="470"/>
      <c r="F386" s="470"/>
    </row>
    <row r="387" spans="1:6" x14ac:dyDescent="0.25">
      <c r="A387" s="470"/>
      <c r="B387" s="470"/>
      <c r="C387" s="470"/>
      <c r="D387" s="470"/>
      <c r="E387" s="470"/>
      <c r="F387" s="470"/>
    </row>
    <row r="388" spans="1:6" x14ac:dyDescent="0.25">
      <c r="A388" s="470"/>
      <c r="B388" s="470"/>
      <c r="C388" s="470"/>
      <c r="D388" s="470"/>
      <c r="E388" s="470"/>
      <c r="F388" s="470"/>
    </row>
    <row r="389" spans="1:6" x14ac:dyDescent="0.25">
      <c r="A389" s="470"/>
      <c r="B389" s="470"/>
      <c r="C389" s="470"/>
      <c r="D389" s="470"/>
      <c r="E389" s="470"/>
      <c r="F389" s="470"/>
    </row>
    <row r="390" spans="1:6" x14ac:dyDescent="0.25">
      <c r="A390" s="470"/>
      <c r="B390" s="470"/>
      <c r="C390" s="470"/>
      <c r="D390" s="470"/>
      <c r="E390" s="470"/>
      <c r="F390" s="470"/>
    </row>
    <row r="391" spans="1:6" x14ac:dyDescent="0.25">
      <c r="A391" s="470"/>
      <c r="B391" s="470"/>
      <c r="C391" s="470"/>
      <c r="D391" s="470"/>
      <c r="E391" s="470"/>
      <c r="F391" s="470"/>
    </row>
    <row r="392" spans="1:6" x14ac:dyDescent="0.25">
      <c r="A392" s="470"/>
      <c r="B392" s="470"/>
      <c r="C392" s="470"/>
      <c r="D392" s="470"/>
      <c r="E392" s="470"/>
      <c r="F392" s="470"/>
    </row>
    <row r="393" spans="1:6" x14ac:dyDescent="0.25">
      <c r="A393" s="470"/>
      <c r="B393" s="470"/>
      <c r="C393" s="470"/>
      <c r="D393" s="470"/>
      <c r="E393" s="470"/>
      <c r="F393" s="470"/>
    </row>
    <row r="394" spans="1:6" x14ac:dyDescent="0.25">
      <c r="A394" s="470"/>
      <c r="B394" s="470"/>
      <c r="C394" s="470"/>
      <c r="D394" s="470"/>
      <c r="E394" s="470"/>
      <c r="F394" s="470"/>
    </row>
    <row r="395" spans="1:6" x14ac:dyDescent="0.25">
      <c r="A395" s="470"/>
      <c r="B395" s="470"/>
      <c r="C395" s="470"/>
      <c r="D395" s="470"/>
      <c r="E395" s="470"/>
      <c r="F395" s="470"/>
    </row>
    <row r="396" spans="1:6" x14ac:dyDescent="0.25">
      <c r="A396" s="470"/>
      <c r="B396" s="470"/>
      <c r="C396" s="470"/>
      <c r="D396" s="470"/>
      <c r="E396" s="470"/>
      <c r="F396" s="470"/>
    </row>
    <row r="397" spans="1:6" x14ac:dyDescent="0.25">
      <c r="A397" s="470"/>
      <c r="B397" s="470"/>
      <c r="C397" s="470"/>
      <c r="D397" s="470"/>
      <c r="E397" s="470"/>
      <c r="F397" s="470"/>
    </row>
    <row r="398" spans="1:6" x14ac:dyDescent="0.25">
      <c r="A398" s="470"/>
      <c r="B398" s="470"/>
      <c r="C398" s="470"/>
      <c r="D398" s="470"/>
      <c r="E398" s="470"/>
      <c r="F398" s="470"/>
    </row>
    <row r="399" spans="1:6" x14ac:dyDescent="0.25">
      <c r="A399" s="470"/>
      <c r="B399" s="470"/>
      <c r="C399" s="470"/>
      <c r="D399" s="470"/>
      <c r="E399" s="470"/>
      <c r="F399" s="470"/>
    </row>
    <row r="400" spans="1:6" x14ac:dyDescent="0.25">
      <c r="A400" s="470"/>
      <c r="B400" s="470"/>
      <c r="C400" s="470"/>
      <c r="D400" s="470"/>
      <c r="E400" s="470"/>
      <c r="F400" s="470"/>
    </row>
    <row r="401" spans="1:6" x14ac:dyDescent="0.25">
      <c r="A401" s="470"/>
      <c r="B401" s="470"/>
      <c r="C401" s="470"/>
      <c r="D401" s="470"/>
      <c r="E401" s="470"/>
      <c r="F401" s="470"/>
    </row>
    <row r="402" spans="1:6" x14ac:dyDescent="0.25">
      <c r="A402" s="470"/>
      <c r="B402" s="470"/>
      <c r="C402" s="470"/>
      <c r="D402" s="470"/>
      <c r="E402" s="470"/>
      <c r="F402" s="470"/>
    </row>
    <row r="403" spans="1:6" x14ac:dyDescent="0.25">
      <c r="A403" s="470"/>
      <c r="B403" s="470"/>
      <c r="C403" s="470"/>
      <c r="D403" s="470"/>
      <c r="E403" s="470"/>
      <c r="F403" s="470"/>
    </row>
    <row r="404" spans="1:6" x14ac:dyDescent="0.25">
      <c r="A404" s="470"/>
      <c r="B404" s="470"/>
      <c r="C404" s="470"/>
      <c r="D404" s="470"/>
      <c r="E404" s="470"/>
      <c r="F404" s="470"/>
    </row>
    <row r="405" spans="1:6" x14ac:dyDescent="0.25">
      <c r="A405" s="470"/>
      <c r="B405" s="470"/>
      <c r="C405" s="470"/>
      <c r="D405" s="470"/>
      <c r="E405" s="470"/>
      <c r="F405" s="470"/>
    </row>
    <row r="406" spans="1:6" x14ac:dyDescent="0.25">
      <c r="A406" s="470"/>
      <c r="B406" s="470"/>
      <c r="C406" s="470"/>
      <c r="D406" s="470"/>
      <c r="E406" s="470"/>
      <c r="F406" s="470"/>
    </row>
    <row r="407" spans="1:6" x14ac:dyDescent="0.25">
      <c r="A407" s="470"/>
      <c r="B407" s="470"/>
      <c r="C407" s="470"/>
      <c r="D407" s="470"/>
      <c r="E407" s="470"/>
      <c r="F407" s="470"/>
    </row>
    <row r="408" spans="1:6" x14ac:dyDescent="0.25">
      <c r="A408" s="470"/>
      <c r="B408" s="470"/>
      <c r="C408" s="470"/>
      <c r="D408" s="470"/>
      <c r="E408" s="470"/>
      <c r="F408" s="470"/>
    </row>
    <row r="409" spans="1:6" x14ac:dyDescent="0.25">
      <c r="A409" s="470"/>
      <c r="B409" s="470"/>
      <c r="C409" s="470"/>
      <c r="D409" s="470"/>
      <c r="E409" s="470"/>
      <c r="F409" s="470"/>
    </row>
    <row r="410" spans="1:6" x14ac:dyDescent="0.25">
      <c r="A410" s="470"/>
      <c r="B410" s="470"/>
      <c r="C410" s="470"/>
      <c r="D410" s="470"/>
      <c r="E410" s="470"/>
      <c r="F410" s="470"/>
    </row>
    <row r="411" spans="1:6" x14ac:dyDescent="0.25">
      <c r="A411" s="470"/>
      <c r="B411" s="470"/>
      <c r="C411" s="470"/>
      <c r="D411" s="470"/>
      <c r="E411" s="470"/>
      <c r="F411" s="470"/>
    </row>
    <row r="412" spans="1:6" x14ac:dyDescent="0.25">
      <c r="A412" s="470"/>
      <c r="B412" s="470"/>
      <c r="C412" s="470"/>
      <c r="D412" s="470"/>
      <c r="E412" s="470"/>
      <c r="F412" s="470"/>
    </row>
    <row r="413" spans="1:6" x14ac:dyDescent="0.25">
      <c r="A413" s="470"/>
      <c r="B413" s="470"/>
      <c r="C413" s="470"/>
      <c r="D413" s="470"/>
      <c r="E413" s="470"/>
      <c r="F413" s="470"/>
    </row>
    <row r="414" spans="1:6" x14ac:dyDescent="0.25">
      <c r="A414" s="470"/>
      <c r="B414" s="470"/>
      <c r="C414" s="470"/>
      <c r="D414" s="470"/>
      <c r="E414" s="470"/>
      <c r="F414" s="470"/>
    </row>
    <row r="415" spans="1:6" x14ac:dyDescent="0.25">
      <c r="A415" s="470"/>
      <c r="B415" s="470"/>
      <c r="C415" s="470"/>
      <c r="D415" s="470"/>
      <c r="E415" s="470"/>
      <c r="F415" s="470"/>
    </row>
    <row r="416" spans="1:6" x14ac:dyDescent="0.25">
      <c r="A416" s="470"/>
      <c r="B416" s="470"/>
      <c r="C416" s="470"/>
      <c r="D416" s="470"/>
      <c r="E416" s="470"/>
      <c r="F416" s="470"/>
    </row>
    <row r="417" spans="1:6" x14ac:dyDescent="0.25">
      <c r="A417" s="470"/>
      <c r="B417" s="470"/>
      <c r="C417" s="470"/>
      <c r="D417" s="470"/>
      <c r="E417" s="470"/>
      <c r="F417" s="470"/>
    </row>
    <row r="418" spans="1:6" x14ac:dyDescent="0.25">
      <c r="A418" s="470"/>
      <c r="B418" s="470"/>
      <c r="C418" s="470"/>
      <c r="D418" s="470"/>
      <c r="E418" s="470"/>
      <c r="F418" s="470"/>
    </row>
    <row r="419" spans="1:6" x14ac:dyDescent="0.25">
      <c r="A419" s="470"/>
      <c r="B419" s="470"/>
      <c r="C419" s="470"/>
      <c r="D419" s="470"/>
      <c r="E419" s="470"/>
      <c r="F419" s="470"/>
    </row>
    <row r="420" spans="1:6" x14ac:dyDescent="0.25">
      <c r="A420" s="470"/>
      <c r="B420" s="470"/>
      <c r="C420" s="470"/>
      <c r="D420" s="470"/>
      <c r="E420" s="470"/>
      <c r="F420" s="470"/>
    </row>
    <row r="421" spans="1:6" x14ac:dyDescent="0.25">
      <c r="A421" s="470"/>
      <c r="B421" s="470"/>
      <c r="C421" s="470"/>
      <c r="D421" s="470"/>
      <c r="E421" s="470"/>
      <c r="F421" s="470"/>
    </row>
    <row r="422" spans="1:6" x14ac:dyDescent="0.25">
      <c r="A422" s="470"/>
      <c r="B422" s="470"/>
      <c r="C422" s="470"/>
      <c r="D422" s="470"/>
      <c r="E422" s="470"/>
      <c r="F422" s="470"/>
    </row>
    <row r="423" spans="1:6" x14ac:dyDescent="0.25">
      <c r="A423" s="470"/>
      <c r="B423" s="470"/>
      <c r="C423" s="470"/>
      <c r="D423" s="470"/>
      <c r="E423" s="470"/>
      <c r="F423" s="470"/>
    </row>
    <row r="424" spans="1:6" x14ac:dyDescent="0.25">
      <c r="A424" s="470"/>
      <c r="B424" s="470"/>
      <c r="C424" s="470"/>
      <c r="D424" s="470"/>
      <c r="E424" s="470"/>
      <c r="F424" s="470"/>
    </row>
    <row r="425" spans="1:6" x14ac:dyDescent="0.25">
      <c r="A425" s="470"/>
      <c r="B425" s="470"/>
      <c r="C425" s="470"/>
      <c r="D425" s="470"/>
      <c r="E425" s="470"/>
      <c r="F425" s="470"/>
    </row>
    <row r="426" spans="1:6" x14ac:dyDescent="0.25">
      <c r="A426" s="470"/>
      <c r="B426" s="470"/>
      <c r="C426" s="470"/>
      <c r="D426" s="470"/>
      <c r="E426" s="470"/>
      <c r="F426" s="470"/>
    </row>
    <row r="427" spans="1:6" x14ac:dyDescent="0.25">
      <c r="A427" s="470"/>
      <c r="B427" s="470"/>
      <c r="C427" s="470"/>
      <c r="D427" s="470"/>
      <c r="E427" s="470"/>
      <c r="F427" s="470"/>
    </row>
    <row r="428" spans="1:6" x14ac:dyDescent="0.25">
      <c r="A428" s="470"/>
      <c r="B428" s="470"/>
      <c r="C428" s="470"/>
      <c r="D428" s="470"/>
      <c r="E428" s="470"/>
      <c r="F428" s="470"/>
    </row>
    <row r="429" spans="1:6" x14ac:dyDescent="0.25">
      <c r="A429" s="470"/>
      <c r="B429" s="470"/>
      <c r="C429" s="470"/>
      <c r="D429" s="470"/>
      <c r="E429" s="470"/>
      <c r="F429" s="470"/>
    </row>
    <row r="430" spans="1:6" x14ac:dyDescent="0.25">
      <c r="A430" s="470"/>
      <c r="B430" s="470"/>
      <c r="C430" s="470"/>
      <c r="D430" s="470"/>
      <c r="E430" s="470"/>
      <c r="F430" s="470"/>
    </row>
    <row r="431" spans="1:6" x14ac:dyDescent="0.25">
      <c r="A431" s="470"/>
      <c r="B431" s="470"/>
      <c r="C431" s="470"/>
      <c r="D431" s="470"/>
      <c r="E431" s="470"/>
      <c r="F431" s="470"/>
    </row>
    <row r="432" spans="1:6" x14ac:dyDescent="0.25">
      <c r="A432" s="470"/>
      <c r="B432" s="470"/>
      <c r="C432" s="470"/>
      <c r="D432" s="470"/>
      <c r="E432" s="470"/>
      <c r="F432" s="470"/>
    </row>
    <row r="433" spans="1:6" x14ac:dyDescent="0.25">
      <c r="A433" s="470"/>
      <c r="B433" s="470"/>
      <c r="C433" s="470"/>
      <c r="D433" s="470"/>
      <c r="E433" s="470"/>
      <c r="F433" s="470"/>
    </row>
    <row r="434" spans="1:6" x14ac:dyDescent="0.25">
      <c r="A434" s="470"/>
      <c r="B434" s="470"/>
      <c r="C434" s="470"/>
      <c r="D434" s="470"/>
      <c r="E434" s="470"/>
      <c r="F434" s="470"/>
    </row>
    <row r="435" spans="1:6" x14ac:dyDescent="0.25">
      <c r="A435" s="470"/>
      <c r="B435" s="470"/>
      <c r="C435" s="470"/>
      <c r="D435" s="470"/>
      <c r="E435" s="470"/>
      <c r="F435" s="470"/>
    </row>
    <row r="436" spans="1:6" x14ac:dyDescent="0.25">
      <c r="A436" s="470"/>
      <c r="B436" s="470"/>
      <c r="C436" s="470"/>
      <c r="D436" s="470"/>
      <c r="E436" s="470"/>
      <c r="F436" s="470"/>
    </row>
    <row r="437" spans="1:6" x14ac:dyDescent="0.25">
      <c r="A437" s="470"/>
      <c r="B437" s="470"/>
      <c r="C437" s="470"/>
      <c r="D437" s="470"/>
      <c r="E437" s="470"/>
      <c r="F437" s="470"/>
    </row>
    <row r="438" spans="1:6" x14ac:dyDescent="0.25">
      <c r="A438" s="470"/>
      <c r="B438" s="470"/>
      <c r="C438" s="470"/>
      <c r="D438" s="470"/>
      <c r="E438" s="470"/>
      <c r="F438" s="470"/>
    </row>
    <row r="439" spans="1:6" x14ac:dyDescent="0.25">
      <c r="A439" s="470"/>
      <c r="B439" s="470"/>
      <c r="C439" s="470"/>
      <c r="D439" s="470"/>
      <c r="E439" s="470"/>
      <c r="F439" s="470"/>
    </row>
    <row r="440" spans="1:6" x14ac:dyDescent="0.25">
      <c r="A440" s="470"/>
      <c r="B440" s="470"/>
      <c r="C440" s="470"/>
      <c r="D440" s="470"/>
      <c r="E440" s="470"/>
      <c r="F440" s="470"/>
    </row>
    <row r="441" spans="1:6" x14ac:dyDescent="0.25">
      <c r="A441" s="470"/>
      <c r="B441" s="470"/>
      <c r="C441" s="470"/>
      <c r="D441" s="470"/>
      <c r="E441" s="470"/>
      <c r="F441" s="470"/>
    </row>
    <row r="442" spans="1:6" x14ac:dyDescent="0.25">
      <c r="A442" s="470"/>
      <c r="B442" s="470"/>
      <c r="C442" s="470"/>
      <c r="D442" s="470"/>
      <c r="E442" s="470"/>
      <c r="F442" s="470"/>
    </row>
    <row r="443" spans="1:6" x14ac:dyDescent="0.25">
      <c r="A443" s="470"/>
      <c r="B443" s="470"/>
      <c r="C443" s="470"/>
      <c r="D443" s="470"/>
      <c r="E443" s="470"/>
      <c r="F443" s="470"/>
    </row>
    <row r="444" spans="1:6" x14ac:dyDescent="0.25">
      <c r="A444" s="470"/>
      <c r="B444" s="470"/>
      <c r="C444" s="470"/>
      <c r="D444" s="470"/>
      <c r="E444" s="470"/>
      <c r="F444" s="470"/>
    </row>
    <row r="445" spans="1:6" x14ac:dyDescent="0.25">
      <c r="A445" s="470"/>
      <c r="B445" s="470"/>
      <c r="C445" s="470"/>
      <c r="D445" s="470"/>
      <c r="E445" s="470"/>
      <c r="F445" s="470"/>
    </row>
    <row r="446" spans="1:6" x14ac:dyDescent="0.25">
      <c r="A446" s="470"/>
      <c r="B446" s="470"/>
      <c r="C446" s="470"/>
      <c r="D446" s="470"/>
      <c r="E446" s="470"/>
      <c r="F446" s="470"/>
    </row>
    <row r="447" spans="1:6" x14ac:dyDescent="0.25">
      <c r="A447" s="470"/>
      <c r="B447" s="470"/>
      <c r="C447" s="470"/>
      <c r="D447" s="470"/>
      <c r="E447" s="470"/>
      <c r="F447" s="470"/>
    </row>
    <row r="448" spans="1:6" x14ac:dyDescent="0.25">
      <c r="A448" s="470"/>
      <c r="B448" s="470"/>
      <c r="C448" s="470"/>
      <c r="D448" s="470"/>
      <c r="E448" s="470"/>
      <c r="F448" s="470"/>
    </row>
    <row r="449" spans="1:6" x14ac:dyDescent="0.25">
      <c r="A449" s="470"/>
      <c r="B449" s="470"/>
      <c r="C449" s="470"/>
      <c r="D449" s="470"/>
      <c r="E449" s="470"/>
      <c r="F449" s="470"/>
    </row>
    <row r="450" spans="1:6" x14ac:dyDescent="0.25">
      <c r="A450" s="470"/>
      <c r="B450" s="470"/>
      <c r="C450" s="470"/>
      <c r="D450" s="470"/>
      <c r="E450" s="470"/>
      <c r="F450" s="470"/>
    </row>
    <row r="451" spans="1:6" x14ac:dyDescent="0.25">
      <c r="A451" s="470"/>
      <c r="B451" s="470"/>
      <c r="C451" s="470"/>
      <c r="D451" s="470"/>
      <c r="E451" s="470"/>
      <c r="F451" s="470"/>
    </row>
    <row r="452" spans="1:6" x14ac:dyDescent="0.25">
      <c r="A452" s="470"/>
      <c r="B452" s="470"/>
      <c r="C452" s="470"/>
      <c r="D452" s="470"/>
      <c r="E452" s="470"/>
      <c r="F452" s="470"/>
    </row>
    <row r="453" spans="1:6" x14ac:dyDescent="0.25">
      <c r="A453" s="470"/>
      <c r="B453" s="470"/>
      <c r="C453" s="470"/>
      <c r="D453" s="470"/>
      <c r="E453" s="470"/>
      <c r="F453" s="470"/>
    </row>
    <row r="454" spans="1:6" x14ac:dyDescent="0.25">
      <c r="A454" s="470"/>
      <c r="B454" s="470"/>
      <c r="C454" s="470"/>
      <c r="D454" s="470"/>
      <c r="E454" s="470"/>
      <c r="F454" s="470"/>
    </row>
    <row r="455" spans="1:6" x14ac:dyDescent="0.25">
      <c r="A455" s="470"/>
      <c r="B455" s="470"/>
      <c r="C455" s="470"/>
      <c r="D455" s="470"/>
      <c r="E455" s="470"/>
      <c r="F455" s="470"/>
    </row>
    <row r="456" spans="1:6" x14ac:dyDescent="0.25">
      <c r="A456" s="470"/>
      <c r="B456" s="470"/>
      <c r="C456" s="470"/>
      <c r="D456" s="470"/>
      <c r="E456" s="470"/>
      <c r="F456" s="470"/>
    </row>
    <row r="457" spans="1:6" x14ac:dyDescent="0.25">
      <c r="A457" s="470"/>
      <c r="B457" s="470"/>
      <c r="C457" s="470"/>
      <c r="D457" s="470"/>
      <c r="E457" s="470"/>
      <c r="F457" s="470"/>
    </row>
    <row r="458" spans="1:6" x14ac:dyDescent="0.25">
      <c r="A458" s="470"/>
      <c r="B458" s="470"/>
      <c r="C458" s="470"/>
      <c r="D458" s="470"/>
      <c r="E458" s="470"/>
      <c r="F458" s="470"/>
    </row>
    <row r="459" spans="1:6" x14ac:dyDescent="0.25">
      <c r="A459" s="470"/>
      <c r="B459" s="470"/>
      <c r="C459" s="470"/>
      <c r="D459" s="470"/>
      <c r="E459" s="470"/>
      <c r="F459" s="470"/>
    </row>
    <row r="460" spans="1:6" x14ac:dyDescent="0.25">
      <c r="A460" s="470"/>
      <c r="B460" s="470"/>
      <c r="C460" s="470"/>
      <c r="D460" s="470"/>
      <c r="E460" s="470"/>
      <c r="F460" s="470"/>
    </row>
    <row r="461" spans="1:6" x14ac:dyDescent="0.25">
      <c r="A461" s="470"/>
      <c r="B461" s="470"/>
      <c r="C461" s="470"/>
      <c r="D461" s="470"/>
      <c r="E461" s="470"/>
      <c r="F461" s="470"/>
    </row>
    <row r="462" spans="1:6" x14ac:dyDescent="0.25">
      <c r="A462" s="470"/>
      <c r="B462" s="470"/>
      <c r="C462" s="470"/>
      <c r="D462" s="470"/>
      <c r="E462" s="470"/>
      <c r="F462" s="470"/>
    </row>
    <row r="463" spans="1:6" x14ac:dyDescent="0.25">
      <c r="A463" s="470"/>
      <c r="B463" s="470"/>
      <c r="C463" s="470"/>
      <c r="D463" s="470"/>
      <c r="E463" s="470"/>
      <c r="F463" s="470"/>
    </row>
    <row r="464" spans="1:6" x14ac:dyDescent="0.25">
      <c r="A464" s="470"/>
      <c r="B464" s="470"/>
      <c r="C464" s="470"/>
      <c r="D464" s="470"/>
      <c r="E464" s="470"/>
      <c r="F464" s="470"/>
    </row>
    <row r="465" spans="1:6" x14ac:dyDescent="0.25">
      <c r="A465" s="470"/>
      <c r="B465" s="470"/>
      <c r="C465" s="470"/>
      <c r="D465" s="470"/>
      <c r="E465" s="470"/>
      <c r="F465" s="470"/>
    </row>
    <row r="466" spans="1:6" x14ac:dyDescent="0.25">
      <c r="A466" s="470"/>
      <c r="B466" s="470"/>
      <c r="C466" s="470"/>
      <c r="D466" s="470"/>
      <c r="E466" s="470"/>
      <c r="F466" s="470"/>
    </row>
    <row r="467" spans="1:6" x14ac:dyDescent="0.25">
      <c r="A467" s="470"/>
      <c r="B467" s="470"/>
      <c r="C467" s="470"/>
      <c r="D467" s="470"/>
      <c r="E467" s="470"/>
      <c r="F467" s="470"/>
    </row>
    <row r="468" spans="1:6" x14ac:dyDescent="0.25">
      <c r="A468" s="470"/>
      <c r="B468" s="470"/>
      <c r="C468" s="470"/>
      <c r="D468" s="470"/>
      <c r="E468" s="470"/>
      <c r="F468" s="470"/>
    </row>
    <row r="469" spans="1:6" x14ac:dyDescent="0.25">
      <c r="A469" s="470"/>
      <c r="B469" s="470"/>
      <c r="C469" s="470"/>
      <c r="D469" s="470"/>
      <c r="E469" s="470"/>
      <c r="F469" s="470"/>
    </row>
    <row r="470" spans="1:6" x14ac:dyDescent="0.25">
      <c r="A470" s="470"/>
      <c r="B470" s="470"/>
      <c r="C470" s="470"/>
      <c r="D470" s="470"/>
      <c r="E470" s="470"/>
      <c r="F470" s="470"/>
    </row>
    <row r="471" spans="1:6" x14ac:dyDescent="0.25">
      <c r="A471" s="470"/>
      <c r="B471" s="470"/>
      <c r="C471" s="470"/>
      <c r="D471" s="470"/>
      <c r="E471" s="470"/>
      <c r="F471" s="470"/>
    </row>
    <row r="472" spans="1:6" x14ac:dyDescent="0.25">
      <c r="A472" s="470"/>
      <c r="B472" s="470"/>
      <c r="C472" s="470"/>
      <c r="D472" s="470"/>
      <c r="E472" s="470"/>
      <c r="F472" s="470"/>
    </row>
    <row r="473" spans="1:6" x14ac:dyDescent="0.25">
      <c r="A473" s="470"/>
      <c r="B473" s="470"/>
      <c r="C473" s="470"/>
      <c r="D473" s="470"/>
      <c r="E473" s="470"/>
      <c r="F473" s="470"/>
    </row>
    <row r="474" spans="1:6" x14ac:dyDescent="0.25">
      <c r="A474" s="470"/>
      <c r="B474" s="470"/>
      <c r="C474" s="470"/>
      <c r="D474" s="470"/>
      <c r="E474" s="470"/>
      <c r="F474" s="470"/>
    </row>
    <row r="475" spans="1:6" x14ac:dyDescent="0.25">
      <c r="A475" s="470"/>
      <c r="B475" s="470"/>
      <c r="C475" s="470"/>
      <c r="D475" s="470"/>
      <c r="E475" s="470"/>
      <c r="F475" s="470"/>
    </row>
    <row r="476" spans="1:6" x14ac:dyDescent="0.25">
      <c r="A476" s="470"/>
      <c r="B476" s="470"/>
      <c r="C476" s="470"/>
      <c r="D476" s="470"/>
      <c r="E476" s="470"/>
      <c r="F476" s="470"/>
    </row>
    <row r="477" spans="1:6" x14ac:dyDescent="0.25">
      <c r="A477" s="470"/>
      <c r="B477" s="470"/>
      <c r="C477" s="470"/>
      <c r="D477" s="470"/>
      <c r="E477" s="470"/>
      <c r="F477" s="470"/>
    </row>
    <row r="478" spans="1:6" x14ac:dyDescent="0.25">
      <c r="A478" s="470"/>
      <c r="B478" s="470"/>
      <c r="C478" s="470"/>
      <c r="D478" s="470"/>
      <c r="E478" s="470"/>
      <c r="F478" s="470"/>
    </row>
    <row r="479" spans="1:6" x14ac:dyDescent="0.25">
      <c r="A479" s="470"/>
      <c r="B479" s="470"/>
      <c r="C479" s="470"/>
      <c r="D479" s="470"/>
      <c r="E479" s="470"/>
      <c r="F479" s="470"/>
    </row>
    <row r="480" spans="1:6" x14ac:dyDescent="0.25">
      <c r="A480" s="470"/>
      <c r="B480" s="470"/>
      <c r="C480" s="470"/>
      <c r="D480" s="470"/>
      <c r="E480" s="470"/>
      <c r="F480" s="470"/>
    </row>
    <row r="481" spans="1:6" x14ac:dyDescent="0.25">
      <c r="A481" s="470"/>
      <c r="B481" s="470"/>
      <c r="C481" s="470"/>
      <c r="D481" s="470"/>
      <c r="E481" s="470"/>
      <c r="F481" s="470"/>
    </row>
    <row r="482" spans="1:6" x14ac:dyDescent="0.25">
      <c r="A482" s="470"/>
      <c r="B482" s="470"/>
      <c r="C482" s="470"/>
      <c r="D482" s="470"/>
      <c r="E482" s="470"/>
      <c r="F482" s="470"/>
    </row>
    <row r="483" spans="1:6" x14ac:dyDescent="0.25">
      <c r="A483" s="470"/>
      <c r="B483" s="470"/>
      <c r="C483" s="470"/>
      <c r="D483" s="470"/>
      <c r="E483" s="470"/>
      <c r="F483" s="470"/>
    </row>
    <row r="484" spans="1:6" x14ac:dyDescent="0.25">
      <c r="A484" s="470"/>
      <c r="B484" s="470"/>
      <c r="C484" s="470"/>
      <c r="D484" s="470"/>
      <c r="E484" s="470"/>
      <c r="F484" s="470"/>
    </row>
    <row r="485" spans="1:6" x14ac:dyDescent="0.25">
      <c r="A485" s="470"/>
      <c r="B485" s="470"/>
      <c r="C485" s="470"/>
      <c r="D485" s="470"/>
      <c r="E485" s="470"/>
      <c r="F485" s="470"/>
    </row>
    <row r="486" spans="1:6" x14ac:dyDescent="0.25">
      <c r="A486" s="470"/>
      <c r="B486" s="470"/>
      <c r="C486" s="470"/>
      <c r="D486" s="470"/>
      <c r="E486" s="470"/>
      <c r="F486" s="470"/>
    </row>
    <row r="487" spans="1:6" x14ac:dyDescent="0.25">
      <c r="A487" s="470"/>
      <c r="B487" s="470"/>
      <c r="C487" s="470"/>
      <c r="D487" s="470"/>
      <c r="E487" s="470"/>
      <c r="F487" s="470"/>
    </row>
    <row r="488" spans="1:6" x14ac:dyDescent="0.25">
      <c r="A488" s="470"/>
      <c r="B488" s="470"/>
      <c r="C488" s="470"/>
      <c r="D488" s="470"/>
      <c r="E488" s="470"/>
      <c r="F488" s="470"/>
    </row>
    <row r="489" spans="1:6" x14ac:dyDescent="0.25">
      <c r="A489" s="470"/>
      <c r="B489" s="470"/>
      <c r="C489" s="470"/>
      <c r="D489" s="470"/>
      <c r="E489" s="470"/>
      <c r="F489" s="470"/>
    </row>
    <row r="490" spans="1:6" x14ac:dyDescent="0.25">
      <c r="A490" s="470"/>
      <c r="B490" s="470"/>
      <c r="C490" s="470"/>
      <c r="D490" s="470"/>
      <c r="E490" s="470"/>
      <c r="F490" s="470"/>
    </row>
    <row r="491" spans="1:6" x14ac:dyDescent="0.25">
      <c r="A491" s="470"/>
      <c r="B491" s="470"/>
      <c r="C491" s="470"/>
      <c r="D491" s="470"/>
      <c r="E491" s="470"/>
      <c r="F491" s="470"/>
    </row>
    <row r="492" spans="1:6" x14ac:dyDescent="0.25">
      <c r="A492" s="470"/>
      <c r="B492" s="470"/>
      <c r="C492" s="470"/>
      <c r="D492" s="470"/>
      <c r="E492" s="470"/>
      <c r="F492" s="470"/>
    </row>
    <row r="493" spans="1:6" x14ac:dyDescent="0.25">
      <c r="A493" s="470"/>
      <c r="B493" s="470"/>
      <c r="C493" s="470"/>
      <c r="D493" s="470"/>
      <c r="E493" s="470"/>
      <c r="F493" s="470"/>
    </row>
    <row r="494" spans="1:6" x14ac:dyDescent="0.25">
      <c r="A494" s="470"/>
      <c r="B494" s="470"/>
      <c r="C494" s="470"/>
      <c r="D494" s="470"/>
      <c r="E494" s="470"/>
      <c r="F494" s="470"/>
    </row>
    <row r="495" spans="1:6" x14ac:dyDescent="0.25">
      <c r="A495" s="470"/>
      <c r="B495" s="470"/>
      <c r="C495" s="470"/>
      <c r="D495" s="470"/>
      <c r="E495" s="470"/>
      <c r="F495" s="470"/>
    </row>
    <row r="496" spans="1:6" x14ac:dyDescent="0.25">
      <c r="A496" s="470"/>
      <c r="B496" s="470"/>
      <c r="C496" s="470"/>
      <c r="D496" s="470"/>
      <c r="E496" s="470"/>
      <c r="F496" s="470"/>
    </row>
    <row r="497" spans="1:6" x14ac:dyDescent="0.25">
      <c r="A497" s="470"/>
      <c r="B497" s="470"/>
      <c r="C497" s="470"/>
      <c r="D497" s="470"/>
      <c r="E497" s="470"/>
      <c r="F497" s="470"/>
    </row>
    <row r="498" spans="1:6" x14ac:dyDescent="0.25">
      <c r="A498" s="470"/>
      <c r="B498" s="470"/>
      <c r="C498" s="470"/>
      <c r="D498" s="470"/>
      <c r="E498" s="470"/>
      <c r="F498" s="470"/>
    </row>
    <row r="499" spans="1:6" x14ac:dyDescent="0.25">
      <c r="A499" s="470"/>
      <c r="B499" s="470"/>
      <c r="C499" s="470"/>
      <c r="D499" s="470"/>
      <c r="E499" s="470"/>
      <c r="F499" s="470"/>
    </row>
    <row r="500" spans="1:6" x14ac:dyDescent="0.25">
      <c r="A500" s="470"/>
      <c r="B500" s="470"/>
      <c r="C500" s="470"/>
      <c r="D500" s="470"/>
      <c r="E500" s="470"/>
      <c r="F500" s="470"/>
    </row>
    <row r="501" spans="1:6" x14ac:dyDescent="0.25">
      <c r="A501" s="470"/>
      <c r="B501" s="470"/>
      <c r="C501" s="470"/>
      <c r="D501" s="470"/>
      <c r="E501" s="470"/>
      <c r="F501" s="470"/>
    </row>
    <row r="502" spans="1:6" x14ac:dyDescent="0.25">
      <c r="A502" s="470"/>
      <c r="B502" s="470"/>
      <c r="C502" s="470"/>
      <c r="D502" s="470"/>
      <c r="E502" s="470"/>
      <c r="F502" s="470"/>
    </row>
    <row r="503" spans="1:6" x14ac:dyDescent="0.25">
      <c r="A503" s="470"/>
      <c r="B503" s="470"/>
      <c r="C503" s="470"/>
      <c r="D503" s="470"/>
      <c r="E503" s="470"/>
      <c r="F503" s="470"/>
    </row>
    <row r="504" spans="1:6" x14ac:dyDescent="0.25">
      <c r="A504" s="470"/>
      <c r="B504" s="470"/>
      <c r="C504" s="470"/>
      <c r="D504" s="470"/>
      <c r="E504" s="470"/>
      <c r="F504" s="470"/>
    </row>
    <row r="505" spans="1:6" x14ac:dyDescent="0.25">
      <c r="A505" s="470"/>
      <c r="B505" s="470"/>
      <c r="C505" s="470"/>
      <c r="D505" s="470"/>
      <c r="E505" s="470"/>
      <c r="F505" s="470"/>
    </row>
    <row r="506" spans="1:6" x14ac:dyDescent="0.25">
      <c r="A506" s="470"/>
      <c r="B506" s="470"/>
      <c r="C506" s="470"/>
      <c r="D506" s="470"/>
      <c r="E506" s="470"/>
      <c r="F506" s="470"/>
    </row>
    <row r="507" spans="1:6" x14ac:dyDescent="0.25">
      <c r="A507" s="470"/>
      <c r="B507" s="470"/>
      <c r="C507" s="470"/>
      <c r="D507" s="470"/>
      <c r="E507" s="470"/>
      <c r="F507" s="470"/>
    </row>
    <row r="508" spans="1:6" x14ac:dyDescent="0.25">
      <c r="A508" s="470"/>
      <c r="B508" s="470"/>
      <c r="C508" s="470"/>
      <c r="D508" s="470"/>
      <c r="E508" s="470"/>
      <c r="F508" s="470"/>
    </row>
    <row r="509" spans="1:6" x14ac:dyDescent="0.25">
      <c r="A509" s="470"/>
      <c r="B509" s="470"/>
      <c r="C509" s="470"/>
      <c r="D509" s="470"/>
      <c r="E509" s="470"/>
      <c r="F509" s="470"/>
    </row>
    <row r="510" spans="1:6" x14ac:dyDescent="0.25">
      <c r="A510" s="470"/>
      <c r="B510" s="470"/>
      <c r="C510" s="470"/>
      <c r="D510" s="470"/>
      <c r="E510" s="470"/>
      <c r="F510" s="470"/>
    </row>
    <row r="511" spans="1:6" x14ac:dyDescent="0.25">
      <c r="A511" s="470"/>
      <c r="B511" s="470"/>
      <c r="C511" s="470"/>
      <c r="D511" s="470"/>
      <c r="E511" s="470"/>
      <c r="F511" s="470"/>
    </row>
    <row r="512" spans="1:6" x14ac:dyDescent="0.25">
      <c r="A512" s="470"/>
      <c r="B512" s="470"/>
      <c r="C512" s="470"/>
      <c r="D512" s="470"/>
      <c r="E512" s="470"/>
      <c r="F512" s="470"/>
    </row>
    <row r="513" spans="1:6" x14ac:dyDescent="0.25">
      <c r="A513" s="470"/>
      <c r="B513" s="470"/>
      <c r="C513" s="470"/>
      <c r="D513" s="470"/>
      <c r="E513" s="470"/>
      <c r="F513" s="470"/>
    </row>
    <row r="514" spans="1:6" x14ac:dyDescent="0.25">
      <c r="A514" s="470"/>
      <c r="B514" s="470"/>
      <c r="C514" s="470"/>
      <c r="D514" s="470"/>
      <c r="E514" s="470"/>
      <c r="F514" s="470"/>
    </row>
    <row r="515" spans="1:6" x14ac:dyDescent="0.25">
      <c r="A515" s="470"/>
      <c r="B515" s="470"/>
      <c r="C515" s="470"/>
      <c r="D515" s="470"/>
      <c r="E515" s="470"/>
      <c r="F515" s="470"/>
    </row>
    <row r="516" spans="1:6" x14ac:dyDescent="0.25">
      <c r="A516" s="470"/>
      <c r="B516" s="470"/>
      <c r="C516" s="470"/>
      <c r="D516" s="470"/>
      <c r="E516" s="470"/>
      <c r="F516" s="470"/>
    </row>
    <row r="517" spans="1:6" x14ac:dyDescent="0.25">
      <c r="A517" s="470"/>
      <c r="B517" s="470"/>
      <c r="C517" s="470"/>
      <c r="D517" s="470"/>
      <c r="E517" s="470"/>
      <c r="F517" s="470"/>
    </row>
    <row r="518" spans="1:6" x14ac:dyDescent="0.25">
      <c r="A518" s="470"/>
      <c r="B518" s="470"/>
      <c r="C518" s="470"/>
      <c r="D518" s="470"/>
      <c r="E518" s="470"/>
      <c r="F518" s="470"/>
    </row>
    <row r="519" spans="1:6" x14ac:dyDescent="0.25">
      <c r="A519" s="470"/>
      <c r="B519" s="470"/>
      <c r="C519" s="470"/>
      <c r="D519" s="470"/>
      <c r="E519" s="470"/>
      <c r="F519" s="470"/>
    </row>
    <row r="520" spans="1:6" x14ac:dyDescent="0.25">
      <c r="A520" s="470"/>
      <c r="B520" s="470"/>
      <c r="C520" s="470"/>
      <c r="D520" s="470"/>
      <c r="E520" s="470"/>
      <c r="F520" s="470"/>
    </row>
    <row r="521" spans="1:6" x14ac:dyDescent="0.25">
      <c r="A521" s="470"/>
      <c r="B521" s="470"/>
      <c r="C521" s="470"/>
      <c r="D521" s="470"/>
      <c r="E521" s="470"/>
      <c r="F521" s="470"/>
    </row>
    <row r="522" spans="1:6" x14ac:dyDescent="0.25">
      <c r="A522" s="470"/>
      <c r="B522" s="470"/>
      <c r="C522" s="470"/>
      <c r="D522" s="470"/>
      <c r="E522" s="470"/>
      <c r="F522" s="470"/>
    </row>
    <row r="523" spans="1:6" x14ac:dyDescent="0.25">
      <c r="A523" s="470"/>
      <c r="B523" s="470"/>
      <c r="C523" s="470"/>
      <c r="D523" s="470"/>
      <c r="E523" s="470"/>
      <c r="F523" s="470"/>
    </row>
    <row r="524" spans="1:6" x14ac:dyDescent="0.25">
      <c r="A524" s="470"/>
      <c r="B524" s="470"/>
      <c r="C524" s="470"/>
      <c r="D524" s="470"/>
      <c r="E524" s="470"/>
      <c r="F524" s="470"/>
    </row>
    <row r="525" spans="1:6" x14ac:dyDescent="0.25">
      <c r="A525" s="470"/>
      <c r="B525" s="470"/>
      <c r="C525" s="470"/>
      <c r="D525" s="470"/>
      <c r="E525" s="470"/>
      <c r="F525" s="470"/>
    </row>
    <row r="526" spans="1:6" x14ac:dyDescent="0.25">
      <c r="A526" s="470"/>
      <c r="B526" s="470"/>
      <c r="C526" s="470"/>
      <c r="D526" s="470"/>
      <c r="E526" s="470"/>
      <c r="F526" s="470"/>
    </row>
    <row r="527" spans="1:6" x14ac:dyDescent="0.25">
      <c r="A527" s="470"/>
      <c r="B527" s="470"/>
      <c r="C527" s="470"/>
      <c r="D527" s="470"/>
      <c r="E527" s="470"/>
      <c r="F527" s="470"/>
    </row>
    <row r="528" spans="1:6" x14ac:dyDescent="0.25">
      <c r="A528" s="470"/>
      <c r="B528" s="470"/>
      <c r="C528" s="470"/>
      <c r="D528" s="470"/>
      <c r="E528" s="470"/>
      <c r="F528" s="470"/>
    </row>
    <row r="529" spans="1:6" x14ac:dyDescent="0.25">
      <c r="A529" s="470"/>
      <c r="B529" s="470"/>
      <c r="C529" s="470"/>
      <c r="D529" s="470"/>
      <c r="E529" s="470"/>
      <c r="F529" s="470"/>
    </row>
    <row r="530" spans="1:6" x14ac:dyDescent="0.25">
      <c r="A530" s="470"/>
      <c r="B530" s="470"/>
      <c r="C530" s="470"/>
      <c r="D530" s="470"/>
      <c r="E530" s="470"/>
      <c r="F530" s="470"/>
    </row>
    <row r="531" spans="1:6" x14ac:dyDescent="0.25">
      <c r="A531" s="470"/>
      <c r="B531" s="470"/>
      <c r="C531" s="470"/>
      <c r="D531" s="470"/>
      <c r="E531" s="470"/>
      <c r="F531" s="470"/>
    </row>
    <row r="532" spans="1:6" x14ac:dyDescent="0.25">
      <c r="A532" s="470"/>
      <c r="B532" s="470"/>
      <c r="C532" s="470"/>
      <c r="D532" s="470"/>
      <c r="E532" s="470"/>
      <c r="F532" s="470"/>
    </row>
    <row r="533" spans="1:6" x14ac:dyDescent="0.25">
      <c r="A533" s="470"/>
      <c r="B533" s="470"/>
      <c r="C533" s="470"/>
      <c r="D533" s="470"/>
      <c r="E533" s="470"/>
      <c r="F533" s="470"/>
    </row>
    <row r="534" spans="1:6" x14ac:dyDescent="0.25">
      <c r="A534" s="470"/>
      <c r="B534" s="470"/>
      <c r="C534" s="470"/>
      <c r="D534" s="470"/>
      <c r="E534" s="470"/>
      <c r="F534" s="470"/>
    </row>
    <row r="535" spans="1:6" x14ac:dyDescent="0.25">
      <c r="A535" s="470"/>
      <c r="B535" s="470"/>
      <c r="C535" s="470"/>
      <c r="D535" s="470"/>
      <c r="E535" s="470"/>
      <c r="F535" s="470"/>
    </row>
    <row r="536" spans="1:6" x14ac:dyDescent="0.25">
      <c r="A536" s="470"/>
      <c r="B536" s="470"/>
      <c r="C536" s="470"/>
      <c r="D536" s="470"/>
      <c r="E536" s="470"/>
      <c r="F536" s="470"/>
    </row>
    <row r="537" spans="1:6" x14ac:dyDescent="0.25">
      <c r="A537" s="470"/>
      <c r="B537" s="470"/>
      <c r="C537" s="470"/>
      <c r="D537" s="470"/>
      <c r="E537" s="470"/>
      <c r="F537" s="470"/>
    </row>
    <row r="538" spans="1:6" x14ac:dyDescent="0.25">
      <c r="A538" s="470"/>
      <c r="B538" s="470"/>
      <c r="C538" s="470"/>
      <c r="D538" s="470"/>
      <c r="E538" s="470"/>
      <c r="F538" s="470"/>
    </row>
    <row r="539" spans="1:6" x14ac:dyDescent="0.25">
      <c r="A539" s="470"/>
      <c r="B539" s="470"/>
      <c r="C539" s="470"/>
      <c r="D539" s="470"/>
      <c r="E539" s="470"/>
      <c r="F539" s="470"/>
    </row>
    <row r="540" spans="1:6" x14ac:dyDescent="0.25">
      <c r="A540" s="470"/>
      <c r="B540" s="470"/>
      <c r="C540" s="470"/>
      <c r="D540" s="470"/>
      <c r="E540" s="470"/>
      <c r="F540" s="470"/>
    </row>
    <row r="541" spans="1:6" x14ac:dyDescent="0.25">
      <c r="A541" s="470"/>
      <c r="B541" s="470"/>
      <c r="C541" s="470"/>
      <c r="D541" s="470"/>
      <c r="E541" s="470"/>
      <c r="F541" s="470"/>
    </row>
    <row r="542" spans="1:6" x14ac:dyDescent="0.25">
      <c r="A542" s="470"/>
      <c r="B542" s="470"/>
      <c r="C542" s="470"/>
      <c r="D542" s="470"/>
      <c r="E542" s="470"/>
      <c r="F542" s="470"/>
    </row>
    <row r="543" spans="1:6" x14ac:dyDescent="0.25">
      <c r="A543" s="470"/>
      <c r="B543" s="470"/>
      <c r="C543" s="470"/>
      <c r="D543" s="470"/>
      <c r="E543" s="470"/>
      <c r="F543" s="470"/>
    </row>
    <row r="544" spans="1:6" x14ac:dyDescent="0.25">
      <c r="A544" s="470"/>
      <c r="B544" s="470"/>
      <c r="C544" s="470"/>
      <c r="D544" s="470"/>
      <c r="E544" s="470"/>
      <c r="F544" s="470"/>
    </row>
    <row r="545" spans="1:6" x14ac:dyDescent="0.25">
      <c r="A545" s="470"/>
      <c r="B545" s="470"/>
      <c r="C545" s="470"/>
      <c r="D545" s="470"/>
      <c r="E545" s="470"/>
      <c r="F545" s="470"/>
    </row>
    <row r="546" spans="1:6" x14ac:dyDescent="0.25">
      <c r="A546" s="470"/>
      <c r="B546" s="470"/>
      <c r="C546" s="470"/>
      <c r="D546" s="470"/>
      <c r="E546" s="470"/>
      <c r="F546" s="470"/>
    </row>
    <row r="547" spans="1:6" x14ac:dyDescent="0.25">
      <c r="A547" s="470"/>
      <c r="B547" s="470"/>
      <c r="C547" s="470"/>
      <c r="D547" s="470"/>
      <c r="E547" s="470"/>
      <c r="F547" s="470"/>
    </row>
    <row r="548" spans="1:6" x14ac:dyDescent="0.25">
      <c r="A548" s="470"/>
      <c r="B548" s="470"/>
      <c r="C548" s="470"/>
      <c r="D548" s="470"/>
      <c r="E548" s="470"/>
      <c r="F548" s="470"/>
    </row>
    <row r="549" spans="1:6" x14ac:dyDescent="0.25">
      <c r="A549" s="470"/>
      <c r="B549" s="470"/>
      <c r="C549" s="470"/>
      <c r="D549" s="470"/>
      <c r="E549" s="470"/>
      <c r="F549" s="470"/>
    </row>
    <row r="550" spans="1:6" x14ac:dyDescent="0.25">
      <c r="A550" s="470"/>
      <c r="B550" s="470"/>
      <c r="C550" s="470"/>
      <c r="D550" s="470"/>
      <c r="E550" s="470"/>
      <c r="F550" s="470"/>
    </row>
    <row r="551" spans="1:6" x14ac:dyDescent="0.25">
      <c r="A551" s="470"/>
      <c r="B551" s="470"/>
      <c r="C551" s="470"/>
      <c r="D551" s="470"/>
      <c r="E551" s="470"/>
      <c r="F551" s="470"/>
    </row>
    <row r="552" spans="1:6" x14ac:dyDescent="0.25">
      <c r="A552" s="470"/>
      <c r="B552" s="470"/>
      <c r="C552" s="470"/>
      <c r="D552" s="470"/>
      <c r="E552" s="470"/>
      <c r="F552" s="470"/>
    </row>
    <row r="553" spans="1:6" x14ac:dyDescent="0.25">
      <c r="A553" s="470"/>
      <c r="B553" s="470"/>
      <c r="C553" s="470"/>
      <c r="D553" s="470"/>
      <c r="E553" s="470"/>
      <c r="F553" s="470"/>
    </row>
    <row r="554" spans="1:6" x14ac:dyDescent="0.25">
      <c r="A554" s="470"/>
      <c r="B554" s="470"/>
      <c r="C554" s="470"/>
      <c r="D554" s="470"/>
      <c r="E554" s="470"/>
      <c r="F554" s="470"/>
    </row>
    <row r="555" spans="1:6" x14ac:dyDescent="0.25">
      <c r="A555" s="470"/>
      <c r="B555" s="470"/>
      <c r="C555" s="470"/>
      <c r="D555" s="470"/>
      <c r="E555" s="470"/>
      <c r="F555" s="470"/>
    </row>
    <row r="556" spans="1:6" x14ac:dyDescent="0.25">
      <c r="A556" s="470"/>
      <c r="B556" s="470"/>
      <c r="C556" s="470"/>
      <c r="D556" s="470"/>
      <c r="E556" s="470"/>
      <c r="F556" s="470"/>
    </row>
    <row r="557" spans="1:6" x14ac:dyDescent="0.25">
      <c r="A557" s="470"/>
      <c r="B557" s="470"/>
      <c r="C557" s="470"/>
      <c r="D557" s="470"/>
      <c r="E557" s="470"/>
      <c r="F557" s="470"/>
    </row>
    <row r="558" spans="1:6" x14ac:dyDescent="0.25">
      <c r="A558" s="470"/>
      <c r="B558" s="470"/>
      <c r="C558" s="470"/>
      <c r="D558" s="470"/>
      <c r="E558" s="470"/>
      <c r="F558" s="470"/>
    </row>
    <row r="559" spans="1:6" x14ac:dyDescent="0.25">
      <c r="A559" s="470"/>
      <c r="B559" s="470"/>
      <c r="C559" s="470"/>
      <c r="D559" s="470"/>
      <c r="E559" s="470"/>
      <c r="F559" s="470"/>
    </row>
    <row r="560" spans="1:6" x14ac:dyDescent="0.25">
      <c r="A560" s="470"/>
      <c r="B560" s="470"/>
      <c r="C560" s="470"/>
      <c r="D560" s="470"/>
      <c r="E560" s="470"/>
      <c r="F560" s="470"/>
    </row>
    <row r="561" spans="1:6" x14ac:dyDescent="0.25">
      <c r="A561" s="470"/>
      <c r="B561" s="470"/>
      <c r="C561" s="470"/>
      <c r="D561" s="470"/>
      <c r="E561" s="470"/>
      <c r="F561" s="470"/>
    </row>
    <row r="562" spans="1:6" x14ac:dyDescent="0.25">
      <c r="A562" s="470"/>
      <c r="B562" s="470"/>
      <c r="C562" s="470"/>
      <c r="D562" s="470"/>
      <c r="E562" s="470"/>
      <c r="F562" s="470"/>
    </row>
    <row r="563" spans="1:6" x14ac:dyDescent="0.25">
      <c r="A563" s="470"/>
      <c r="B563" s="470"/>
      <c r="C563" s="470"/>
      <c r="D563" s="470"/>
      <c r="E563" s="470"/>
      <c r="F563" s="470"/>
    </row>
    <row r="564" spans="1:6" x14ac:dyDescent="0.25">
      <c r="A564" s="470"/>
      <c r="B564" s="470"/>
      <c r="C564" s="470"/>
      <c r="D564" s="470"/>
      <c r="E564" s="470"/>
      <c r="F564" s="470"/>
    </row>
    <row r="565" spans="1:6" x14ac:dyDescent="0.25">
      <c r="A565" s="470"/>
      <c r="B565" s="470"/>
      <c r="C565" s="470"/>
      <c r="D565" s="470"/>
      <c r="E565" s="470"/>
      <c r="F565" s="470"/>
    </row>
    <row r="566" spans="1:6" x14ac:dyDescent="0.25">
      <c r="A566" s="470"/>
      <c r="B566" s="470"/>
      <c r="C566" s="470"/>
      <c r="D566" s="470"/>
      <c r="E566" s="470"/>
      <c r="F566" s="470"/>
    </row>
    <row r="567" spans="1:6" x14ac:dyDescent="0.25">
      <c r="A567" s="470"/>
      <c r="B567" s="470"/>
      <c r="C567" s="470"/>
      <c r="D567" s="470"/>
      <c r="E567" s="470"/>
      <c r="F567" s="470"/>
    </row>
    <row r="568" spans="1:6" x14ac:dyDescent="0.25">
      <c r="A568" s="470"/>
      <c r="B568" s="470"/>
      <c r="C568" s="470"/>
      <c r="D568" s="470"/>
      <c r="E568" s="470"/>
      <c r="F568" s="470"/>
    </row>
    <row r="569" spans="1:6" x14ac:dyDescent="0.25">
      <c r="A569" s="470"/>
      <c r="B569" s="470"/>
      <c r="C569" s="470"/>
      <c r="D569" s="470"/>
      <c r="E569" s="470"/>
      <c r="F569" s="470"/>
    </row>
    <row r="570" spans="1:6" x14ac:dyDescent="0.25">
      <c r="A570" s="470"/>
      <c r="B570" s="470"/>
      <c r="C570" s="470"/>
      <c r="D570" s="470"/>
      <c r="E570" s="470"/>
      <c r="F570" s="470"/>
    </row>
    <row r="571" spans="1:6" x14ac:dyDescent="0.25">
      <c r="A571" s="470"/>
      <c r="B571" s="470"/>
      <c r="C571" s="470"/>
      <c r="D571" s="470"/>
      <c r="E571" s="470"/>
      <c r="F571" s="470"/>
    </row>
    <row r="572" spans="1:6" x14ac:dyDescent="0.25">
      <c r="A572" s="470"/>
      <c r="B572" s="470"/>
      <c r="C572" s="470"/>
      <c r="D572" s="470"/>
      <c r="E572" s="470"/>
      <c r="F572" s="470"/>
    </row>
    <row r="573" spans="1:6" x14ac:dyDescent="0.25">
      <c r="A573" s="470"/>
      <c r="B573" s="470"/>
      <c r="C573" s="470"/>
      <c r="D573" s="470"/>
      <c r="E573" s="470"/>
      <c r="F573" s="470"/>
    </row>
    <row r="574" spans="1:6" x14ac:dyDescent="0.25">
      <c r="A574" s="470"/>
      <c r="B574" s="470"/>
      <c r="C574" s="470"/>
      <c r="D574" s="470"/>
      <c r="E574" s="470"/>
      <c r="F574" s="470"/>
    </row>
    <row r="575" spans="1:6" x14ac:dyDescent="0.25">
      <c r="A575" s="470"/>
      <c r="B575" s="470"/>
      <c r="C575" s="470"/>
      <c r="D575" s="470"/>
      <c r="E575" s="470"/>
      <c r="F575" s="470"/>
    </row>
    <row r="576" spans="1:6" x14ac:dyDescent="0.25">
      <c r="A576" s="470"/>
      <c r="B576" s="470"/>
      <c r="C576" s="470"/>
      <c r="D576" s="470"/>
      <c r="E576" s="470"/>
      <c r="F576" s="470"/>
    </row>
    <row r="577" spans="1:6" x14ac:dyDescent="0.25">
      <c r="A577" s="470"/>
      <c r="B577" s="470"/>
      <c r="C577" s="470"/>
      <c r="D577" s="470"/>
      <c r="E577" s="470"/>
      <c r="F577" s="470"/>
    </row>
    <row r="578" spans="1:6" x14ac:dyDescent="0.25">
      <c r="A578" s="470"/>
      <c r="B578" s="470"/>
      <c r="C578" s="470"/>
      <c r="D578" s="470"/>
      <c r="E578" s="470"/>
      <c r="F578" s="470"/>
    </row>
    <row r="579" spans="1:6" x14ac:dyDescent="0.25">
      <c r="A579" s="470"/>
      <c r="B579" s="470"/>
      <c r="C579" s="470"/>
      <c r="D579" s="470"/>
      <c r="E579" s="470"/>
      <c r="F579" s="470"/>
    </row>
    <row r="580" spans="1:6" x14ac:dyDescent="0.25">
      <c r="A580" s="470"/>
      <c r="B580" s="470"/>
      <c r="C580" s="470"/>
      <c r="D580" s="470"/>
      <c r="E580" s="470"/>
      <c r="F580" s="470"/>
    </row>
    <row r="581" spans="1:6" x14ac:dyDescent="0.25">
      <c r="A581" s="470"/>
      <c r="B581" s="470"/>
      <c r="C581" s="470"/>
      <c r="D581" s="470"/>
      <c r="E581" s="470"/>
      <c r="F581" s="470"/>
    </row>
    <row r="582" spans="1:6" x14ac:dyDescent="0.25">
      <c r="A582" s="470"/>
      <c r="B582" s="470"/>
      <c r="C582" s="470"/>
      <c r="D582" s="470"/>
      <c r="E582" s="470"/>
      <c r="F582" s="470"/>
    </row>
    <row r="583" spans="1:6" x14ac:dyDescent="0.25">
      <c r="A583" s="470"/>
      <c r="B583" s="470"/>
      <c r="C583" s="470"/>
      <c r="D583" s="470"/>
      <c r="E583" s="470"/>
      <c r="F583" s="470"/>
    </row>
    <row r="584" spans="1:6" x14ac:dyDescent="0.25">
      <c r="A584" s="470"/>
      <c r="B584" s="470"/>
      <c r="C584" s="470"/>
      <c r="D584" s="470"/>
      <c r="E584" s="470"/>
      <c r="F584" s="470"/>
    </row>
    <row r="585" spans="1:6" x14ac:dyDescent="0.25">
      <c r="A585" s="470"/>
      <c r="B585" s="470"/>
      <c r="C585" s="470"/>
      <c r="D585" s="470"/>
      <c r="E585" s="470"/>
      <c r="F585" s="470"/>
    </row>
    <row r="586" spans="1:6" x14ac:dyDescent="0.25">
      <c r="A586" s="470"/>
      <c r="B586" s="470"/>
      <c r="C586" s="470"/>
      <c r="D586" s="470"/>
      <c r="E586" s="470"/>
      <c r="F586" s="470"/>
    </row>
    <row r="587" spans="1:6" x14ac:dyDescent="0.25">
      <c r="A587" s="470"/>
      <c r="B587" s="470"/>
      <c r="C587" s="470"/>
      <c r="D587" s="470"/>
      <c r="E587" s="470"/>
      <c r="F587" s="470"/>
    </row>
    <row r="588" spans="1:6" x14ac:dyDescent="0.25">
      <c r="A588" s="470"/>
      <c r="B588" s="470"/>
      <c r="C588" s="470"/>
      <c r="D588" s="470"/>
      <c r="E588" s="470"/>
      <c r="F588" s="470"/>
    </row>
    <row r="589" spans="1:6" x14ac:dyDescent="0.25">
      <c r="A589" s="470"/>
      <c r="B589" s="470"/>
      <c r="C589" s="470"/>
      <c r="D589" s="470"/>
      <c r="E589" s="470"/>
      <c r="F589" s="470"/>
    </row>
    <row r="590" spans="1:6" x14ac:dyDescent="0.25">
      <c r="A590" s="470"/>
      <c r="B590" s="470"/>
      <c r="C590" s="470"/>
      <c r="D590" s="470"/>
      <c r="E590" s="470"/>
      <c r="F590" s="470"/>
    </row>
    <row r="591" spans="1:6" x14ac:dyDescent="0.25">
      <c r="A591" s="470"/>
      <c r="B591" s="470"/>
      <c r="C591" s="470"/>
      <c r="D591" s="470"/>
      <c r="E591" s="470"/>
      <c r="F591" s="470"/>
    </row>
    <row r="592" spans="1:6" x14ac:dyDescent="0.25">
      <c r="A592" s="470"/>
      <c r="B592" s="470"/>
      <c r="C592" s="470"/>
      <c r="D592" s="470"/>
      <c r="E592" s="470"/>
      <c r="F592" s="470"/>
    </row>
    <row r="593" spans="1:6" x14ac:dyDescent="0.25">
      <c r="A593" s="470"/>
      <c r="B593" s="470"/>
      <c r="C593" s="470"/>
      <c r="D593" s="470"/>
      <c r="E593" s="470"/>
      <c r="F593" s="470"/>
    </row>
    <row r="594" spans="1:6" x14ac:dyDescent="0.25">
      <c r="A594" s="470"/>
      <c r="B594" s="470"/>
      <c r="C594" s="470"/>
      <c r="D594" s="470"/>
      <c r="E594" s="470"/>
      <c r="F594" s="470"/>
    </row>
    <row r="595" spans="1:6" x14ac:dyDescent="0.25">
      <c r="A595" s="470"/>
      <c r="B595" s="470"/>
      <c r="C595" s="470"/>
      <c r="D595" s="470"/>
      <c r="E595" s="470"/>
      <c r="F595" s="470"/>
    </row>
    <row r="596" spans="1:6" x14ac:dyDescent="0.25">
      <c r="A596" s="470"/>
      <c r="B596" s="470"/>
      <c r="C596" s="470"/>
      <c r="D596" s="470"/>
      <c r="E596" s="470"/>
      <c r="F596" s="470"/>
    </row>
    <row r="597" spans="1:6" x14ac:dyDescent="0.25">
      <c r="A597" s="470"/>
      <c r="B597" s="470"/>
      <c r="C597" s="470"/>
      <c r="D597" s="470"/>
      <c r="E597" s="470"/>
      <c r="F597" s="470"/>
    </row>
    <row r="598" spans="1:6" x14ac:dyDescent="0.25">
      <c r="A598" s="470"/>
      <c r="B598" s="470"/>
      <c r="C598" s="470"/>
      <c r="D598" s="470"/>
      <c r="E598" s="470"/>
      <c r="F598" s="470"/>
    </row>
    <row r="599" spans="1:6" x14ac:dyDescent="0.25">
      <c r="A599" s="470"/>
      <c r="B599" s="470"/>
      <c r="C599" s="470"/>
      <c r="D599" s="470"/>
      <c r="E599" s="470"/>
      <c r="F599" s="470"/>
    </row>
    <row r="600" spans="1:6" x14ac:dyDescent="0.25">
      <c r="A600" s="470"/>
      <c r="B600" s="470"/>
      <c r="C600" s="470"/>
      <c r="D600" s="470"/>
      <c r="E600" s="470"/>
      <c r="F600" s="470"/>
    </row>
    <row r="601" spans="1:6" x14ac:dyDescent="0.25">
      <c r="A601" s="470"/>
      <c r="B601" s="470"/>
      <c r="C601" s="470"/>
      <c r="D601" s="470"/>
      <c r="E601" s="470"/>
      <c r="F601" s="470"/>
    </row>
    <row r="602" spans="1:6" x14ac:dyDescent="0.25">
      <c r="A602" s="470"/>
      <c r="B602" s="470"/>
      <c r="C602" s="470"/>
      <c r="D602" s="470"/>
      <c r="E602" s="470"/>
      <c r="F602" s="470"/>
    </row>
    <row r="603" spans="1:6" x14ac:dyDescent="0.25">
      <c r="A603" s="470"/>
      <c r="B603" s="470"/>
      <c r="C603" s="470"/>
      <c r="D603" s="470"/>
      <c r="E603" s="470"/>
      <c r="F603" s="470"/>
    </row>
    <row r="604" spans="1:6" x14ac:dyDescent="0.25">
      <c r="A604" s="470"/>
      <c r="B604" s="470"/>
      <c r="C604" s="470"/>
      <c r="D604" s="470"/>
      <c r="E604" s="470"/>
      <c r="F604" s="470"/>
    </row>
    <row r="605" spans="1:6" x14ac:dyDescent="0.25">
      <c r="A605" s="470"/>
      <c r="B605" s="470"/>
      <c r="C605" s="470"/>
      <c r="D605" s="470"/>
      <c r="E605" s="470"/>
      <c r="F605" s="470"/>
    </row>
    <row r="606" spans="1:6" x14ac:dyDescent="0.25">
      <c r="A606" s="470"/>
      <c r="B606" s="470"/>
      <c r="C606" s="470"/>
      <c r="D606" s="470"/>
      <c r="E606" s="470"/>
      <c r="F606" s="470"/>
    </row>
    <row r="607" spans="1:6" x14ac:dyDescent="0.25">
      <c r="A607" s="470"/>
      <c r="B607" s="470"/>
      <c r="C607" s="470"/>
      <c r="D607" s="470"/>
      <c r="E607" s="470"/>
      <c r="F607" s="470"/>
    </row>
    <row r="608" spans="1:6" x14ac:dyDescent="0.25">
      <c r="A608" s="470"/>
      <c r="B608" s="470"/>
      <c r="C608" s="470"/>
      <c r="D608" s="470"/>
      <c r="E608" s="470"/>
      <c r="F608" s="470"/>
    </row>
    <row r="609" spans="1:6" x14ac:dyDescent="0.25">
      <c r="A609" s="470"/>
      <c r="B609" s="470"/>
      <c r="C609" s="470"/>
      <c r="D609" s="470"/>
      <c r="E609" s="470"/>
      <c r="F609" s="470"/>
    </row>
    <row r="610" spans="1:6" x14ac:dyDescent="0.25">
      <c r="A610" s="470"/>
      <c r="B610" s="470"/>
      <c r="C610" s="470"/>
      <c r="D610" s="470"/>
      <c r="E610" s="470"/>
      <c r="F610" s="470"/>
    </row>
    <row r="611" spans="1:6" x14ac:dyDescent="0.25">
      <c r="A611" s="470"/>
      <c r="B611" s="470"/>
      <c r="C611" s="470"/>
      <c r="D611" s="470"/>
      <c r="E611" s="470"/>
      <c r="F611" s="470"/>
    </row>
    <row r="612" spans="1:6" x14ac:dyDescent="0.25">
      <c r="A612" s="470"/>
      <c r="B612" s="470"/>
      <c r="C612" s="470"/>
      <c r="D612" s="470"/>
      <c r="E612" s="470"/>
      <c r="F612" s="470"/>
    </row>
    <row r="613" spans="1:6" x14ac:dyDescent="0.25">
      <c r="A613" s="470"/>
      <c r="B613" s="470"/>
      <c r="C613" s="470"/>
      <c r="D613" s="470"/>
      <c r="E613" s="470"/>
      <c r="F613" s="470"/>
    </row>
    <row r="614" spans="1:6" x14ac:dyDescent="0.25">
      <c r="A614" s="470"/>
      <c r="B614" s="470"/>
      <c r="C614" s="470"/>
      <c r="D614" s="470"/>
      <c r="E614" s="470"/>
      <c r="F614" s="470"/>
    </row>
    <row r="615" spans="1:6" x14ac:dyDescent="0.25">
      <c r="A615" s="470"/>
      <c r="B615" s="470"/>
      <c r="C615" s="470"/>
      <c r="D615" s="470"/>
      <c r="E615" s="470"/>
      <c r="F615" s="470"/>
    </row>
    <row r="616" spans="1:6" x14ac:dyDescent="0.25">
      <c r="A616" s="470"/>
      <c r="B616" s="470"/>
      <c r="C616" s="470"/>
      <c r="D616" s="470"/>
      <c r="E616" s="470"/>
      <c r="F616" s="470"/>
    </row>
    <row r="617" spans="1:6" x14ac:dyDescent="0.25">
      <c r="A617" s="470"/>
      <c r="B617" s="470"/>
      <c r="C617" s="470"/>
      <c r="D617" s="470"/>
      <c r="E617" s="470"/>
      <c r="F617" s="470"/>
    </row>
    <row r="618" spans="1:6" x14ac:dyDescent="0.25">
      <c r="A618" s="470"/>
      <c r="B618" s="470"/>
      <c r="C618" s="470"/>
      <c r="D618" s="470"/>
      <c r="E618" s="470"/>
      <c r="F618" s="470"/>
    </row>
    <row r="619" spans="1:6" x14ac:dyDescent="0.25">
      <c r="A619" s="470"/>
      <c r="B619" s="470"/>
      <c r="C619" s="470"/>
      <c r="D619" s="470"/>
      <c r="E619" s="470"/>
      <c r="F619" s="470"/>
    </row>
    <row r="620" spans="1:6" x14ac:dyDescent="0.25">
      <c r="A620" s="470"/>
      <c r="B620" s="470"/>
      <c r="C620" s="470"/>
      <c r="D620" s="470"/>
      <c r="E620" s="470"/>
      <c r="F620" s="470"/>
    </row>
    <row r="621" spans="1:6" x14ac:dyDescent="0.25">
      <c r="A621" s="470"/>
      <c r="B621" s="470"/>
      <c r="C621" s="470"/>
      <c r="D621" s="470"/>
      <c r="E621" s="470"/>
      <c r="F621" s="470"/>
    </row>
    <row r="622" spans="1:6" x14ac:dyDescent="0.25">
      <c r="A622" s="470"/>
      <c r="B622" s="470"/>
      <c r="C622" s="470"/>
      <c r="D622" s="470"/>
      <c r="E622" s="470"/>
      <c r="F622" s="470"/>
    </row>
    <row r="623" spans="1:6" x14ac:dyDescent="0.25">
      <c r="A623" s="470"/>
      <c r="B623" s="470"/>
      <c r="C623" s="470"/>
      <c r="D623" s="470"/>
      <c r="E623" s="470"/>
      <c r="F623" s="470"/>
    </row>
    <row r="624" spans="1:6" x14ac:dyDescent="0.25">
      <c r="A624" s="470"/>
      <c r="B624" s="470"/>
      <c r="C624" s="470"/>
      <c r="D624" s="470"/>
      <c r="E624" s="470"/>
      <c r="F624" s="470"/>
    </row>
    <row r="625" spans="1:6" x14ac:dyDescent="0.25">
      <c r="A625" s="470"/>
      <c r="B625" s="470"/>
      <c r="C625" s="470"/>
      <c r="D625" s="470"/>
      <c r="E625" s="470"/>
      <c r="F625" s="470"/>
    </row>
    <row r="626" spans="1:6" x14ac:dyDescent="0.25">
      <c r="A626" s="470"/>
      <c r="B626" s="470"/>
      <c r="C626" s="470"/>
      <c r="D626" s="470"/>
      <c r="E626" s="470"/>
      <c r="F626" s="470"/>
    </row>
    <row r="627" spans="1:6" x14ac:dyDescent="0.25">
      <c r="A627" s="470"/>
      <c r="B627" s="470"/>
      <c r="C627" s="470"/>
      <c r="D627" s="470"/>
      <c r="E627" s="470"/>
      <c r="F627" s="470"/>
    </row>
    <row r="628" spans="1:6" x14ac:dyDescent="0.25">
      <c r="A628" s="470"/>
      <c r="B628" s="470"/>
      <c r="C628" s="470"/>
      <c r="D628" s="470"/>
      <c r="E628" s="470"/>
      <c r="F628" s="470"/>
    </row>
    <row r="629" spans="1:6" x14ac:dyDescent="0.25">
      <c r="A629" s="470"/>
      <c r="B629" s="470"/>
      <c r="C629" s="470"/>
      <c r="D629" s="470"/>
      <c r="E629" s="470"/>
      <c r="F629" s="470"/>
    </row>
    <row r="630" spans="1:6" x14ac:dyDescent="0.25">
      <c r="A630" s="470"/>
      <c r="B630" s="470"/>
      <c r="C630" s="470"/>
      <c r="D630" s="470"/>
      <c r="E630" s="470"/>
      <c r="F630" s="470"/>
    </row>
    <row r="631" spans="1:6" x14ac:dyDescent="0.25">
      <c r="A631" s="470"/>
      <c r="B631" s="470"/>
      <c r="C631" s="470"/>
      <c r="D631" s="470"/>
      <c r="E631" s="470"/>
      <c r="F631" s="470"/>
    </row>
    <row r="632" spans="1:6" x14ac:dyDescent="0.25">
      <c r="A632" s="470"/>
      <c r="B632" s="470"/>
      <c r="C632" s="470"/>
      <c r="D632" s="470"/>
      <c r="E632" s="470"/>
      <c r="F632" s="470"/>
    </row>
    <row r="633" spans="1:6" x14ac:dyDescent="0.25">
      <c r="A633" s="470"/>
      <c r="B633" s="470"/>
      <c r="C633" s="470"/>
      <c r="D633" s="470"/>
      <c r="E633" s="470"/>
      <c r="F633" s="470"/>
    </row>
    <row r="634" spans="1:6" x14ac:dyDescent="0.25">
      <c r="A634" s="470"/>
      <c r="B634" s="470"/>
      <c r="C634" s="470"/>
      <c r="D634" s="470"/>
      <c r="E634" s="470"/>
      <c r="F634" s="470"/>
    </row>
    <row r="635" spans="1:6" x14ac:dyDescent="0.25">
      <c r="A635" s="470"/>
      <c r="B635" s="470"/>
      <c r="C635" s="470"/>
      <c r="D635" s="470"/>
      <c r="E635" s="470"/>
      <c r="F635" s="470"/>
    </row>
    <row r="636" spans="1:6" x14ac:dyDescent="0.25">
      <c r="A636" s="470"/>
      <c r="B636" s="470"/>
      <c r="C636" s="470"/>
      <c r="D636" s="470"/>
      <c r="E636" s="470"/>
      <c r="F636" s="470"/>
    </row>
    <row r="637" spans="1:6" x14ac:dyDescent="0.25">
      <c r="A637" s="470"/>
      <c r="B637" s="470"/>
      <c r="C637" s="470"/>
      <c r="D637" s="470"/>
      <c r="E637" s="470"/>
      <c r="F637" s="470"/>
    </row>
    <row r="638" spans="1:6" x14ac:dyDescent="0.25">
      <c r="A638" s="470"/>
      <c r="B638" s="470"/>
      <c r="C638" s="470"/>
      <c r="D638" s="470"/>
      <c r="E638" s="470"/>
      <c r="F638" s="470"/>
    </row>
    <row r="639" spans="1:6" x14ac:dyDescent="0.25">
      <c r="A639" s="470"/>
      <c r="B639" s="470"/>
      <c r="C639" s="470"/>
      <c r="D639" s="470"/>
      <c r="E639" s="470"/>
      <c r="F639" s="470"/>
    </row>
    <row r="640" spans="1:6" x14ac:dyDescent="0.25">
      <c r="A640" s="470"/>
      <c r="B640" s="470"/>
      <c r="C640" s="470"/>
      <c r="D640" s="470"/>
      <c r="E640" s="470"/>
      <c r="F640" s="470"/>
    </row>
    <row r="641" spans="1:6" x14ac:dyDescent="0.25">
      <c r="A641" s="470"/>
      <c r="B641" s="470"/>
      <c r="C641" s="470"/>
      <c r="D641" s="470"/>
      <c r="E641" s="470"/>
      <c r="F641" s="470"/>
    </row>
    <row r="642" spans="1:6" x14ac:dyDescent="0.25">
      <c r="A642" s="470"/>
      <c r="B642" s="470"/>
      <c r="C642" s="470"/>
      <c r="D642" s="470"/>
      <c r="E642" s="470"/>
      <c r="F642" s="470"/>
    </row>
    <row r="643" spans="1:6" x14ac:dyDescent="0.25">
      <c r="A643" s="470"/>
      <c r="B643" s="470"/>
      <c r="C643" s="470"/>
      <c r="D643" s="470"/>
      <c r="E643" s="470"/>
      <c r="F643" s="470"/>
    </row>
    <row r="644" spans="1:6" x14ac:dyDescent="0.25">
      <c r="A644" s="470"/>
      <c r="B644" s="470"/>
      <c r="C644" s="470"/>
      <c r="D644" s="470"/>
      <c r="E644" s="470"/>
      <c r="F644" s="470"/>
    </row>
    <row r="645" spans="1:6" x14ac:dyDescent="0.25">
      <c r="A645" s="470"/>
      <c r="B645" s="470"/>
      <c r="C645" s="470"/>
      <c r="D645" s="470"/>
      <c r="E645" s="470"/>
      <c r="F645" s="470"/>
    </row>
    <row r="646" spans="1:6" x14ac:dyDescent="0.25">
      <c r="A646" s="470"/>
      <c r="B646" s="470"/>
      <c r="C646" s="470"/>
      <c r="D646" s="470"/>
      <c r="E646" s="470"/>
      <c r="F646" s="470"/>
    </row>
    <row r="647" spans="1:6" x14ac:dyDescent="0.25">
      <c r="A647" s="470"/>
      <c r="B647" s="470"/>
      <c r="C647" s="470"/>
      <c r="D647" s="470"/>
      <c r="E647" s="470"/>
      <c r="F647" s="470"/>
    </row>
    <row r="648" spans="1:6" x14ac:dyDescent="0.25">
      <c r="A648" s="470"/>
      <c r="B648" s="470"/>
      <c r="C648" s="470"/>
      <c r="D648" s="470"/>
      <c r="E648" s="470"/>
      <c r="F648" s="470"/>
    </row>
    <row r="649" spans="1:6" x14ac:dyDescent="0.25">
      <c r="A649" s="470"/>
      <c r="B649" s="470"/>
      <c r="C649" s="470"/>
      <c r="D649" s="470"/>
      <c r="E649" s="470"/>
      <c r="F649" s="470"/>
    </row>
    <row r="650" spans="1:6" x14ac:dyDescent="0.25">
      <c r="A650" s="470"/>
      <c r="B650" s="470"/>
      <c r="C650" s="470"/>
      <c r="D650" s="470"/>
      <c r="E650" s="470"/>
      <c r="F650" s="470"/>
    </row>
    <row r="651" spans="1:6" x14ac:dyDescent="0.25">
      <c r="A651" s="470"/>
      <c r="B651" s="470"/>
      <c r="C651" s="470"/>
      <c r="D651" s="470"/>
      <c r="E651" s="470"/>
      <c r="F651" s="470"/>
    </row>
    <row r="652" spans="1:6" x14ac:dyDescent="0.25">
      <c r="A652" s="470"/>
      <c r="B652" s="470"/>
      <c r="C652" s="470"/>
      <c r="D652" s="470"/>
      <c r="E652" s="470"/>
      <c r="F652" s="470"/>
    </row>
    <row r="653" spans="1:6" x14ac:dyDescent="0.25">
      <c r="A653" s="470"/>
      <c r="B653" s="470"/>
      <c r="C653" s="470"/>
      <c r="D653" s="470"/>
      <c r="E653" s="470"/>
      <c r="F653" s="470"/>
    </row>
    <row r="654" spans="1:6" x14ac:dyDescent="0.25">
      <c r="A654" s="470"/>
      <c r="B654" s="470"/>
      <c r="C654" s="470"/>
      <c r="D654" s="470"/>
      <c r="E654" s="470"/>
      <c r="F654" s="470"/>
    </row>
    <row r="655" spans="1:6" x14ac:dyDescent="0.25">
      <c r="A655" s="470"/>
      <c r="B655" s="470"/>
      <c r="C655" s="470"/>
      <c r="D655" s="470"/>
      <c r="E655" s="470"/>
      <c r="F655" s="470"/>
    </row>
    <row r="656" spans="1:6" x14ac:dyDescent="0.25">
      <c r="A656" s="470"/>
      <c r="B656" s="470"/>
      <c r="C656" s="470"/>
      <c r="D656" s="470"/>
      <c r="E656" s="470"/>
      <c r="F656" s="470"/>
    </row>
    <row r="657" spans="1:6" x14ac:dyDescent="0.25">
      <c r="A657" s="470"/>
      <c r="B657" s="470"/>
      <c r="C657" s="470"/>
      <c r="D657" s="470"/>
      <c r="E657" s="470"/>
      <c r="F657" s="470"/>
    </row>
    <row r="658" spans="1:6" x14ac:dyDescent="0.25">
      <c r="A658" s="470"/>
      <c r="B658" s="470"/>
      <c r="C658" s="470"/>
      <c r="D658" s="470"/>
      <c r="E658" s="470"/>
      <c r="F658" s="470"/>
    </row>
    <row r="659" spans="1:6" x14ac:dyDescent="0.25">
      <c r="A659" s="470"/>
      <c r="B659" s="470"/>
      <c r="C659" s="470"/>
      <c r="D659" s="470"/>
      <c r="E659" s="470"/>
      <c r="F659" s="470"/>
    </row>
    <row r="660" spans="1:6" x14ac:dyDescent="0.25">
      <c r="A660" s="470"/>
      <c r="B660" s="470"/>
      <c r="C660" s="470"/>
      <c r="D660" s="470"/>
      <c r="E660" s="470"/>
      <c r="F660" s="470"/>
    </row>
    <row r="661" spans="1:6" x14ac:dyDescent="0.25">
      <c r="A661" s="470"/>
      <c r="B661" s="470"/>
      <c r="C661" s="470"/>
      <c r="D661" s="470"/>
      <c r="E661" s="470"/>
      <c r="F661" s="470"/>
    </row>
    <row r="662" spans="1:6" x14ac:dyDescent="0.25">
      <c r="A662" s="470"/>
      <c r="B662" s="470"/>
      <c r="C662" s="470"/>
      <c r="D662" s="470"/>
      <c r="E662" s="470"/>
      <c r="F662" s="470"/>
    </row>
    <row r="663" spans="1:6" x14ac:dyDescent="0.25">
      <c r="A663" s="470"/>
      <c r="B663" s="470"/>
      <c r="C663" s="470"/>
      <c r="D663" s="470"/>
      <c r="E663" s="470"/>
      <c r="F663" s="470"/>
    </row>
    <row r="664" spans="1:6" x14ac:dyDescent="0.25">
      <c r="A664" s="470"/>
      <c r="B664" s="470"/>
      <c r="C664" s="470"/>
      <c r="D664" s="470"/>
      <c r="E664" s="470"/>
      <c r="F664" s="470"/>
    </row>
    <row r="665" spans="1:6" x14ac:dyDescent="0.25">
      <c r="A665" s="470"/>
      <c r="B665" s="470"/>
      <c r="C665" s="470"/>
      <c r="D665" s="470"/>
      <c r="E665" s="470"/>
      <c r="F665" s="470"/>
    </row>
    <row r="666" spans="1:6" x14ac:dyDescent="0.25">
      <c r="A666" s="470"/>
      <c r="B666" s="470"/>
      <c r="C666" s="470"/>
      <c r="D666" s="470"/>
      <c r="E666" s="470"/>
      <c r="F666" s="470"/>
    </row>
    <row r="667" spans="1:6" x14ac:dyDescent="0.25">
      <c r="A667" s="470"/>
      <c r="B667" s="470"/>
      <c r="C667" s="470"/>
      <c r="D667" s="470"/>
      <c r="E667" s="470"/>
      <c r="F667" s="470"/>
    </row>
    <row r="668" spans="1:6" x14ac:dyDescent="0.25">
      <c r="A668" s="470"/>
      <c r="B668" s="470"/>
      <c r="C668" s="470"/>
      <c r="D668" s="470"/>
      <c r="E668" s="470"/>
      <c r="F668" s="470"/>
    </row>
    <row r="669" spans="1:6" x14ac:dyDescent="0.25">
      <c r="A669" s="470"/>
      <c r="B669" s="470"/>
      <c r="C669" s="470"/>
      <c r="D669" s="470"/>
      <c r="E669" s="470"/>
      <c r="F669" s="470"/>
    </row>
    <row r="670" spans="1:6" x14ac:dyDescent="0.25">
      <c r="A670" s="470"/>
      <c r="B670" s="470"/>
      <c r="C670" s="470"/>
      <c r="D670" s="470"/>
      <c r="E670" s="470"/>
      <c r="F670" s="470"/>
    </row>
    <row r="671" spans="1:6" x14ac:dyDescent="0.25">
      <c r="A671" s="470"/>
      <c r="B671" s="470"/>
      <c r="C671" s="470"/>
      <c r="D671" s="470"/>
      <c r="E671" s="470"/>
      <c r="F671" s="470"/>
    </row>
    <row r="672" spans="1:6" x14ac:dyDescent="0.25">
      <c r="A672" s="470"/>
      <c r="B672" s="470"/>
      <c r="C672" s="470"/>
      <c r="D672" s="470"/>
      <c r="E672" s="470"/>
      <c r="F672" s="470"/>
    </row>
    <row r="673" spans="1:6" x14ac:dyDescent="0.25">
      <c r="A673" s="470"/>
      <c r="B673" s="470"/>
      <c r="C673" s="470"/>
      <c r="D673" s="470"/>
      <c r="E673" s="470"/>
      <c r="F673" s="470"/>
    </row>
    <row r="674" spans="1:6" x14ac:dyDescent="0.25">
      <c r="A674" s="470"/>
      <c r="B674" s="470"/>
      <c r="C674" s="470"/>
      <c r="D674" s="470"/>
      <c r="E674" s="470"/>
      <c r="F674" s="470"/>
    </row>
    <row r="675" spans="1:6" x14ac:dyDescent="0.25">
      <c r="A675" s="470"/>
      <c r="B675" s="470"/>
      <c r="C675" s="470"/>
      <c r="D675" s="470"/>
      <c r="E675" s="470"/>
      <c r="F675" s="470"/>
    </row>
    <row r="676" spans="1:6" x14ac:dyDescent="0.25">
      <c r="A676" s="470"/>
      <c r="B676" s="470"/>
      <c r="C676" s="470"/>
      <c r="D676" s="470"/>
      <c r="E676" s="470"/>
      <c r="F676" s="470"/>
    </row>
    <row r="677" spans="1:6" x14ac:dyDescent="0.25">
      <c r="A677" s="470"/>
      <c r="B677" s="470"/>
      <c r="C677" s="470"/>
      <c r="D677" s="470"/>
      <c r="E677" s="470"/>
      <c r="F677" s="470"/>
    </row>
    <row r="678" spans="1:6" x14ac:dyDescent="0.25">
      <c r="A678" s="470"/>
      <c r="B678" s="470"/>
      <c r="C678" s="470"/>
      <c r="D678" s="470"/>
      <c r="E678" s="470"/>
      <c r="F678" s="470"/>
    </row>
    <row r="679" spans="1:6" x14ac:dyDescent="0.25">
      <c r="A679" s="470"/>
      <c r="B679" s="470"/>
      <c r="C679" s="470"/>
      <c r="D679" s="470"/>
      <c r="E679" s="470"/>
      <c r="F679" s="470"/>
    </row>
    <row r="680" spans="1:6" x14ac:dyDescent="0.25">
      <c r="A680" s="470"/>
      <c r="B680" s="470"/>
      <c r="C680" s="470"/>
      <c r="D680" s="470"/>
      <c r="E680" s="470"/>
      <c r="F680" s="470"/>
    </row>
    <row r="681" spans="1:6" x14ac:dyDescent="0.25">
      <c r="A681" s="470"/>
      <c r="B681" s="470"/>
      <c r="C681" s="470"/>
      <c r="D681" s="470"/>
      <c r="E681" s="470"/>
      <c r="F681" s="470"/>
    </row>
    <row r="682" spans="1:6" x14ac:dyDescent="0.25">
      <c r="A682" s="470"/>
      <c r="B682" s="470"/>
      <c r="C682" s="470"/>
      <c r="D682" s="470"/>
      <c r="E682" s="470"/>
      <c r="F682" s="470"/>
    </row>
    <row r="683" spans="1:6" x14ac:dyDescent="0.25">
      <c r="A683" s="470"/>
      <c r="B683" s="470"/>
      <c r="C683" s="470"/>
      <c r="D683" s="470"/>
      <c r="E683" s="470"/>
      <c r="F683" s="470"/>
    </row>
    <row r="684" spans="1:6" x14ac:dyDescent="0.25">
      <c r="A684" s="470"/>
      <c r="B684" s="470"/>
      <c r="C684" s="470"/>
      <c r="D684" s="470"/>
      <c r="E684" s="470"/>
      <c r="F684" s="470"/>
    </row>
    <row r="685" spans="1:6" x14ac:dyDescent="0.25">
      <c r="A685" s="470"/>
      <c r="B685" s="470"/>
      <c r="C685" s="470"/>
      <c r="D685" s="470"/>
      <c r="E685" s="470"/>
      <c r="F685" s="470"/>
    </row>
    <row r="686" spans="1:6" x14ac:dyDescent="0.25">
      <c r="A686" s="470"/>
      <c r="B686" s="470"/>
      <c r="C686" s="470"/>
      <c r="D686" s="470"/>
      <c r="E686" s="470"/>
      <c r="F686" s="470"/>
    </row>
    <row r="687" spans="1:6" x14ac:dyDescent="0.25">
      <c r="A687" s="470"/>
      <c r="B687" s="470"/>
      <c r="C687" s="470"/>
      <c r="D687" s="470"/>
      <c r="E687" s="470"/>
      <c r="F687" s="470"/>
    </row>
    <row r="688" spans="1:6" x14ac:dyDescent="0.25">
      <c r="A688" s="470"/>
      <c r="B688" s="470"/>
      <c r="C688" s="470"/>
      <c r="D688" s="470"/>
      <c r="E688" s="470"/>
      <c r="F688" s="470"/>
    </row>
    <row r="689" spans="1:6" x14ac:dyDescent="0.25">
      <c r="A689" s="470"/>
      <c r="B689" s="470"/>
      <c r="C689" s="470"/>
      <c r="D689" s="470"/>
      <c r="E689" s="470"/>
      <c r="F689" s="470"/>
    </row>
    <row r="690" spans="1:6" x14ac:dyDescent="0.25">
      <c r="A690" s="470"/>
      <c r="B690" s="470"/>
      <c r="C690" s="470"/>
      <c r="D690" s="470"/>
      <c r="E690" s="470"/>
      <c r="F690" s="470"/>
    </row>
    <row r="691" spans="1:6" x14ac:dyDescent="0.25">
      <c r="A691" s="470"/>
      <c r="B691" s="470"/>
      <c r="C691" s="470"/>
      <c r="D691" s="470"/>
      <c r="E691" s="470"/>
      <c r="F691" s="470"/>
    </row>
    <row r="692" spans="1:6" x14ac:dyDescent="0.25">
      <c r="A692" s="470"/>
      <c r="B692" s="470"/>
      <c r="C692" s="470"/>
      <c r="D692" s="470"/>
      <c r="E692" s="470"/>
      <c r="F692" s="470"/>
    </row>
    <row r="693" spans="1:6" x14ac:dyDescent="0.25">
      <c r="A693" s="470"/>
      <c r="B693" s="470"/>
      <c r="C693" s="470"/>
      <c r="D693" s="470"/>
      <c r="E693" s="470"/>
      <c r="F693" s="470"/>
    </row>
    <row r="694" spans="1:6" x14ac:dyDescent="0.25">
      <c r="A694" s="470"/>
      <c r="B694" s="470"/>
      <c r="C694" s="470"/>
      <c r="D694" s="470"/>
      <c r="E694" s="470"/>
      <c r="F694" s="470"/>
    </row>
    <row r="695" spans="1:6" x14ac:dyDescent="0.25">
      <c r="A695" s="470"/>
      <c r="B695" s="470"/>
      <c r="C695" s="470"/>
      <c r="D695" s="470"/>
      <c r="E695" s="470"/>
      <c r="F695" s="470"/>
    </row>
    <row r="696" spans="1:6" x14ac:dyDescent="0.25">
      <c r="A696" s="470"/>
      <c r="B696" s="470"/>
      <c r="C696" s="470"/>
      <c r="D696" s="470"/>
      <c r="E696" s="470"/>
      <c r="F696" s="470"/>
    </row>
    <row r="697" spans="1:6" x14ac:dyDescent="0.25">
      <c r="A697" s="470"/>
      <c r="B697" s="470"/>
      <c r="C697" s="470"/>
      <c r="D697" s="470"/>
      <c r="E697" s="470"/>
      <c r="F697" s="470"/>
    </row>
    <row r="698" spans="1:6" x14ac:dyDescent="0.25">
      <c r="A698" s="470"/>
      <c r="B698" s="470"/>
      <c r="C698" s="470"/>
      <c r="D698" s="470"/>
      <c r="E698" s="470"/>
      <c r="F698" s="470"/>
    </row>
    <row r="699" spans="1:6" x14ac:dyDescent="0.25">
      <c r="A699" s="470"/>
      <c r="B699" s="470"/>
      <c r="C699" s="470"/>
      <c r="D699" s="470"/>
      <c r="E699" s="470"/>
      <c r="F699" s="470"/>
    </row>
    <row r="700" spans="1:6" x14ac:dyDescent="0.25">
      <c r="A700" s="470"/>
      <c r="B700" s="470"/>
      <c r="C700" s="470"/>
      <c r="D700" s="470"/>
      <c r="E700" s="470"/>
      <c r="F700" s="470"/>
    </row>
    <row r="701" spans="1:6" x14ac:dyDescent="0.25">
      <c r="A701" s="470"/>
      <c r="B701" s="470"/>
      <c r="C701" s="470"/>
      <c r="D701" s="470"/>
      <c r="E701" s="470"/>
      <c r="F701" s="470"/>
    </row>
    <row r="702" spans="1:6" x14ac:dyDescent="0.25">
      <c r="A702" s="470"/>
      <c r="B702" s="470"/>
      <c r="C702" s="470"/>
      <c r="D702" s="470"/>
      <c r="E702" s="470"/>
      <c r="F702" s="470"/>
    </row>
    <row r="703" spans="1:6" x14ac:dyDescent="0.25">
      <c r="A703" s="470"/>
      <c r="B703" s="470"/>
      <c r="C703" s="470"/>
      <c r="D703" s="470"/>
      <c r="E703" s="470"/>
      <c r="F703" s="470"/>
    </row>
    <row r="704" spans="1:6" x14ac:dyDescent="0.25">
      <c r="A704" s="470"/>
      <c r="B704" s="470"/>
      <c r="C704" s="470"/>
      <c r="D704" s="470"/>
      <c r="E704" s="470"/>
      <c r="F704" s="470"/>
    </row>
    <row r="705" spans="1:6" x14ac:dyDescent="0.25">
      <c r="A705" s="470"/>
      <c r="B705" s="470"/>
      <c r="C705" s="470"/>
      <c r="D705" s="470"/>
      <c r="E705" s="470"/>
      <c r="F705" s="470"/>
    </row>
    <row r="706" spans="1:6" x14ac:dyDescent="0.25">
      <c r="A706" s="470"/>
      <c r="B706" s="470"/>
      <c r="C706" s="470"/>
      <c r="D706" s="470"/>
      <c r="E706" s="470"/>
      <c r="F706" s="470"/>
    </row>
    <row r="707" spans="1:6" x14ac:dyDescent="0.25">
      <c r="A707" s="470"/>
      <c r="B707" s="470"/>
      <c r="C707" s="470"/>
      <c r="D707" s="470"/>
      <c r="E707" s="470"/>
      <c r="F707" s="470"/>
    </row>
    <row r="708" spans="1:6" x14ac:dyDescent="0.25">
      <c r="A708" s="470"/>
      <c r="B708" s="470"/>
      <c r="C708" s="470"/>
      <c r="D708" s="470"/>
      <c r="E708" s="470"/>
      <c r="F708" s="470"/>
    </row>
    <row r="709" spans="1:6" x14ac:dyDescent="0.25">
      <c r="A709" s="470"/>
      <c r="B709" s="470"/>
      <c r="C709" s="470"/>
      <c r="D709" s="470"/>
      <c r="E709" s="470"/>
      <c r="F709" s="470"/>
    </row>
    <row r="710" spans="1:6" x14ac:dyDescent="0.25">
      <c r="A710" s="470"/>
      <c r="B710" s="470"/>
      <c r="C710" s="470"/>
      <c r="D710" s="470"/>
      <c r="E710" s="470"/>
      <c r="F710" s="470"/>
    </row>
    <row r="711" spans="1:6" x14ac:dyDescent="0.25">
      <c r="A711" s="470"/>
      <c r="B711" s="470"/>
      <c r="C711" s="470"/>
      <c r="D711" s="470"/>
      <c r="E711" s="470"/>
      <c r="F711" s="470"/>
    </row>
    <row r="712" spans="1:6" x14ac:dyDescent="0.25">
      <c r="A712" s="470"/>
      <c r="B712" s="470"/>
      <c r="C712" s="470"/>
      <c r="D712" s="470"/>
      <c r="E712" s="470"/>
      <c r="F712" s="470"/>
    </row>
    <row r="713" spans="1:6" x14ac:dyDescent="0.25">
      <c r="A713" s="470"/>
      <c r="B713" s="470"/>
      <c r="C713" s="470"/>
      <c r="D713" s="470"/>
      <c r="E713" s="470"/>
      <c r="F713" s="470"/>
    </row>
    <row r="714" spans="1:6" x14ac:dyDescent="0.25">
      <c r="A714" s="470"/>
      <c r="B714" s="470"/>
      <c r="C714" s="470"/>
      <c r="D714" s="470"/>
      <c r="E714" s="470"/>
      <c r="F714" s="470"/>
    </row>
    <row r="715" spans="1:6" x14ac:dyDescent="0.25">
      <c r="A715" s="470"/>
      <c r="B715" s="470"/>
      <c r="C715" s="470"/>
      <c r="D715" s="470"/>
      <c r="E715" s="470"/>
      <c r="F715" s="470"/>
    </row>
    <row r="716" spans="1:6" x14ac:dyDescent="0.25">
      <c r="A716" s="470"/>
      <c r="B716" s="470"/>
      <c r="C716" s="470"/>
      <c r="D716" s="470"/>
      <c r="E716" s="470"/>
      <c r="F716" s="470"/>
    </row>
    <row r="717" spans="1:6" x14ac:dyDescent="0.25">
      <c r="A717" s="470"/>
      <c r="B717" s="470"/>
      <c r="C717" s="470"/>
      <c r="D717" s="470"/>
      <c r="E717" s="470"/>
      <c r="F717" s="470"/>
    </row>
    <row r="718" spans="1:6" x14ac:dyDescent="0.25">
      <c r="A718" s="470"/>
      <c r="B718" s="470"/>
      <c r="C718" s="470"/>
      <c r="D718" s="470"/>
      <c r="E718" s="470"/>
      <c r="F718" s="470"/>
    </row>
    <row r="719" spans="1:6" x14ac:dyDescent="0.25">
      <c r="A719" s="470"/>
      <c r="B719" s="470"/>
      <c r="C719" s="470"/>
      <c r="D719" s="470"/>
      <c r="E719" s="470"/>
      <c r="F719" s="470"/>
    </row>
    <row r="720" spans="1:6" x14ac:dyDescent="0.25">
      <c r="A720" s="470"/>
      <c r="B720" s="470"/>
      <c r="C720" s="470"/>
      <c r="D720" s="470"/>
      <c r="E720" s="470"/>
      <c r="F720" s="470"/>
    </row>
    <row r="721" spans="1:6" x14ac:dyDescent="0.25">
      <c r="A721" s="470"/>
      <c r="B721" s="470"/>
      <c r="C721" s="470"/>
      <c r="D721" s="470"/>
      <c r="E721" s="470"/>
      <c r="F721" s="470"/>
    </row>
    <row r="722" spans="1:6" x14ac:dyDescent="0.25">
      <c r="A722" s="470"/>
      <c r="B722" s="470"/>
      <c r="C722" s="470"/>
      <c r="D722" s="470"/>
      <c r="E722" s="470"/>
      <c r="F722" s="470"/>
    </row>
    <row r="723" spans="1:6" x14ac:dyDescent="0.25">
      <c r="A723" s="470"/>
      <c r="B723" s="470"/>
      <c r="C723" s="470"/>
      <c r="D723" s="470"/>
      <c r="E723" s="470"/>
      <c r="F723" s="470"/>
    </row>
    <row r="724" spans="1:6" x14ac:dyDescent="0.25">
      <c r="A724" s="470"/>
      <c r="B724" s="470"/>
      <c r="C724" s="470"/>
      <c r="D724" s="470"/>
      <c r="E724" s="470"/>
      <c r="F724" s="470"/>
    </row>
    <row r="725" spans="1:6" x14ac:dyDescent="0.25">
      <c r="A725" s="470"/>
      <c r="B725" s="470"/>
      <c r="C725" s="470"/>
      <c r="D725" s="470"/>
      <c r="E725" s="470"/>
      <c r="F725" s="470"/>
    </row>
    <row r="726" spans="1:6" x14ac:dyDescent="0.25">
      <c r="A726" s="470"/>
      <c r="B726" s="470"/>
      <c r="C726" s="470"/>
      <c r="D726" s="470"/>
      <c r="E726" s="470"/>
      <c r="F726" s="470"/>
    </row>
    <row r="727" spans="1:6" x14ac:dyDescent="0.25">
      <c r="A727" s="470"/>
      <c r="B727" s="470"/>
      <c r="C727" s="470"/>
      <c r="D727" s="470"/>
      <c r="E727" s="470"/>
      <c r="F727" s="470"/>
    </row>
    <row r="728" spans="1:6" x14ac:dyDescent="0.25">
      <c r="A728" s="470"/>
      <c r="B728" s="470"/>
      <c r="C728" s="470"/>
      <c r="D728" s="470"/>
      <c r="E728" s="470"/>
      <c r="F728" s="470"/>
    </row>
    <row r="729" spans="1:6" x14ac:dyDescent="0.25">
      <c r="A729" s="470"/>
      <c r="B729" s="470"/>
      <c r="C729" s="470"/>
      <c r="D729" s="470"/>
      <c r="E729" s="470"/>
      <c r="F729" s="470"/>
    </row>
    <row r="730" spans="1:6" x14ac:dyDescent="0.25">
      <c r="A730" s="470"/>
      <c r="B730" s="470"/>
      <c r="C730" s="470"/>
      <c r="D730" s="470"/>
      <c r="E730" s="470"/>
      <c r="F730" s="470"/>
    </row>
    <row r="731" spans="1:6" x14ac:dyDescent="0.25">
      <c r="A731" s="470"/>
      <c r="B731" s="470"/>
      <c r="C731" s="470"/>
      <c r="D731" s="470"/>
      <c r="E731" s="470"/>
      <c r="F731" s="470"/>
    </row>
    <row r="732" spans="1:6" x14ac:dyDescent="0.25">
      <c r="A732" s="470"/>
      <c r="B732" s="470"/>
      <c r="C732" s="470"/>
      <c r="D732" s="470"/>
      <c r="E732" s="470"/>
      <c r="F732" s="470"/>
    </row>
    <row r="733" spans="1:6" x14ac:dyDescent="0.25">
      <c r="A733" s="470"/>
      <c r="B733" s="470"/>
      <c r="C733" s="470"/>
      <c r="D733" s="470"/>
      <c r="E733" s="470"/>
      <c r="F733" s="470"/>
    </row>
    <row r="734" spans="1:6" x14ac:dyDescent="0.25">
      <c r="A734" s="470"/>
      <c r="B734" s="470"/>
      <c r="C734" s="470"/>
      <c r="D734" s="470"/>
      <c r="E734" s="470"/>
      <c r="F734" s="470"/>
    </row>
    <row r="735" spans="1:6" x14ac:dyDescent="0.25">
      <c r="A735" s="470"/>
      <c r="B735" s="470"/>
      <c r="C735" s="470"/>
      <c r="D735" s="470"/>
      <c r="E735" s="470"/>
      <c r="F735" s="470"/>
    </row>
    <row r="736" spans="1:6" x14ac:dyDescent="0.25">
      <c r="A736" s="470"/>
      <c r="B736" s="470"/>
      <c r="C736" s="470"/>
      <c r="D736" s="470"/>
      <c r="E736" s="470"/>
      <c r="F736" s="470"/>
    </row>
    <row r="737" spans="1:6" x14ac:dyDescent="0.25">
      <c r="A737" s="470"/>
      <c r="B737" s="470"/>
      <c r="C737" s="470"/>
      <c r="D737" s="470"/>
      <c r="E737" s="470"/>
      <c r="F737" s="470"/>
    </row>
    <row r="738" spans="1:6" x14ac:dyDescent="0.25">
      <c r="A738" s="470"/>
      <c r="B738" s="470"/>
      <c r="C738" s="470"/>
      <c r="D738" s="470"/>
      <c r="E738" s="470"/>
      <c r="F738" s="470"/>
    </row>
    <row r="739" spans="1:6" x14ac:dyDescent="0.25">
      <c r="A739" s="470"/>
      <c r="B739" s="470"/>
      <c r="C739" s="470"/>
      <c r="D739" s="470"/>
      <c r="E739" s="470"/>
      <c r="F739" s="470"/>
    </row>
    <row r="740" spans="1:6" x14ac:dyDescent="0.25">
      <c r="A740" s="470"/>
      <c r="B740" s="470"/>
      <c r="C740" s="470"/>
      <c r="D740" s="470"/>
      <c r="E740" s="470"/>
      <c r="F740" s="470"/>
    </row>
    <row r="741" spans="1:6" x14ac:dyDescent="0.25">
      <c r="A741" s="470"/>
      <c r="B741" s="470"/>
      <c r="C741" s="470"/>
      <c r="D741" s="470"/>
      <c r="E741" s="470"/>
      <c r="F741" s="470"/>
    </row>
    <row r="742" spans="1:6" x14ac:dyDescent="0.25">
      <c r="A742" s="470"/>
      <c r="B742" s="470"/>
      <c r="C742" s="470"/>
      <c r="D742" s="470"/>
      <c r="E742" s="470"/>
      <c r="F742" s="470"/>
    </row>
    <row r="743" spans="1:6" x14ac:dyDescent="0.25">
      <c r="A743" s="470"/>
      <c r="B743" s="470"/>
      <c r="C743" s="470"/>
      <c r="D743" s="470"/>
      <c r="E743" s="470"/>
      <c r="F743" s="470"/>
    </row>
    <row r="744" spans="1:6" x14ac:dyDescent="0.25">
      <c r="A744" s="470"/>
      <c r="B744" s="470"/>
      <c r="C744" s="470"/>
      <c r="D744" s="470"/>
      <c r="E744" s="470"/>
      <c r="F744" s="470"/>
    </row>
    <row r="745" spans="1:6" x14ac:dyDescent="0.25">
      <c r="A745" s="470"/>
      <c r="B745" s="470"/>
      <c r="C745" s="470"/>
      <c r="D745" s="470"/>
      <c r="E745" s="470"/>
      <c r="F745" s="470"/>
    </row>
    <row r="746" spans="1:6" x14ac:dyDescent="0.25">
      <c r="A746" s="470"/>
      <c r="B746" s="470"/>
      <c r="C746" s="470"/>
      <c r="D746" s="470"/>
      <c r="E746" s="470"/>
      <c r="F746" s="470"/>
    </row>
    <row r="747" spans="1:6" x14ac:dyDescent="0.25">
      <c r="A747" s="470"/>
      <c r="B747" s="470"/>
      <c r="C747" s="470"/>
      <c r="D747" s="470"/>
      <c r="E747" s="470"/>
      <c r="F747" s="470"/>
    </row>
    <row r="748" spans="1:6" x14ac:dyDescent="0.25">
      <c r="A748" s="470"/>
      <c r="B748" s="470"/>
      <c r="C748" s="470"/>
      <c r="D748" s="470"/>
      <c r="E748" s="470"/>
      <c r="F748" s="470"/>
    </row>
    <row r="749" spans="1:6" x14ac:dyDescent="0.25">
      <c r="A749" s="470"/>
      <c r="B749" s="470"/>
      <c r="C749" s="470"/>
      <c r="D749" s="470"/>
      <c r="E749" s="470"/>
      <c r="F749" s="470"/>
    </row>
    <row r="750" spans="1:6" x14ac:dyDescent="0.25">
      <c r="A750" s="470"/>
      <c r="B750" s="470"/>
      <c r="C750" s="470"/>
      <c r="D750" s="470"/>
      <c r="E750" s="470"/>
      <c r="F750" s="470"/>
    </row>
    <row r="751" spans="1:6" x14ac:dyDescent="0.25">
      <c r="A751" s="470"/>
      <c r="B751" s="470"/>
      <c r="C751" s="470"/>
      <c r="D751" s="470"/>
      <c r="E751" s="470"/>
      <c r="F751" s="470"/>
    </row>
    <row r="752" spans="1:6" x14ac:dyDescent="0.25">
      <c r="A752" s="470"/>
      <c r="B752" s="470"/>
      <c r="C752" s="470"/>
      <c r="D752" s="470"/>
      <c r="E752" s="470"/>
      <c r="F752" s="470"/>
    </row>
    <row r="753" spans="1:6" x14ac:dyDescent="0.25">
      <c r="A753" s="470"/>
      <c r="B753" s="470"/>
      <c r="C753" s="470"/>
      <c r="D753" s="470"/>
      <c r="E753" s="470"/>
      <c r="F753" s="470"/>
    </row>
    <row r="754" spans="1:6" x14ac:dyDescent="0.25">
      <c r="A754" s="470"/>
      <c r="B754" s="470"/>
      <c r="C754" s="470"/>
      <c r="D754" s="470"/>
      <c r="E754" s="470"/>
      <c r="F754" s="470"/>
    </row>
    <row r="755" spans="1:6" x14ac:dyDescent="0.25">
      <c r="A755" s="470"/>
      <c r="B755" s="470"/>
      <c r="C755" s="470"/>
      <c r="D755" s="470"/>
      <c r="E755" s="470"/>
      <c r="F755" s="470"/>
    </row>
    <row r="756" spans="1:6" x14ac:dyDescent="0.25">
      <c r="A756" s="470"/>
      <c r="B756" s="470"/>
      <c r="C756" s="470"/>
      <c r="D756" s="470"/>
      <c r="E756" s="470"/>
      <c r="F756" s="470"/>
    </row>
    <row r="757" spans="1:6" x14ac:dyDescent="0.25">
      <c r="A757" s="470"/>
      <c r="B757" s="470"/>
      <c r="C757" s="470"/>
      <c r="D757" s="470"/>
      <c r="E757" s="470"/>
      <c r="F757" s="470"/>
    </row>
    <row r="758" spans="1:6" x14ac:dyDescent="0.25">
      <c r="A758" s="470"/>
      <c r="B758" s="470"/>
      <c r="C758" s="470"/>
      <c r="D758" s="470"/>
      <c r="E758" s="470"/>
      <c r="F758" s="470"/>
    </row>
    <row r="759" spans="1:6" x14ac:dyDescent="0.25">
      <c r="A759" s="470"/>
      <c r="B759" s="470"/>
      <c r="C759" s="470"/>
      <c r="D759" s="470"/>
      <c r="E759" s="470"/>
      <c r="F759" s="470"/>
    </row>
    <row r="760" spans="1:6" x14ac:dyDescent="0.25">
      <c r="A760" s="470"/>
      <c r="B760" s="470"/>
      <c r="C760" s="470"/>
      <c r="D760" s="470"/>
      <c r="E760" s="470"/>
      <c r="F760" s="470"/>
    </row>
    <row r="761" spans="1:6" x14ac:dyDescent="0.25">
      <c r="A761" s="470"/>
      <c r="B761" s="470"/>
      <c r="C761" s="470"/>
      <c r="D761" s="470"/>
      <c r="E761" s="470"/>
      <c r="F761" s="470"/>
    </row>
    <row r="762" spans="1:6" x14ac:dyDescent="0.25">
      <c r="A762" s="470"/>
      <c r="B762" s="470"/>
      <c r="C762" s="470"/>
      <c r="D762" s="470"/>
      <c r="E762" s="470"/>
      <c r="F762" s="470"/>
    </row>
    <row r="763" spans="1:6" x14ac:dyDescent="0.25">
      <c r="A763" s="470"/>
      <c r="B763" s="470"/>
      <c r="C763" s="470"/>
      <c r="D763" s="470"/>
      <c r="E763" s="470"/>
      <c r="F763" s="470"/>
    </row>
  </sheetData>
  <mergeCells count="8">
    <mergeCell ref="A62:G62"/>
    <mergeCell ref="A1:G1"/>
    <mergeCell ref="F5:G5"/>
    <mergeCell ref="A6:A7"/>
    <mergeCell ref="G6:G7"/>
    <mergeCell ref="A2:G2"/>
    <mergeCell ref="A4:G4"/>
    <mergeCell ref="A3:G3"/>
  </mergeCells>
  <pageMargins left="0.39370078740157483" right="0.39370078740157483" top="0.59055118110236227" bottom="0.59055118110236227" header="0.31496062992125984" footer="0.31496062992125984"/>
  <pageSetup paperSize="9" scale="90" firstPageNumber="113" orientation="portrait" useFirstPageNumber="1" r:id="rId1"/>
  <headerFooter>
    <oddFooter>&amp;C&amp;12&amp;P</oddFooter>
    <firstFooter>&amp;C&amp;12 24</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election activeCell="A7" sqref="A7:I7"/>
    </sheetView>
  </sheetViews>
  <sheetFormatPr defaultRowHeight="15.75" x14ac:dyDescent="0.25"/>
  <cols>
    <col min="1" max="8" width="9.140625" style="288"/>
    <col min="9" max="9" width="20.140625" style="288" customWidth="1"/>
  </cols>
  <sheetData>
    <row r="1" spans="1:9" ht="25.5" customHeight="1" x14ac:dyDescent="0.25">
      <c r="A1" s="836" t="s">
        <v>898</v>
      </c>
      <c r="B1" s="836"/>
      <c r="C1" s="836"/>
      <c r="D1" s="836"/>
      <c r="E1" s="836"/>
      <c r="F1" s="836"/>
      <c r="G1" s="836"/>
      <c r="H1" s="836"/>
      <c r="I1" s="836"/>
    </row>
    <row r="2" spans="1:9" ht="48.2" customHeight="1" x14ac:dyDescent="0.25">
      <c r="A2" s="835" t="s">
        <v>801</v>
      </c>
      <c r="B2" s="835"/>
      <c r="C2" s="835"/>
      <c r="D2" s="835"/>
      <c r="E2" s="835"/>
      <c r="F2" s="835"/>
      <c r="G2" s="835"/>
      <c r="H2" s="835"/>
      <c r="I2" s="835"/>
    </row>
    <row r="3" spans="1:9" ht="65.099999999999994" customHeight="1" x14ac:dyDescent="0.25">
      <c r="A3" s="835" t="s">
        <v>802</v>
      </c>
      <c r="B3" s="835"/>
      <c r="C3" s="835"/>
      <c r="D3" s="835"/>
      <c r="E3" s="835"/>
      <c r="F3" s="835"/>
      <c r="G3" s="835"/>
      <c r="H3" s="835"/>
      <c r="I3" s="835"/>
    </row>
    <row r="4" spans="1:9" ht="18.600000000000001" customHeight="1" x14ac:dyDescent="0.25">
      <c r="A4" s="835" t="s">
        <v>791</v>
      </c>
      <c r="B4" s="835"/>
      <c r="C4" s="835"/>
      <c r="D4" s="835"/>
      <c r="E4" s="835"/>
      <c r="F4" s="835"/>
      <c r="G4" s="835"/>
      <c r="H4" s="835"/>
      <c r="I4" s="835"/>
    </row>
    <row r="5" spans="1:9" ht="18.600000000000001" customHeight="1" x14ac:dyDescent="0.25">
      <c r="A5" s="835" t="s">
        <v>792</v>
      </c>
      <c r="B5" s="835"/>
      <c r="C5" s="835"/>
      <c r="D5" s="835"/>
      <c r="E5" s="835"/>
      <c r="F5" s="835"/>
      <c r="G5" s="835"/>
      <c r="H5" s="835"/>
      <c r="I5" s="835"/>
    </row>
    <row r="6" spans="1:9" ht="18.600000000000001" customHeight="1" x14ac:dyDescent="0.25">
      <c r="A6" s="841" t="s">
        <v>793</v>
      </c>
      <c r="B6" s="835"/>
      <c r="C6" s="835"/>
      <c r="D6" s="835"/>
      <c r="E6" s="835"/>
      <c r="F6" s="835"/>
      <c r="G6" s="835"/>
      <c r="H6" s="835"/>
      <c r="I6" s="835"/>
    </row>
    <row r="7" spans="1:9" ht="65.099999999999994" customHeight="1" x14ac:dyDescent="0.25">
      <c r="A7" s="843" t="s">
        <v>1104</v>
      </c>
      <c r="B7" s="843"/>
      <c r="C7" s="843"/>
      <c r="D7" s="843"/>
      <c r="E7" s="843"/>
      <c r="F7" s="843"/>
      <c r="G7" s="843"/>
      <c r="H7" s="843"/>
      <c r="I7" s="843"/>
    </row>
    <row r="8" spans="1:9" ht="65.099999999999994" customHeight="1" x14ac:dyDescent="0.25">
      <c r="A8" s="835" t="s">
        <v>1115</v>
      </c>
      <c r="B8" s="835"/>
      <c r="C8" s="835"/>
      <c r="D8" s="835"/>
      <c r="E8" s="835"/>
      <c r="F8" s="835"/>
      <c r="G8" s="835"/>
      <c r="H8" s="835"/>
      <c r="I8" s="835"/>
    </row>
    <row r="9" spans="1:9" ht="18.600000000000001" customHeight="1" x14ac:dyDescent="0.25">
      <c r="A9" s="844" t="s">
        <v>794</v>
      </c>
      <c r="B9" s="844"/>
      <c r="C9" s="844"/>
      <c r="D9" s="844"/>
      <c r="E9" s="844"/>
      <c r="F9" s="844"/>
      <c r="G9" s="844"/>
      <c r="H9" s="844"/>
      <c r="I9" s="844"/>
    </row>
    <row r="10" spans="1:9" ht="65.099999999999994" customHeight="1" x14ac:dyDescent="0.25">
      <c r="A10" s="843" t="s">
        <v>1105</v>
      </c>
      <c r="B10" s="843"/>
      <c r="C10" s="843"/>
      <c r="D10" s="843"/>
      <c r="E10" s="843"/>
      <c r="F10" s="843"/>
      <c r="G10" s="843"/>
      <c r="H10" s="843"/>
      <c r="I10" s="843"/>
    </row>
    <row r="11" spans="1:9" ht="65.099999999999994" customHeight="1" x14ac:dyDescent="0.25">
      <c r="A11" s="835" t="s">
        <v>1109</v>
      </c>
      <c r="B11" s="835"/>
      <c r="C11" s="835"/>
      <c r="D11" s="835"/>
      <c r="E11" s="835"/>
      <c r="F11" s="835"/>
      <c r="G11" s="835"/>
      <c r="H11" s="835"/>
      <c r="I11" s="835"/>
    </row>
    <row r="12" spans="1:9" ht="80.849999999999994" customHeight="1" x14ac:dyDescent="0.25">
      <c r="A12" s="835" t="s">
        <v>1110</v>
      </c>
      <c r="B12" s="835"/>
      <c r="C12" s="835"/>
      <c r="D12" s="835"/>
      <c r="E12" s="835"/>
      <c r="F12" s="835"/>
      <c r="G12" s="835"/>
      <c r="H12" s="835"/>
      <c r="I12" s="835"/>
    </row>
    <row r="13" spans="1:9" ht="18.600000000000001" customHeight="1" x14ac:dyDescent="0.25">
      <c r="A13" s="835" t="s">
        <v>803</v>
      </c>
      <c r="B13" s="835"/>
      <c r="C13" s="835"/>
      <c r="D13" s="835"/>
      <c r="E13" s="835"/>
      <c r="F13" s="835"/>
      <c r="G13" s="835"/>
      <c r="H13" s="835"/>
      <c r="I13" s="835"/>
    </row>
    <row r="14" spans="1:9" ht="48.2" customHeight="1" x14ac:dyDescent="0.25">
      <c r="A14" s="835" t="s">
        <v>804</v>
      </c>
      <c r="B14" s="835"/>
      <c r="C14" s="835"/>
      <c r="D14" s="835"/>
      <c r="E14" s="835"/>
      <c r="F14" s="835"/>
      <c r="G14" s="835"/>
      <c r="H14" s="835"/>
      <c r="I14" s="835"/>
    </row>
    <row r="15" spans="1:9" ht="33.950000000000003" customHeight="1" x14ac:dyDescent="0.25">
      <c r="A15" s="835" t="s">
        <v>795</v>
      </c>
      <c r="B15" s="835"/>
      <c r="C15" s="835"/>
      <c r="D15" s="835"/>
      <c r="E15" s="835"/>
      <c r="F15" s="835"/>
      <c r="G15" s="835"/>
      <c r="H15" s="835"/>
      <c r="I15" s="835"/>
    </row>
    <row r="16" spans="1:9" ht="18.600000000000001" customHeight="1" x14ac:dyDescent="0.25">
      <c r="A16" s="836" t="s">
        <v>796</v>
      </c>
      <c r="B16" s="836"/>
      <c r="C16" s="836"/>
      <c r="D16" s="836"/>
      <c r="E16" s="836"/>
      <c r="F16" s="836"/>
      <c r="G16" s="836"/>
      <c r="H16" s="836"/>
      <c r="I16" s="836"/>
    </row>
    <row r="17" spans="1:9" ht="48.2" customHeight="1" x14ac:dyDescent="0.25">
      <c r="A17" s="835" t="s">
        <v>797</v>
      </c>
      <c r="B17" s="840"/>
      <c r="C17" s="840"/>
      <c r="D17" s="840"/>
      <c r="E17" s="840"/>
      <c r="F17" s="840"/>
      <c r="G17" s="840"/>
      <c r="H17" s="840"/>
      <c r="I17" s="840"/>
    </row>
    <row r="18" spans="1:9" ht="18.600000000000001" customHeight="1" x14ac:dyDescent="0.25">
      <c r="A18" s="837" t="s">
        <v>1113</v>
      </c>
      <c r="B18" s="836"/>
      <c r="C18" s="836"/>
      <c r="D18" s="836"/>
      <c r="E18" s="836"/>
      <c r="F18" s="836"/>
      <c r="G18" s="836"/>
      <c r="H18" s="836"/>
      <c r="I18" s="836"/>
    </row>
    <row r="19" spans="1:9" ht="33.950000000000003" customHeight="1" x14ac:dyDescent="0.25">
      <c r="A19" s="835" t="s">
        <v>1111</v>
      </c>
      <c r="B19" s="835"/>
      <c r="C19" s="835"/>
      <c r="D19" s="835"/>
      <c r="E19" s="835"/>
      <c r="F19" s="835"/>
      <c r="G19" s="835"/>
      <c r="H19" s="835"/>
      <c r="I19" s="835"/>
    </row>
    <row r="20" spans="1:9" ht="33.950000000000003" customHeight="1" x14ac:dyDescent="0.25">
      <c r="A20" s="835" t="s">
        <v>1112</v>
      </c>
      <c r="B20" s="835"/>
      <c r="C20" s="835"/>
      <c r="D20" s="835"/>
      <c r="E20" s="835"/>
      <c r="F20" s="835"/>
      <c r="G20" s="835"/>
      <c r="H20" s="835"/>
      <c r="I20" s="835"/>
    </row>
    <row r="21" spans="1:9" ht="48.2" customHeight="1" x14ac:dyDescent="0.25">
      <c r="A21" s="835" t="s">
        <v>805</v>
      </c>
      <c r="B21" s="835"/>
      <c r="C21" s="835"/>
      <c r="D21" s="835"/>
      <c r="E21" s="835"/>
      <c r="F21" s="835"/>
      <c r="G21" s="835"/>
      <c r="H21" s="835"/>
      <c r="I21" s="835"/>
    </row>
    <row r="22" spans="1:9" ht="18.600000000000001" customHeight="1" x14ac:dyDescent="0.25">
      <c r="A22" s="841" t="s">
        <v>798</v>
      </c>
      <c r="B22" s="841"/>
      <c r="C22" s="841"/>
      <c r="D22" s="841"/>
      <c r="E22" s="841"/>
      <c r="F22" s="841"/>
      <c r="G22" s="841"/>
      <c r="H22" s="841"/>
      <c r="I22" s="841"/>
    </row>
    <row r="23" spans="1:9" ht="48.2" customHeight="1" x14ac:dyDescent="0.25">
      <c r="A23" s="835" t="s">
        <v>833</v>
      </c>
      <c r="B23" s="835"/>
      <c r="C23" s="835"/>
      <c r="D23" s="835"/>
      <c r="E23" s="835"/>
      <c r="F23" s="835"/>
      <c r="G23" s="835"/>
      <c r="H23" s="835"/>
      <c r="I23" s="835"/>
    </row>
    <row r="24" spans="1:9" ht="33.950000000000003" customHeight="1" x14ac:dyDescent="0.25">
      <c r="A24" s="835" t="s">
        <v>834</v>
      </c>
      <c r="B24" s="835"/>
      <c r="C24" s="835"/>
      <c r="D24" s="835"/>
      <c r="E24" s="835"/>
      <c r="F24" s="835"/>
      <c r="G24" s="835"/>
      <c r="H24" s="835"/>
      <c r="I24" s="835"/>
    </row>
    <row r="25" spans="1:9" ht="18.600000000000001" customHeight="1" x14ac:dyDescent="0.25">
      <c r="A25" s="837" t="s">
        <v>446</v>
      </c>
      <c r="B25" s="836"/>
      <c r="C25" s="836"/>
      <c r="D25" s="836"/>
      <c r="E25" s="836"/>
      <c r="F25" s="836"/>
      <c r="G25" s="836"/>
      <c r="H25" s="836"/>
      <c r="I25" s="836"/>
    </row>
    <row r="26" spans="1:9" ht="33.950000000000003" customHeight="1" x14ac:dyDescent="0.25">
      <c r="A26" s="840" t="s">
        <v>806</v>
      </c>
      <c r="B26" s="840"/>
      <c r="C26" s="840"/>
      <c r="D26" s="840"/>
      <c r="E26" s="840"/>
      <c r="F26" s="840"/>
      <c r="G26" s="840"/>
      <c r="H26" s="840"/>
      <c r="I26" s="840"/>
    </row>
    <row r="27" spans="1:9" ht="18.600000000000001" customHeight="1" x14ac:dyDescent="0.25">
      <c r="A27" s="842" t="s">
        <v>807</v>
      </c>
      <c r="B27" s="842"/>
      <c r="C27" s="842"/>
      <c r="D27" s="842"/>
      <c r="E27" s="842"/>
      <c r="F27" s="842"/>
      <c r="G27" s="842"/>
      <c r="H27" s="842"/>
      <c r="I27" s="842"/>
    </row>
    <row r="28" spans="1:9" ht="127.5" customHeight="1" x14ac:dyDescent="0.25">
      <c r="A28" s="835" t="s">
        <v>808</v>
      </c>
      <c r="B28" s="835"/>
      <c r="C28" s="835"/>
      <c r="D28" s="835"/>
      <c r="E28" s="835"/>
      <c r="F28" s="835"/>
      <c r="G28" s="835"/>
      <c r="H28" s="835"/>
      <c r="I28" s="835"/>
    </row>
    <row r="29" spans="1:9" ht="48.2" customHeight="1" x14ac:dyDescent="0.25">
      <c r="A29" s="835" t="s">
        <v>809</v>
      </c>
      <c r="B29" s="835"/>
      <c r="C29" s="835"/>
      <c r="D29" s="835"/>
      <c r="E29" s="835"/>
      <c r="F29" s="835"/>
      <c r="G29" s="835"/>
      <c r="H29" s="835"/>
      <c r="I29" s="835"/>
    </row>
    <row r="30" spans="1:9" ht="158.25" customHeight="1" x14ac:dyDescent="0.25">
      <c r="A30" s="835" t="s">
        <v>810</v>
      </c>
      <c r="B30" s="835"/>
      <c r="C30" s="835"/>
      <c r="D30" s="835"/>
      <c r="E30" s="835"/>
      <c r="F30" s="835"/>
      <c r="G30" s="835"/>
      <c r="H30" s="835"/>
      <c r="I30" s="835"/>
    </row>
    <row r="31" spans="1:9" ht="48.2" customHeight="1" x14ac:dyDescent="0.25">
      <c r="A31" s="835" t="s">
        <v>811</v>
      </c>
      <c r="B31" s="835"/>
      <c r="C31" s="835"/>
      <c r="D31" s="835"/>
      <c r="E31" s="835"/>
      <c r="F31" s="835"/>
      <c r="G31" s="835"/>
      <c r="H31" s="835"/>
      <c r="I31" s="835"/>
    </row>
    <row r="32" spans="1:9" ht="18.600000000000001" customHeight="1" x14ac:dyDescent="0.25">
      <c r="A32" s="838" t="s">
        <v>799</v>
      </c>
      <c r="B32" s="839"/>
      <c r="C32" s="839"/>
      <c r="D32" s="839"/>
      <c r="E32" s="839"/>
      <c r="F32" s="839"/>
      <c r="G32" s="839"/>
      <c r="H32" s="839"/>
      <c r="I32" s="839"/>
    </row>
    <row r="33" spans="1:9" ht="65.099999999999994" customHeight="1" x14ac:dyDescent="0.25">
      <c r="A33" s="835" t="s">
        <v>812</v>
      </c>
      <c r="B33" s="835"/>
      <c r="C33" s="835"/>
      <c r="D33" s="835"/>
      <c r="E33" s="835"/>
      <c r="F33" s="835"/>
      <c r="G33" s="835"/>
      <c r="H33" s="835"/>
      <c r="I33" s="835"/>
    </row>
    <row r="34" spans="1:9" ht="65.099999999999994" customHeight="1" x14ac:dyDescent="0.25">
      <c r="A34" s="835" t="s">
        <v>813</v>
      </c>
      <c r="B34" s="835"/>
      <c r="C34" s="835"/>
      <c r="D34" s="835"/>
      <c r="E34" s="835"/>
      <c r="F34" s="835"/>
      <c r="G34" s="835"/>
      <c r="H34" s="835"/>
      <c r="I34" s="835"/>
    </row>
    <row r="35" spans="1:9" ht="48.2" customHeight="1" x14ac:dyDescent="0.25">
      <c r="A35" s="835" t="s">
        <v>814</v>
      </c>
      <c r="B35" s="835"/>
      <c r="C35" s="835"/>
      <c r="D35" s="835"/>
      <c r="E35" s="835"/>
      <c r="F35" s="835"/>
      <c r="G35" s="835"/>
      <c r="H35" s="835"/>
      <c r="I35" s="835"/>
    </row>
    <row r="36" spans="1:9" ht="65.099999999999994" customHeight="1" x14ac:dyDescent="0.25">
      <c r="A36" s="835" t="s">
        <v>900</v>
      </c>
      <c r="B36" s="835"/>
      <c r="C36" s="835"/>
      <c r="D36" s="835"/>
      <c r="E36" s="835"/>
      <c r="F36" s="835"/>
      <c r="G36" s="835"/>
      <c r="H36" s="835"/>
      <c r="I36" s="835"/>
    </row>
    <row r="37" spans="1:9" ht="81" customHeight="1" x14ac:dyDescent="0.25">
      <c r="A37" s="835" t="s">
        <v>815</v>
      </c>
      <c r="B37" s="835"/>
      <c r="C37" s="835"/>
      <c r="D37" s="835"/>
      <c r="E37" s="835"/>
      <c r="F37" s="835"/>
      <c r="G37" s="835"/>
      <c r="H37" s="835"/>
      <c r="I37" s="835"/>
    </row>
    <row r="38" spans="1:9" ht="48.2" customHeight="1" x14ac:dyDescent="0.25">
      <c r="A38" s="835" t="s">
        <v>816</v>
      </c>
      <c r="B38" s="835"/>
      <c r="C38" s="835"/>
      <c r="D38" s="835"/>
      <c r="E38" s="835"/>
      <c r="F38" s="835"/>
      <c r="G38" s="835"/>
      <c r="H38" s="835"/>
      <c r="I38" s="835"/>
    </row>
    <row r="39" spans="1:9" ht="48.2" customHeight="1" x14ac:dyDescent="0.25">
      <c r="A39" s="835" t="s">
        <v>817</v>
      </c>
      <c r="B39" s="835"/>
      <c r="C39" s="835"/>
      <c r="D39" s="835"/>
      <c r="E39" s="835"/>
      <c r="F39" s="835"/>
      <c r="G39" s="835"/>
      <c r="H39" s="835"/>
      <c r="I39" s="835"/>
    </row>
    <row r="40" spans="1:9" ht="207" customHeight="1" x14ac:dyDescent="0.25">
      <c r="A40" s="835" t="s">
        <v>818</v>
      </c>
      <c r="B40" s="835"/>
      <c r="C40" s="835"/>
      <c r="D40" s="835"/>
      <c r="E40" s="835"/>
      <c r="F40" s="835"/>
      <c r="G40" s="835"/>
      <c r="H40" s="835"/>
      <c r="I40" s="835"/>
    </row>
    <row r="41" spans="1:9" ht="80.25" customHeight="1" x14ac:dyDescent="0.25">
      <c r="A41" s="835" t="s">
        <v>819</v>
      </c>
      <c r="B41" s="840"/>
      <c r="C41" s="840"/>
      <c r="D41" s="840"/>
      <c r="E41" s="840"/>
      <c r="F41" s="840"/>
      <c r="G41" s="840"/>
      <c r="H41" s="840"/>
      <c r="I41" s="840"/>
    </row>
    <row r="42" spans="1:9" ht="99" customHeight="1" x14ac:dyDescent="0.25">
      <c r="A42" s="835" t="s">
        <v>820</v>
      </c>
      <c r="B42" s="835"/>
      <c r="C42" s="835"/>
      <c r="D42" s="835"/>
      <c r="E42" s="835"/>
      <c r="F42" s="835"/>
      <c r="G42" s="835"/>
      <c r="H42" s="835"/>
      <c r="I42" s="835"/>
    </row>
    <row r="43" spans="1:9" ht="79.5" customHeight="1" x14ac:dyDescent="0.25">
      <c r="A43" s="835" t="s">
        <v>821</v>
      </c>
      <c r="B43" s="835"/>
      <c r="C43" s="835"/>
      <c r="D43" s="835"/>
      <c r="E43" s="835"/>
      <c r="F43" s="835"/>
      <c r="G43" s="835"/>
      <c r="H43" s="835"/>
      <c r="I43" s="835"/>
    </row>
    <row r="44" spans="1:9" ht="65.25" customHeight="1" x14ac:dyDescent="0.25">
      <c r="A44" s="835" t="s">
        <v>822</v>
      </c>
      <c r="B44" s="835"/>
      <c r="C44" s="835"/>
      <c r="D44" s="835"/>
      <c r="E44" s="835"/>
      <c r="F44" s="835"/>
      <c r="G44" s="835"/>
      <c r="H44" s="835"/>
      <c r="I44" s="835"/>
    </row>
    <row r="45" spans="1:9" ht="33.950000000000003" customHeight="1" x14ac:dyDescent="0.25">
      <c r="A45" s="835" t="s">
        <v>1114</v>
      </c>
      <c r="B45" s="835"/>
      <c r="C45" s="835"/>
      <c r="D45" s="835"/>
      <c r="E45" s="835"/>
      <c r="F45" s="835"/>
      <c r="G45" s="835"/>
      <c r="H45" s="835"/>
      <c r="I45" s="835"/>
    </row>
    <row r="46" spans="1:9" ht="48.2" customHeight="1" x14ac:dyDescent="0.25">
      <c r="A46" s="835" t="s">
        <v>1106</v>
      </c>
      <c r="B46" s="835"/>
      <c r="C46" s="835"/>
      <c r="D46" s="835"/>
      <c r="E46" s="835"/>
      <c r="F46" s="835"/>
      <c r="G46" s="835"/>
      <c r="H46" s="835"/>
      <c r="I46" s="835"/>
    </row>
    <row r="47" spans="1:9" ht="48.2" customHeight="1" x14ac:dyDescent="0.25">
      <c r="A47" s="835" t="s">
        <v>823</v>
      </c>
      <c r="B47" s="835"/>
      <c r="C47" s="835"/>
      <c r="D47" s="835"/>
      <c r="E47" s="835"/>
      <c r="F47" s="835"/>
      <c r="G47" s="835"/>
      <c r="H47" s="835"/>
      <c r="I47" s="835"/>
    </row>
    <row r="48" spans="1:9" ht="33.950000000000003" customHeight="1" x14ac:dyDescent="0.25">
      <c r="A48" s="835" t="s">
        <v>824</v>
      </c>
      <c r="B48" s="835"/>
      <c r="C48" s="835"/>
      <c r="D48" s="835"/>
      <c r="E48" s="835"/>
      <c r="F48" s="835"/>
      <c r="G48" s="835"/>
      <c r="H48" s="835"/>
      <c r="I48" s="835"/>
    </row>
    <row r="49" spans="1:9" ht="48.2" customHeight="1" x14ac:dyDescent="0.25">
      <c r="A49" s="835" t="s">
        <v>825</v>
      </c>
      <c r="B49" s="835"/>
      <c r="C49" s="835"/>
      <c r="D49" s="835"/>
      <c r="E49" s="835"/>
      <c r="F49" s="835"/>
      <c r="G49" s="835"/>
      <c r="H49" s="835"/>
      <c r="I49" s="835"/>
    </row>
    <row r="50" spans="1:9" ht="65.099999999999994" customHeight="1" x14ac:dyDescent="0.25">
      <c r="A50" s="835" t="s">
        <v>1107</v>
      </c>
      <c r="B50" s="835"/>
      <c r="C50" s="835"/>
      <c r="D50" s="835"/>
      <c r="E50" s="835"/>
      <c r="F50" s="835"/>
      <c r="G50" s="835"/>
      <c r="H50" s="835"/>
      <c r="I50" s="835"/>
    </row>
    <row r="51" spans="1:9" ht="18.600000000000001" customHeight="1" x14ac:dyDescent="0.25">
      <c r="A51" s="837" t="s">
        <v>800</v>
      </c>
      <c r="B51" s="836"/>
      <c r="C51" s="836"/>
      <c r="D51" s="836"/>
      <c r="E51" s="836"/>
      <c r="F51" s="836"/>
      <c r="G51" s="836"/>
      <c r="H51" s="836"/>
      <c r="I51" s="836"/>
    </row>
    <row r="52" spans="1:9" ht="33.950000000000003" customHeight="1" x14ac:dyDescent="0.25">
      <c r="A52" s="835" t="s">
        <v>826</v>
      </c>
      <c r="B52" s="835"/>
      <c r="C52" s="835"/>
      <c r="D52" s="835"/>
      <c r="E52" s="835"/>
      <c r="F52" s="835"/>
      <c r="G52" s="835"/>
      <c r="H52" s="835"/>
      <c r="I52" s="835"/>
    </row>
    <row r="53" spans="1:9" ht="33.950000000000003" customHeight="1" x14ac:dyDescent="0.25">
      <c r="A53" s="835" t="s">
        <v>827</v>
      </c>
      <c r="B53" s="835"/>
      <c r="C53" s="835"/>
      <c r="D53" s="835"/>
      <c r="E53" s="835"/>
      <c r="F53" s="835"/>
      <c r="G53" s="835"/>
      <c r="H53" s="835"/>
      <c r="I53" s="835"/>
    </row>
    <row r="54" spans="1:9" ht="18.600000000000001" customHeight="1" x14ac:dyDescent="0.25">
      <c r="A54" s="835" t="s">
        <v>828</v>
      </c>
      <c r="B54" s="835"/>
      <c r="C54" s="835"/>
      <c r="D54" s="835"/>
      <c r="E54" s="835"/>
      <c r="F54" s="835"/>
      <c r="G54" s="835"/>
      <c r="H54" s="835"/>
      <c r="I54" s="835"/>
    </row>
    <row r="55" spans="1:9" ht="48.2" customHeight="1" x14ac:dyDescent="0.25">
      <c r="A55" s="835" t="s">
        <v>829</v>
      </c>
      <c r="B55" s="835"/>
      <c r="C55" s="835"/>
      <c r="D55" s="835"/>
      <c r="E55" s="835"/>
      <c r="F55" s="835"/>
      <c r="G55" s="835"/>
      <c r="H55" s="835"/>
      <c r="I55" s="835"/>
    </row>
    <row r="56" spans="1:9" ht="48.2" customHeight="1" x14ac:dyDescent="0.25">
      <c r="A56" s="835" t="s">
        <v>830</v>
      </c>
      <c r="B56" s="835"/>
      <c r="C56" s="835"/>
      <c r="D56" s="835"/>
      <c r="E56" s="835"/>
      <c r="F56" s="835"/>
      <c r="G56" s="835"/>
      <c r="H56" s="835"/>
      <c r="I56" s="835"/>
    </row>
    <row r="57" spans="1:9" ht="33.950000000000003" customHeight="1" x14ac:dyDescent="0.25">
      <c r="A57" s="835" t="s">
        <v>831</v>
      </c>
      <c r="B57" s="835"/>
      <c r="C57" s="835"/>
      <c r="D57" s="835"/>
      <c r="E57" s="835"/>
      <c r="F57" s="835"/>
      <c r="G57" s="835"/>
      <c r="H57" s="835"/>
      <c r="I57" s="835"/>
    </row>
    <row r="58" spans="1:9" ht="19.5" customHeight="1" x14ac:dyDescent="0.25">
      <c r="A58" s="560"/>
      <c r="B58" s="560"/>
      <c r="C58" s="560"/>
      <c r="D58" s="560"/>
      <c r="E58" s="560"/>
      <c r="F58" s="560"/>
      <c r="G58" s="560"/>
      <c r="H58" s="560"/>
      <c r="I58" s="560"/>
    </row>
    <row r="59" spans="1:9" ht="127.5" customHeight="1" x14ac:dyDescent="0.25">
      <c r="A59" s="835" t="s">
        <v>895</v>
      </c>
      <c r="B59" s="835"/>
      <c r="C59" s="835"/>
      <c r="D59" s="835"/>
      <c r="E59" s="835"/>
      <c r="F59" s="835"/>
      <c r="G59" s="835"/>
      <c r="H59" s="835"/>
      <c r="I59" s="835"/>
    </row>
    <row r="60" spans="1:9" ht="18.600000000000001" customHeight="1" x14ac:dyDescent="0.25">
      <c r="A60" s="836" t="s">
        <v>832</v>
      </c>
      <c r="B60" s="836"/>
      <c r="C60" s="836"/>
      <c r="D60" s="836"/>
      <c r="E60" s="836"/>
      <c r="F60" s="836"/>
      <c r="G60" s="836"/>
      <c r="H60" s="836"/>
      <c r="I60" s="836"/>
    </row>
    <row r="61" spans="1:9" ht="33.950000000000003" customHeight="1" x14ac:dyDescent="0.25">
      <c r="A61" s="835" t="s">
        <v>891</v>
      </c>
      <c r="B61" s="835"/>
      <c r="C61" s="835"/>
      <c r="D61" s="835"/>
      <c r="E61" s="835"/>
      <c r="F61" s="835"/>
      <c r="G61" s="835"/>
      <c r="H61" s="835"/>
      <c r="I61" s="835"/>
    </row>
    <row r="62" spans="1:9" x14ac:dyDescent="0.25">
      <c r="A62" s="834"/>
      <c r="B62" s="834"/>
      <c r="C62" s="834"/>
      <c r="D62" s="834"/>
      <c r="E62" s="834"/>
      <c r="F62" s="834"/>
      <c r="G62" s="834"/>
      <c r="H62" s="834"/>
      <c r="I62" s="834"/>
    </row>
    <row r="63" spans="1:9" x14ac:dyDescent="0.25">
      <c r="A63" s="834"/>
      <c r="B63" s="834"/>
      <c r="C63" s="834"/>
      <c r="D63" s="834"/>
      <c r="E63" s="834"/>
      <c r="F63" s="834"/>
      <c r="G63" s="834"/>
      <c r="H63" s="834"/>
      <c r="I63" s="834"/>
    </row>
    <row r="64" spans="1:9" x14ac:dyDescent="0.25">
      <c r="A64" s="834"/>
      <c r="B64" s="834"/>
      <c r="C64" s="834"/>
      <c r="D64" s="834"/>
      <c r="E64" s="834"/>
      <c r="F64" s="834"/>
      <c r="G64" s="834"/>
      <c r="H64" s="834"/>
      <c r="I64" s="834"/>
    </row>
  </sheetData>
  <mergeCells count="63">
    <mergeCell ref="A6:I6"/>
    <mergeCell ref="A1:I1"/>
    <mergeCell ref="A2:I2"/>
    <mergeCell ref="A3:I3"/>
    <mergeCell ref="A4:I4"/>
    <mergeCell ref="A5:I5"/>
    <mergeCell ref="A18:I18"/>
    <mergeCell ref="A7:I7"/>
    <mergeCell ref="A8:I8"/>
    <mergeCell ref="A9:I9"/>
    <mergeCell ref="A10:I10"/>
    <mergeCell ref="A11:I11"/>
    <mergeCell ref="A12:I12"/>
    <mergeCell ref="A13:I13"/>
    <mergeCell ref="A14:I14"/>
    <mergeCell ref="A15:I15"/>
    <mergeCell ref="A16:I16"/>
    <mergeCell ref="A17:I17"/>
    <mergeCell ref="A30:I30"/>
    <mergeCell ref="A19:I19"/>
    <mergeCell ref="A20:I20"/>
    <mergeCell ref="A21:I21"/>
    <mergeCell ref="A22:I22"/>
    <mergeCell ref="A23:I23"/>
    <mergeCell ref="A24:I24"/>
    <mergeCell ref="A25:I25"/>
    <mergeCell ref="A26:I26"/>
    <mergeCell ref="A27:I27"/>
    <mergeCell ref="A28:I28"/>
    <mergeCell ref="A29:I29"/>
    <mergeCell ref="A42:I42"/>
    <mergeCell ref="A31:I31"/>
    <mergeCell ref="A32:I32"/>
    <mergeCell ref="A33:I33"/>
    <mergeCell ref="A34:I34"/>
    <mergeCell ref="A35:I35"/>
    <mergeCell ref="A36:I36"/>
    <mergeCell ref="A37:I37"/>
    <mergeCell ref="A38:I38"/>
    <mergeCell ref="A39:I39"/>
    <mergeCell ref="A40:I40"/>
    <mergeCell ref="A41:I41"/>
    <mergeCell ref="A54:I54"/>
    <mergeCell ref="A43:I43"/>
    <mergeCell ref="A44:I44"/>
    <mergeCell ref="A45:I45"/>
    <mergeCell ref="A46:I46"/>
    <mergeCell ref="A47:I47"/>
    <mergeCell ref="A48:I48"/>
    <mergeCell ref="A49:I49"/>
    <mergeCell ref="A50:I50"/>
    <mergeCell ref="A51:I51"/>
    <mergeCell ref="A52:I52"/>
    <mergeCell ref="A53:I53"/>
    <mergeCell ref="A62:I62"/>
    <mergeCell ref="A63:I63"/>
    <mergeCell ref="A64:I64"/>
    <mergeCell ref="A55:I55"/>
    <mergeCell ref="A56:I56"/>
    <mergeCell ref="A57:I57"/>
    <mergeCell ref="A59:I59"/>
    <mergeCell ref="A60:I60"/>
    <mergeCell ref="A61:I61"/>
  </mergeCells>
  <pageMargins left="0.59055118110236227" right="0.59055118110236227" top="0.59055118110236227" bottom="0.78740157480314965" header="0.31496062992125984" footer="0.31496062992125984"/>
  <pageSetup paperSize="9" scale="94" firstPageNumber="114" orientation="portrait" useFirstPageNumber="1" r:id="rId1"/>
  <headerFooter>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B1" zoomScaleNormal="100" zoomScaleSheetLayoutView="98" workbookViewId="0">
      <selection activeCell="B1" sqref="B1"/>
    </sheetView>
  </sheetViews>
  <sheetFormatPr defaultColWidth="6.28515625" defaultRowHeight="12.75" x14ac:dyDescent="0.2"/>
  <cols>
    <col min="1" max="1" width="7.85546875" style="18" hidden="1" customWidth="1"/>
    <col min="2" max="13" width="7.85546875" style="18" customWidth="1"/>
    <col min="14" max="14" width="0.140625" style="18" customWidth="1"/>
    <col min="15" max="15" width="7.85546875" style="18" customWidth="1"/>
    <col min="16" max="16384" width="6.28515625" style="18"/>
  </cols>
  <sheetData>
    <row r="1" spans="2:20" ht="19.7" customHeight="1" x14ac:dyDescent="0.2"/>
    <row r="2" spans="2:20" ht="19.7" customHeight="1" x14ac:dyDescent="0.2"/>
    <row r="3" spans="2:20" ht="19.7" customHeight="1" x14ac:dyDescent="0.2"/>
    <row r="4" spans="2:20" ht="19.7" customHeight="1" x14ac:dyDescent="0.2"/>
    <row r="5" spans="2:20" ht="19.7" customHeight="1" x14ac:dyDescent="0.2"/>
    <row r="6" spans="2:20" ht="19.7" customHeight="1" x14ac:dyDescent="0.2"/>
    <row r="7" spans="2:20" ht="19.7" customHeight="1" x14ac:dyDescent="0.2"/>
    <row r="8" spans="2:20" ht="19.7" customHeight="1" x14ac:dyDescent="0.2"/>
    <row r="9" spans="2:20" ht="19.7" customHeight="1" x14ac:dyDescent="0.2"/>
    <row r="10" spans="2:20" ht="19.7" customHeight="1" x14ac:dyDescent="0.2"/>
    <row r="11" spans="2:20" ht="19.7" customHeight="1" x14ac:dyDescent="0.2"/>
    <row r="12" spans="2:20" ht="19.7" customHeight="1" x14ac:dyDescent="0.2">
      <c r="B12" s="385"/>
      <c r="C12" s="393"/>
      <c r="D12" s="392"/>
      <c r="E12" s="392"/>
      <c r="F12" s="392"/>
      <c r="G12" s="385"/>
      <c r="H12" s="385"/>
      <c r="I12" s="385"/>
    </row>
    <row r="13" spans="2:20" ht="134.1" customHeight="1" x14ac:dyDescent="0.45">
      <c r="C13" s="391"/>
      <c r="D13" s="658" t="s">
        <v>155</v>
      </c>
      <c r="E13" s="659"/>
      <c r="F13" s="659"/>
      <c r="G13" s="659"/>
      <c r="H13" s="659"/>
      <c r="I13" s="659"/>
      <c r="J13" s="659"/>
      <c r="K13" s="389"/>
      <c r="L13" s="389"/>
      <c r="M13" s="389"/>
      <c r="N13" s="389"/>
      <c r="P13" s="19"/>
      <c r="Q13" s="20"/>
      <c r="R13" s="20"/>
      <c r="S13" s="20"/>
      <c r="T13" s="20"/>
    </row>
    <row r="14" spans="2:20" ht="19.7" customHeight="1" x14ac:dyDescent="0.45">
      <c r="C14" s="384"/>
      <c r="D14" s="390"/>
      <c r="E14" s="390"/>
      <c r="F14" s="390"/>
      <c r="G14" s="390"/>
      <c r="H14" s="390"/>
      <c r="I14" s="285"/>
      <c r="J14" s="285"/>
      <c r="K14" s="285"/>
      <c r="L14" s="389"/>
      <c r="M14" s="389"/>
      <c r="N14" s="389"/>
      <c r="P14" s="19"/>
      <c r="Q14" s="20"/>
      <c r="R14" s="20"/>
      <c r="S14" s="20"/>
      <c r="T14" s="20"/>
    </row>
    <row r="15" spans="2:20" s="22" customFormat="1" ht="19.7" customHeight="1" x14ac:dyDescent="0.5">
      <c r="D15" s="21"/>
      <c r="E15" s="21"/>
      <c r="F15" s="388"/>
      <c r="G15" s="386"/>
      <c r="H15" s="386"/>
      <c r="I15" s="386"/>
      <c r="J15" s="386"/>
      <c r="K15" s="387"/>
      <c r="L15" s="386"/>
      <c r="M15" s="16"/>
      <c r="N15" s="17"/>
    </row>
    <row r="16" spans="2:20" ht="134.1" customHeight="1" x14ac:dyDescent="0.5">
      <c r="D16" s="17"/>
      <c r="E16" s="656" t="s">
        <v>852</v>
      </c>
      <c r="F16" s="656"/>
      <c r="G16" s="656"/>
      <c r="H16" s="656"/>
      <c r="I16" s="656"/>
      <c r="J16" s="656"/>
      <c r="K16" s="657"/>
      <c r="L16" s="201"/>
      <c r="M16" s="201"/>
      <c r="N16" s="201"/>
    </row>
    <row r="17" spans="6:12" ht="19.7" customHeight="1" x14ac:dyDescent="0.2">
      <c r="F17" s="385"/>
      <c r="G17" s="385"/>
      <c r="H17" s="385"/>
      <c r="I17" s="383"/>
      <c r="J17" s="383"/>
      <c r="K17" s="384"/>
      <c r="L17" s="383"/>
    </row>
  </sheetData>
  <mergeCells count="2">
    <mergeCell ref="E16:K16"/>
    <mergeCell ref="D13:J13"/>
  </mergeCells>
  <pageMargins left="0.59055118110236227" right="0.59055118110236227" top="0.78740157480314965" bottom="0.78740157480314965"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zoomScaleNormal="100" zoomScaleSheetLayoutView="100" workbookViewId="0">
      <selection sqref="A1:G1"/>
    </sheetView>
  </sheetViews>
  <sheetFormatPr defaultColWidth="3.140625" defaultRowHeight="12.75" x14ac:dyDescent="0.2"/>
  <cols>
    <col min="1" max="1" width="29.140625" style="430" customWidth="1"/>
    <col min="2" max="5" width="9.42578125" style="399" customWidth="1"/>
    <col min="6" max="6" width="9.42578125" style="400" customWidth="1"/>
    <col min="7" max="7" width="29.140625" style="430" customWidth="1"/>
    <col min="8" max="16384" width="3.140625" style="1"/>
  </cols>
  <sheetData>
    <row r="1" spans="1:21" ht="19.7" customHeight="1" x14ac:dyDescent="0.25">
      <c r="A1" s="677" t="s">
        <v>156</v>
      </c>
      <c r="B1" s="677"/>
      <c r="C1" s="677"/>
      <c r="D1" s="677"/>
      <c r="E1" s="677"/>
      <c r="F1" s="677"/>
      <c r="G1" s="677"/>
    </row>
    <row r="2" spans="1:21" ht="19.7" customHeight="1" x14ac:dyDescent="0.25">
      <c r="A2" s="678" t="s">
        <v>157</v>
      </c>
      <c r="B2" s="678"/>
      <c r="C2" s="678"/>
      <c r="D2" s="678"/>
      <c r="E2" s="678"/>
      <c r="F2" s="678"/>
      <c r="G2" s="678"/>
    </row>
    <row r="3" spans="1:21" ht="5.85" customHeight="1" x14ac:dyDescent="0.2">
      <c r="A3" s="398"/>
      <c r="G3" s="398"/>
    </row>
    <row r="4" spans="1:21" ht="17.100000000000001" customHeight="1" x14ac:dyDescent="0.2">
      <c r="A4" s="672"/>
      <c r="B4" s="676" t="s">
        <v>168</v>
      </c>
      <c r="C4" s="662"/>
      <c r="D4" s="662"/>
      <c r="E4" s="662"/>
      <c r="F4" s="663"/>
      <c r="G4" s="664"/>
    </row>
    <row r="5" spans="1:21" ht="17.100000000000001" customHeight="1" x14ac:dyDescent="0.2">
      <c r="A5" s="673"/>
      <c r="B5" s="667" t="s">
        <v>169</v>
      </c>
      <c r="C5" s="668"/>
      <c r="D5" s="668"/>
      <c r="E5" s="668"/>
      <c r="F5" s="669"/>
      <c r="G5" s="665"/>
    </row>
    <row r="6" spans="1:21" ht="17.100000000000001" customHeight="1" x14ac:dyDescent="0.2">
      <c r="A6" s="674"/>
      <c r="B6" s="401">
        <v>2010</v>
      </c>
      <c r="C6" s="401">
        <v>2015</v>
      </c>
      <c r="D6" s="402">
        <v>2019</v>
      </c>
      <c r="E6" s="402">
        <v>2020</v>
      </c>
      <c r="F6" s="403">
        <v>2021</v>
      </c>
      <c r="G6" s="666"/>
    </row>
    <row r="7" spans="1:21" ht="5.85" customHeight="1" x14ac:dyDescent="0.2">
      <c r="A7" s="566"/>
      <c r="B7" s="405"/>
      <c r="C7" s="405"/>
      <c r="D7" s="406"/>
      <c r="E7" s="406"/>
      <c r="F7" s="406"/>
      <c r="G7" s="566"/>
    </row>
    <row r="8" spans="1:21" ht="13.5" customHeight="1" x14ac:dyDescent="0.2">
      <c r="A8" s="404" t="s">
        <v>472</v>
      </c>
      <c r="B8" s="405"/>
      <c r="C8" s="405"/>
      <c r="D8" s="405"/>
      <c r="E8" s="406"/>
      <c r="F8" s="406"/>
      <c r="G8" s="407" t="s">
        <v>473</v>
      </c>
    </row>
    <row r="9" spans="1:21" ht="13.5" customHeight="1" x14ac:dyDescent="0.2">
      <c r="A9" s="135" t="s">
        <v>474</v>
      </c>
      <c r="B9" s="135">
        <v>586</v>
      </c>
      <c r="C9" s="135">
        <v>423</v>
      </c>
      <c r="D9" s="489">
        <v>518</v>
      </c>
      <c r="E9" s="489">
        <v>512</v>
      </c>
      <c r="F9" s="561">
        <v>610</v>
      </c>
      <c r="G9" s="142" t="s">
        <v>475</v>
      </c>
      <c r="H9" s="7"/>
      <c r="I9" s="7"/>
      <c r="J9" s="7"/>
      <c r="K9" s="7"/>
      <c r="L9" s="7"/>
      <c r="M9" s="7"/>
      <c r="N9" s="7"/>
      <c r="O9" s="7"/>
      <c r="P9" s="7"/>
      <c r="Q9" s="7"/>
      <c r="R9" s="7"/>
      <c r="S9" s="7"/>
      <c r="T9" s="7"/>
      <c r="U9" s="7"/>
    </row>
    <row r="10" spans="1:21" ht="13.5" customHeight="1" x14ac:dyDescent="0.2">
      <c r="A10" s="410" t="s">
        <v>158</v>
      </c>
      <c r="B10" s="135"/>
      <c r="C10" s="135"/>
      <c r="D10" s="135"/>
      <c r="E10" s="135"/>
      <c r="F10" s="143"/>
      <c r="G10" s="411" t="s">
        <v>159</v>
      </c>
      <c r="H10" s="7"/>
      <c r="I10" s="7"/>
      <c r="J10" s="7"/>
      <c r="K10" s="7"/>
      <c r="L10" s="7"/>
      <c r="M10" s="108"/>
      <c r="N10" s="108"/>
      <c r="O10" s="108"/>
      <c r="P10" s="108"/>
      <c r="Q10" s="108"/>
      <c r="R10" s="108"/>
      <c r="S10" s="108"/>
      <c r="T10" s="108"/>
    </row>
    <row r="11" spans="1:21" ht="13.5" customHeight="1" x14ac:dyDescent="0.2">
      <c r="A11" s="412" t="s">
        <v>28</v>
      </c>
      <c r="B11" s="430">
        <v>586</v>
      </c>
      <c r="C11" s="430">
        <v>423</v>
      </c>
      <c r="D11" s="481">
        <v>518</v>
      </c>
      <c r="E11" s="562">
        <v>512</v>
      </c>
      <c r="F11" s="571">
        <v>610</v>
      </c>
      <c r="G11" s="414" t="s">
        <v>7</v>
      </c>
      <c r="H11" s="7"/>
      <c r="I11" s="7"/>
      <c r="J11" s="7"/>
      <c r="K11" s="7"/>
      <c r="L11" s="7"/>
      <c r="M11" s="108"/>
      <c r="N11" s="108"/>
      <c r="O11" s="108"/>
      <c r="P11" s="108"/>
      <c r="Q11" s="108"/>
      <c r="R11" s="108"/>
      <c r="S11" s="108"/>
      <c r="T11" s="108"/>
    </row>
    <row r="12" spans="1:21" ht="13.5" customHeight="1" x14ac:dyDescent="0.2">
      <c r="A12" s="412" t="s">
        <v>476</v>
      </c>
      <c r="B12" s="398"/>
      <c r="C12" s="398"/>
      <c r="D12" s="165"/>
      <c r="E12" s="563"/>
      <c r="F12" s="561"/>
      <c r="G12" s="414"/>
      <c r="H12" s="7"/>
      <c r="I12" s="7"/>
      <c r="J12" s="7"/>
      <c r="K12" s="7"/>
      <c r="L12" s="7"/>
      <c r="M12" s="108"/>
      <c r="N12" s="108"/>
      <c r="O12" s="108"/>
      <c r="P12" s="108"/>
      <c r="Q12" s="108"/>
      <c r="R12" s="108"/>
      <c r="S12" s="108"/>
      <c r="T12" s="108"/>
    </row>
    <row r="13" spans="1:21" ht="13.5" customHeight="1" x14ac:dyDescent="0.2">
      <c r="A13" s="412" t="s">
        <v>477</v>
      </c>
      <c r="B13" s="572">
        <v>100</v>
      </c>
      <c r="C13" s="572">
        <v>100</v>
      </c>
      <c r="D13" s="444">
        <v>100</v>
      </c>
      <c r="E13" s="428">
        <v>100</v>
      </c>
      <c r="F13" s="253">
        <v>100</v>
      </c>
      <c r="G13" s="414" t="s">
        <v>160</v>
      </c>
      <c r="H13" s="7"/>
      <c r="I13" s="7"/>
      <c r="J13" s="7"/>
      <c r="K13" s="7"/>
      <c r="L13" s="7"/>
      <c r="M13" s="108"/>
      <c r="N13" s="108"/>
      <c r="O13" s="108"/>
      <c r="P13" s="108"/>
      <c r="Q13" s="108"/>
      <c r="R13" s="108"/>
      <c r="S13" s="108"/>
      <c r="T13" s="108"/>
    </row>
    <row r="14" spans="1:21" ht="13.5" customHeight="1" x14ac:dyDescent="0.2">
      <c r="A14" s="412" t="s">
        <v>478</v>
      </c>
      <c r="B14" s="398"/>
      <c r="C14" s="398"/>
      <c r="D14" s="481"/>
      <c r="E14" s="418"/>
      <c r="F14" s="570"/>
      <c r="G14" s="414" t="s">
        <v>479</v>
      </c>
      <c r="H14" s="7"/>
      <c r="I14" s="7"/>
      <c r="J14" s="7"/>
      <c r="K14" s="7"/>
      <c r="L14" s="7"/>
      <c r="M14" s="108"/>
      <c r="N14" s="108"/>
      <c r="O14" s="108"/>
      <c r="P14" s="108"/>
      <c r="Q14" s="108"/>
      <c r="R14" s="108"/>
      <c r="S14" s="108"/>
      <c r="T14" s="108"/>
    </row>
    <row r="15" spans="1:21" ht="13.5" customHeight="1" x14ac:dyDescent="0.2">
      <c r="A15" s="412" t="s">
        <v>480</v>
      </c>
      <c r="B15" s="573">
        <v>0</v>
      </c>
      <c r="C15" s="573">
        <v>0</v>
      </c>
      <c r="D15" s="564">
        <v>0</v>
      </c>
      <c r="E15" s="418">
        <v>0</v>
      </c>
      <c r="F15" s="565">
        <v>0</v>
      </c>
      <c r="G15" s="414" t="s">
        <v>58</v>
      </c>
      <c r="H15" s="7"/>
      <c r="I15" s="7"/>
      <c r="J15" s="7"/>
      <c r="K15" s="7"/>
      <c r="L15" s="7"/>
      <c r="M15" s="108"/>
      <c r="N15" s="108"/>
      <c r="O15" s="108"/>
      <c r="P15" s="108"/>
      <c r="Q15" s="108"/>
      <c r="R15" s="108"/>
      <c r="S15" s="108"/>
      <c r="T15" s="108"/>
    </row>
    <row r="16" spans="1:21" ht="13.5" customHeight="1" x14ac:dyDescent="0.2">
      <c r="A16" s="410" t="s">
        <v>1</v>
      </c>
      <c r="B16" s="670" t="s">
        <v>854</v>
      </c>
      <c r="C16" s="670"/>
      <c r="D16" s="670"/>
      <c r="E16" s="670"/>
      <c r="F16" s="670"/>
      <c r="G16" s="419" t="s">
        <v>0</v>
      </c>
      <c r="H16" s="7"/>
      <c r="I16" s="7"/>
      <c r="J16" s="7"/>
      <c r="K16" s="7"/>
      <c r="L16" s="7"/>
      <c r="M16" s="108"/>
      <c r="N16" s="108"/>
      <c r="O16" s="108"/>
      <c r="P16" s="108"/>
      <c r="Q16" s="108"/>
      <c r="R16" s="108"/>
      <c r="S16" s="108"/>
      <c r="T16" s="108"/>
    </row>
    <row r="17" spans="1:20" ht="13.5" customHeight="1" x14ac:dyDescent="0.2">
      <c r="A17" s="420" t="s">
        <v>28</v>
      </c>
      <c r="B17" s="670"/>
      <c r="C17" s="670"/>
      <c r="D17" s="670"/>
      <c r="E17" s="670"/>
      <c r="F17" s="670"/>
      <c r="G17" s="414" t="s">
        <v>7</v>
      </c>
      <c r="H17" s="7"/>
      <c r="I17" s="7"/>
      <c r="J17" s="7"/>
      <c r="K17" s="7"/>
      <c r="L17" s="7"/>
      <c r="M17" s="108"/>
      <c r="N17" s="108"/>
      <c r="O17" s="108"/>
      <c r="P17" s="108"/>
      <c r="Q17" s="108"/>
      <c r="R17" s="108"/>
      <c r="S17" s="108"/>
      <c r="T17" s="108"/>
    </row>
    <row r="18" spans="1:20" ht="13.5" customHeight="1" x14ac:dyDescent="0.2">
      <c r="A18" s="421" t="s">
        <v>485</v>
      </c>
      <c r="B18" s="670"/>
      <c r="C18" s="670"/>
      <c r="D18" s="670"/>
      <c r="E18" s="670"/>
      <c r="F18" s="670"/>
      <c r="G18" s="414"/>
      <c r="H18" s="7"/>
      <c r="I18" s="7"/>
      <c r="J18" s="7"/>
      <c r="K18" s="7"/>
      <c r="L18" s="7"/>
      <c r="M18" s="108"/>
      <c r="N18" s="108"/>
      <c r="O18" s="108"/>
      <c r="P18" s="108"/>
      <c r="Q18" s="108"/>
      <c r="R18" s="108"/>
      <c r="S18" s="108"/>
      <c r="T18" s="108"/>
    </row>
    <row r="19" spans="1:20" ht="13.5" customHeight="1" x14ac:dyDescent="0.2">
      <c r="A19" s="412" t="s">
        <v>477</v>
      </c>
      <c r="B19" s="670"/>
      <c r="C19" s="670"/>
      <c r="D19" s="670"/>
      <c r="E19" s="670"/>
      <c r="F19" s="670"/>
      <c r="G19" s="414" t="s">
        <v>160</v>
      </c>
      <c r="H19" s="7"/>
      <c r="I19" s="7"/>
      <c r="J19" s="7"/>
      <c r="K19" s="7"/>
      <c r="L19" s="7"/>
      <c r="M19" s="108"/>
      <c r="N19" s="108"/>
      <c r="O19" s="108"/>
      <c r="P19" s="108"/>
      <c r="Q19" s="108"/>
      <c r="R19" s="108"/>
      <c r="S19" s="108"/>
      <c r="T19" s="108"/>
    </row>
    <row r="20" spans="1:20" ht="13.5" customHeight="1" x14ac:dyDescent="0.2">
      <c r="A20" s="412" t="s">
        <v>484</v>
      </c>
      <c r="B20" s="670"/>
      <c r="C20" s="670"/>
      <c r="D20" s="670"/>
      <c r="E20" s="670"/>
      <c r="F20" s="670"/>
      <c r="G20" s="414" t="s">
        <v>479</v>
      </c>
      <c r="H20" s="7"/>
      <c r="I20" s="7"/>
      <c r="J20" s="7"/>
      <c r="K20" s="7"/>
      <c r="L20" s="7"/>
      <c r="M20" s="108"/>
      <c r="N20" s="108"/>
      <c r="O20" s="108"/>
      <c r="P20" s="108"/>
      <c r="Q20" s="108"/>
      <c r="R20" s="108"/>
      <c r="S20" s="108"/>
      <c r="T20" s="108"/>
    </row>
    <row r="21" spans="1:20" ht="13.5" customHeight="1" x14ac:dyDescent="0.2">
      <c r="A21" s="412" t="s">
        <v>480</v>
      </c>
      <c r="B21" s="670"/>
      <c r="C21" s="670"/>
      <c r="D21" s="670"/>
      <c r="E21" s="670"/>
      <c r="F21" s="670"/>
      <c r="G21" s="414" t="s">
        <v>161</v>
      </c>
      <c r="H21" s="7"/>
      <c r="I21" s="7"/>
      <c r="J21" s="7"/>
      <c r="K21" s="7"/>
      <c r="L21" s="7"/>
      <c r="M21" s="108"/>
      <c r="N21" s="108"/>
      <c r="O21" s="108"/>
      <c r="P21" s="108"/>
      <c r="Q21" s="108"/>
      <c r="R21" s="108"/>
      <c r="S21" s="108"/>
      <c r="T21" s="108"/>
    </row>
    <row r="22" spans="1:20" ht="13.5" customHeight="1" x14ac:dyDescent="0.2">
      <c r="A22" s="422" t="s">
        <v>481</v>
      </c>
      <c r="B22" s="477"/>
      <c r="C22" s="477"/>
      <c r="D22" s="477"/>
      <c r="E22" s="477"/>
      <c r="F22" s="477"/>
      <c r="G22" s="423" t="s">
        <v>482</v>
      </c>
      <c r="H22" s="7"/>
      <c r="I22" s="7"/>
      <c r="J22" s="7"/>
      <c r="K22" s="7"/>
      <c r="L22" s="7"/>
      <c r="M22" s="108"/>
      <c r="N22" s="108"/>
      <c r="O22" s="108"/>
      <c r="P22" s="108"/>
      <c r="Q22" s="108"/>
      <c r="R22" s="108"/>
      <c r="S22" s="108"/>
      <c r="T22" s="108"/>
    </row>
    <row r="23" spans="1:20" ht="13.5" customHeight="1" x14ac:dyDescent="0.2">
      <c r="A23" s="424" t="s">
        <v>474</v>
      </c>
      <c r="B23" s="574">
        <v>21343</v>
      </c>
      <c r="C23" s="574">
        <v>15510</v>
      </c>
      <c r="D23" s="567">
        <v>18129</v>
      </c>
      <c r="E23" s="567">
        <v>17946</v>
      </c>
      <c r="F23" s="567">
        <v>17811</v>
      </c>
      <c r="G23" s="142" t="s">
        <v>475</v>
      </c>
      <c r="H23" s="7"/>
      <c r="I23" s="7"/>
      <c r="J23" s="7"/>
      <c r="K23" s="7"/>
      <c r="L23" s="7"/>
      <c r="M23" s="108"/>
      <c r="N23" s="108"/>
      <c r="O23" s="108"/>
      <c r="P23" s="108"/>
      <c r="Q23" s="108"/>
      <c r="R23" s="108"/>
      <c r="S23" s="108"/>
      <c r="T23" s="108"/>
    </row>
    <row r="24" spans="1:20" ht="13.5" customHeight="1" x14ac:dyDescent="0.2">
      <c r="A24" s="410" t="s">
        <v>162</v>
      </c>
      <c r="B24" s="573"/>
      <c r="C24" s="573"/>
      <c r="D24" s="564"/>
      <c r="E24" s="418"/>
      <c r="F24" s="418"/>
      <c r="G24" s="411" t="s">
        <v>163</v>
      </c>
      <c r="H24" s="7"/>
      <c r="I24" s="7"/>
      <c r="J24" s="7"/>
      <c r="K24" s="7"/>
      <c r="L24" s="7"/>
      <c r="M24" s="108"/>
      <c r="N24" s="108"/>
      <c r="O24" s="108"/>
      <c r="P24" s="108"/>
      <c r="Q24" s="108"/>
      <c r="R24" s="108"/>
      <c r="S24" s="108"/>
      <c r="T24" s="108"/>
    </row>
    <row r="25" spans="1:20" ht="13.5" customHeight="1" x14ac:dyDescent="0.2">
      <c r="A25" s="421" t="s">
        <v>28</v>
      </c>
      <c r="B25" s="573">
        <v>20983</v>
      </c>
      <c r="C25" s="573">
        <v>15203</v>
      </c>
      <c r="D25" s="564">
        <v>17751</v>
      </c>
      <c r="E25" s="575">
        <v>17602</v>
      </c>
      <c r="F25" s="573">
        <v>17502</v>
      </c>
      <c r="G25" s="414" t="s">
        <v>7</v>
      </c>
      <c r="H25" s="7"/>
      <c r="I25" s="7"/>
      <c r="J25" s="7"/>
      <c r="K25" s="7"/>
      <c r="L25" s="7"/>
      <c r="M25" s="108"/>
      <c r="N25" s="108"/>
      <c r="O25" s="108"/>
      <c r="P25" s="108"/>
      <c r="Q25" s="108"/>
      <c r="R25" s="108"/>
      <c r="S25" s="108"/>
      <c r="T25" s="108"/>
    </row>
    <row r="26" spans="1:20" ht="13.5" customHeight="1" x14ac:dyDescent="0.2">
      <c r="A26" s="421" t="s">
        <v>483</v>
      </c>
      <c r="B26" s="565"/>
      <c r="C26" s="565"/>
      <c r="D26" s="564"/>
      <c r="E26" s="575"/>
      <c r="F26" s="573"/>
      <c r="G26" s="414"/>
      <c r="H26" s="7"/>
      <c r="I26" s="7"/>
      <c r="J26" s="7"/>
      <c r="K26" s="7"/>
      <c r="L26" s="7"/>
      <c r="M26" s="108"/>
      <c r="N26" s="108"/>
      <c r="O26" s="108"/>
      <c r="P26" s="108"/>
      <c r="Q26" s="108"/>
      <c r="R26" s="108"/>
      <c r="S26" s="108"/>
      <c r="T26" s="108"/>
    </row>
    <row r="27" spans="1:20" ht="13.5" customHeight="1" x14ac:dyDescent="0.2">
      <c r="A27" s="412" t="s">
        <v>477</v>
      </c>
      <c r="B27" s="572">
        <v>98.3</v>
      </c>
      <c r="C27" s="572">
        <v>98</v>
      </c>
      <c r="D27" s="444">
        <v>97.9</v>
      </c>
      <c r="E27" s="428">
        <v>98.1</v>
      </c>
      <c r="F27" s="449">
        <v>98.3</v>
      </c>
      <c r="G27" s="414" t="s">
        <v>160</v>
      </c>
      <c r="H27" s="7"/>
      <c r="I27" s="7"/>
      <c r="J27" s="7"/>
      <c r="K27" s="7"/>
      <c r="L27" s="7"/>
      <c r="M27" s="108"/>
      <c r="N27" s="108"/>
      <c r="O27" s="108"/>
      <c r="P27" s="108"/>
      <c r="Q27" s="108"/>
      <c r="R27" s="108"/>
      <c r="S27" s="108"/>
      <c r="T27" s="108"/>
    </row>
    <row r="28" spans="1:20" ht="13.5" customHeight="1" x14ac:dyDescent="0.2">
      <c r="A28" s="412" t="s">
        <v>484</v>
      </c>
      <c r="B28" s="565"/>
      <c r="C28" s="565"/>
      <c r="D28" s="564"/>
      <c r="E28" s="418"/>
      <c r="F28" s="565"/>
      <c r="G28" s="414" t="s">
        <v>479</v>
      </c>
      <c r="H28" s="7"/>
      <c r="I28" s="7"/>
      <c r="J28" s="7"/>
      <c r="K28" s="7"/>
      <c r="L28" s="7"/>
      <c r="M28" s="108"/>
      <c r="N28" s="108"/>
      <c r="O28" s="108"/>
      <c r="P28" s="108"/>
      <c r="Q28" s="108"/>
      <c r="R28" s="108"/>
      <c r="S28" s="108"/>
      <c r="T28" s="108"/>
    </row>
    <row r="29" spans="1:20" ht="13.5" customHeight="1" x14ac:dyDescent="0.2">
      <c r="A29" s="412" t="s">
        <v>480</v>
      </c>
      <c r="B29" s="573">
        <v>5</v>
      </c>
      <c r="C29" s="573">
        <v>4</v>
      </c>
      <c r="D29" s="564">
        <v>5</v>
      </c>
      <c r="E29" s="418">
        <v>5</v>
      </c>
      <c r="F29" s="565">
        <v>5</v>
      </c>
      <c r="G29" s="414" t="s">
        <v>58</v>
      </c>
      <c r="H29" s="7"/>
      <c r="I29" s="7"/>
      <c r="J29" s="7"/>
      <c r="K29" s="7"/>
      <c r="L29" s="7"/>
      <c r="M29" s="108"/>
      <c r="N29" s="108"/>
      <c r="O29" s="108"/>
      <c r="P29" s="108"/>
      <c r="Q29" s="108"/>
      <c r="R29" s="108"/>
      <c r="S29" s="108"/>
      <c r="T29" s="108"/>
    </row>
    <row r="30" spans="1:20" ht="13.5" customHeight="1" x14ac:dyDescent="0.2">
      <c r="A30" s="427" t="s">
        <v>3</v>
      </c>
      <c r="B30" s="564"/>
      <c r="C30" s="564"/>
      <c r="D30" s="564"/>
      <c r="E30" s="418"/>
      <c r="F30" s="565"/>
      <c r="G30" s="419" t="s">
        <v>0</v>
      </c>
      <c r="H30" s="7"/>
      <c r="I30" s="7"/>
      <c r="J30" s="7"/>
      <c r="K30" s="7"/>
      <c r="L30" s="7"/>
      <c r="M30" s="108"/>
      <c r="N30" s="108"/>
      <c r="O30" s="108"/>
      <c r="P30" s="108"/>
      <c r="Q30" s="108"/>
      <c r="R30" s="108"/>
      <c r="S30" s="108"/>
      <c r="T30" s="108"/>
    </row>
    <row r="31" spans="1:20" ht="13.5" customHeight="1" x14ac:dyDescent="0.2">
      <c r="A31" s="421" t="s">
        <v>28</v>
      </c>
      <c r="B31" s="573">
        <v>360</v>
      </c>
      <c r="C31" s="573">
        <v>307</v>
      </c>
      <c r="D31" s="564">
        <v>378</v>
      </c>
      <c r="E31" s="564">
        <v>344</v>
      </c>
      <c r="F31" s="565">
        <v>309</v>
      </c>
      <c r="G31" s="414" t="s">
        <v>7</v>
      </c>
      <c r="H31" s="7"/>
      <c r="I31" s="7"/>
      <c r="J31" s="7"/>
      <c r="K31" s="7"/>
      <c r="L31" s="7"/>
      <c r="M31" s="108"/>
      <c r="N31" s="108"/>
      <c r="O31" s="108"/>
      <c r="P31" s="108"/>
      <c r="Q31" s="108"/>
      <c r="R31" s="108"/>
      <c r="S31" s="108"/>
      <c r="T31" s="108"/>
    </row>
    <row r="32" spans="1:20" ht="13.5" customHeight="1" x14ac:dyDescent="0.2">
      <c r="A32" s="421" t="s">
        <v>485</v>
      </c>
      <c r="B32" s="565"/>
      <c r="C32" s="565"/>
      <c r="D32" s="564"/>
      <c r="E32" s="564"/>
      <c r="F32" s="565"/>
      <c r="G32" s="414"/>
      <c r="H32" s="7"/>
      <c r="I32" s="7"/>
      <c r="J32" s="7"/>
      <c r="K32" s="7"/>
      <c r="L32" s="7"/>
      <c r="M32" s="108"/>
      <c r="N32" s="108"/>
      <c r="O32" s="108"/>
      <c r="P32" s="108"/>
      <c r="Q32" s="108"/>
      <c r="R32" s="108"/>
      <c r="S32" s="108"/>
      <c r="T32" s="108"/>
    </row>
    <row r="33" spans="1:20" ht="13.5" customHeight="1" x14ac:dyDescent="0.2">
      <c r="A33" s="412" t="s">
        <v>477</v>
      </c>
      <c r="B33" s="572">
        <v>1.7</v>
      </c>
      <c r="C33" s="572">
        <v>2</v>
      </c>
      <c r="D33" s="444">
        <v>2.1</v>
      </c>
      <c r="E33" s="428">
        <v>1.9</v>
      </c>
      <c r="F33" s="449">
        <v>1.7</v>
      </c>
      <c r="G33" s="414" t="s">
        <v>160</v>
      </c>
      <c r="H33" s="7"/>
      <c r="I33" s="7"/>
      <c r="J33" s="7"/>
      <c r="K33" s="7"/>
      <c r="L33" s="7"/>
      <c r="M33" s="108"/>
      <c r="N33" s="108"/>
      <c r="O33" s="108"/>
      <c r="P33" s="108"/>
      <c r="Q33" s="108"/>
      <c r="R33" s="108"/>
      <c r="S33" s="108"/>
      <c r="T33" s="108"/>
    </row>
    <row r="34" spans="1:20" ht="13.5" customHeight="1" x14ac:dyDescent="0.2">
      <c r="A34" s="412" t="s">
        <v>484</v>
      </c>
      <c r="B34" s="565"/>
      <c r="C34" s="565"/>
      <c r="D34" s="564"/>
      <c r="E34" s="418"/>
      <c r="F34" s="565"/>
      <c r="G34" s="414" t="s">
        <v>479</v>
      </c>
      <c r="H34" s="7"/>
      <c r="I34" s="7"/>
      <c r="J34" s="7"/>
      <c r="K34" s="7"/>
      <c r="L34" s="7"/>
      <c r="M34" s="108"/>
      <c r="N34" s="108"/>
      <c r="O34" s="108"/>
      <c r="P34" s="108"/>
      <c r="Q34" s="108"/>
      <c r="R34" s="108"/>
      <c r="S34" s="108"/>
      <c r="T34" s="108"/>
    </row>
    <row r="35" spans="1:20" ht="13.5" customHeight="1" x14ac:dyDescent="0.2">
      <c r="A35" s="412" t="s">
        <v>480</v>
      </c>
      <c r="B35" s="573">
        <v>0</v>
      </c>
      <c r="C35" s="573">
        <v>1</v>
      </c>
      <c r="D35" s="564">
        <v>0</v>
      </c>
      <c r="E35" s="418">
        <v>0</v>
      </c>
      <c r="F35" s="565">
        <v>0</v>
      </c>
      <c r="G35" s="414" t="s">
        <v>58</v>
      </c>
      <c r="H35" s="7"/>
      <c r="I35" s="7"/>
      <c r="J35" s="7"/>
      <c r="K35" s="7"/>
      <c r="L35" s="7"/>
      <c r="M35" s="108"/>
      <c r="N35" s="108"/>
      <c r="O35" s="108"/>
      <c r="P35" s="108"/>
      <c r="Q35" s="108"/>
      <c r="R35" s="108"/>
      <c r="S35" s="108"/>
      <c r="T35" s="108"/>
    </row>
    <row r="36" spans="1:20" ht="13.5" customHeight="1" x14ac:dyDescent="0.2">
      <c r="A36" s="422" t="s">
        <v>225</v>
      </c>
      <c r="B36" s="481"/>
      <c r="C36" s="481"/>
      <c r="D36" s="481"/>
      <c r="E36" s="428"/>
      <c r="F36" s="449"/>
      <c r="H36" s="7"/>
      <c r="I36" s="7"/>
      <c r="J36" s="7"/>
      <c r="K36" s="7"/>
      <c r="L36" s="7"/>
      <c r="M36" s="108"/>
      <c r="N36" s="108"/>
      <c r="O36" s="108"/>
      <c r="P36" s="108"/>
      <c r="Q36" s="108"/>
      <c r="R36" s="108"/>
      <c r="S36" s="108"/>
      <c r="T36" s="108"/>
    </row>
    <row r="37" spans="1:20" ht="13.5" customHeight="1" x14ac:dyDescent="0.2">
      <c r="A37" s="422" t="s">
        <v>486</v>
      </c>
      <c r="B37" s="481"/>
      <c r="C37" s="481"/>
      <c r="D37" s="481"/>
      <c r="E37" s="428"/>
      <c r="F37" s="449"/>
      <c r="G37" s="423" t="s">
        <v>488</v>
      </c>
      <c r="H37" s="7"/>
      <c r="I37" s="7"/>
      <c r="J37" s="7"/>
      <c r="K37" s="7"/>
      <c r="L37" s="7"/>
      <c r="M37" s="108"/>
      <c r="N37" s="108"/>
      <c r="O37" s="108"/>
      <c r="P37" s="108"/>
      <c r="Q37" s="108"/>
      <c r="R37" s="108"/>
      <c r="S37" s="108"/>
      <c r="T37" s="108"/>
    </row>
    <row r="38" spans="1:20" ht="13.5" customHeight="1" x14ac:dyDescent="0.2">
      <c r="A38" s="424" t="s">
        <v>487</v>
      </c>
      <c r="B38" s="574">
        <v>2161999</v>
      </c>
      <c r="C38" s="574">
        <v>1958385</v>
      </c>
      <c r="D38" s="568">
        <v>1922978</v>
      </c>
      <c r="E38" s="431">
        <v>1955119</v>
      </c>
      <c r="F38" s="569">
        <v>1937827</v>
      </c>
      <c r="G38" s="142" t="s">
        <v>475</v>
      </c>
      <c r="H38" s="7"/>
      <c r="I38" s="7"/>
      <c r="J38" s="7"/>
      <c r="K38" s="7"/>
      <c r="L38" s="7"/>
      <c r="M38" s="108"/>
      <c r="N38" s="108"/>
      <c r="O38" s="108"/>
      <c r="P38" s="108"/>
      <c r="Q38" s="108"/>
      <c r="R38" s="108"/>
      <c r="S38" s="108"/>
      <c r="T38" s="108"/>
    </row>
    <row r="39" spans="1:20" ht="13.5" customHeight="1" x14ac:dyDescent="0.2">
      <c r="A39" s="427" t="s">
        <v>164</v>
      </c>
      <c r="B39" s="564"/>
      <c r="C39" s="564"/>
      <c r="D39" s="564"/>
      <c r="E39" s="575"/>
      <c r="F39" s="570"/>
      <c r="G39" s="419" t="s">
        <v>165</v>
      </c>
      <c r="H39" s="7"/>
      <c r="I39" s="7"/>
      <c r="J39" s="7"/>
      <c r="K39" s="7"/>
      <c r="L39" s="7"/>
      <c r="M39" s="108"/>
      <c r="N39" s="108"/>
      <c r="O39" s="108"/>
      <c r="P39" s="108"/>
      <c r="Q39" s="108"/>
      <c r="R39" s="108"/>
      <c r="S39" s="108"/>
      <c r="T39" s="108"/>
    </row>
    <row r="40" spans="1:20" ht="13.5" customHeight="1" x14ac:dyDescent="0.2">
      <c r="A40" s="421" t="s">
        <v>28</v>
      </c>
      <c r="B40" s="573">
        <v>357241</v>
      </c>
      <c r="C40" s="573">
        <v>327814</v>
      </c>
      <c r="D40" s="564">
        <v>362328</v>
      </c>
      <c r="E40" s="418">
        <v>355708</v>
      </c>
      <c r="F40" s="418">
        <v>352722</v>
      </c>
      <c r="G40" s="414" t="s">
        <v>7</v>
      </c>
      <c r="H40" s="7"/>
      <c r="I40" s="7"/>
      <c r="J40" s="7"/>
      <c r="K40" s="7"/>
      <c r="L40" s="7"/>
      <c r="M40" s="108"/>
      <c r="N40" s="108"/>
      <c r="O40" s="108"/>
      <c r="P40" s="108"/>
      <c r="Q40" s="108"/>
      <c r="R40" s="108"/>
      <c r="S40" s="108"/>
      <c r="T40" s="108"/>
    </row>
    <row r="41" spans="1:20" ht="13.5" customHeight="1" x14ac:dyDescent="0.2">
      <c r="A41" s="421" t="s">
        <v>485</v>
      </c>
      <c r="B41" s="565"/>
      <c r="C41" s="565"/>
      <c r="D41" s="564"/>
      <c r="E41" s="418"/>
      <c r="F41" s="418"/>
      <c r="G41" s="414"/>
      <c r="H41" s="7"/>
      <c r="I41" s="7"/>
      <c r="J41" s="7"/>
      <c r="K41" s="7"/>
      <c r="L41" s="7"/>
      <c r="M41" s="108"/>
      <c r="N41" s="108"/>
      <c r="O41" s="108"/>
      <c r="P41" s="108"/>
      <c r="Q41" s="108"/>
      <c r="R41" s="108"/>
      <c r="S41" s="108"/>
      <c r="T41" s="108"/>
    </row>
    <row r="42" spans="1:20" ht="13.5" customHeight="1" x14ac:dyDescent="0.2">
      <c r="A42" s="412" t="s">
        <v>477</v>
      </c>
      <c r="B42" s="572">
        <v>16.5</v>
      </c>
      <c r="C42" s="572">
        <v>16.7</v>
      </c>
      <c r="D42" s="444">
        <v>18.8</v>
      </c>
      <c r="E42" s="428">
        <v>18.2</v>
      </c>
      <c r="F42" s="449">
        <v>18.2</v>
      </c>
      <c r="G42" s="414" t="s">
        <v>160</v>
      </c>
      <c r="H42" s="7"/>
      <c r="I42" s="7"/>
      <c r="J42" s="7"/>
      <c r="K42" s="7"/>
      <c r="L42" s="7"/>
      <c r="M42" s="108"/>
      <c r="N42" s="108"/>
      <c r="O42" s="108"/>
      <c r="P42" s="108"/>
      <c r="Q42" s="108"/>
      <c r="R42" s="108"/>
      <c r="S42" s="108"/>
      <c r="T42" s="108"/>
    </row>
    <row r="43" spans="1:20" ht="13.5" customHeight="1" x14ac:dyDescent="0.2">
      <c r="A43" s="412" t="s">
        <v>484</v>
      </c>
      <c r="B43" s="565"/>
      <c r="C43" s="565"/>
      <c r="D43" s="564"/>
      <c r="E43" s="418"/>
      <c r="F43" s="565"/>
      <c r="G43" s="414" t="s">
        <v>479</v>
      </c>
      <c r="H43" s="7"/>
      <c r="I43" s="7"/>
      <c r="J43" s="7"/>
      <c r="K43" s="7"/>
      <c r="L43" s="7"/>
      <c r="M43" s="108"/>
      <c r="N43" s="108"/>
      <c r="O43" s="108"/>
      <c r="P43" s="108"/>
      <c r="Q43" s="108"/>
      <c r="R43" s="108"/>
      <c r="S43" s="108"/>
      <c r="T43" s="108"/>
    </row>
    <row r="44" spans="1:20" ht="13.5" customHeight="1" x14ac:dyDescent="0.2">
      <c r="A44" s="412" t="s">
        <v>480</v>
      </c>
      <c r="B44" s="573">
        <v>78</v>
      </c>
      <c r="C44" s="573">
        <v>77</v>
      </c>
      <c r="D44" s="564">
        <v>86</v>
      </c>
      <c r="E44" s="418">
        <v>85</v>
      </c>
      <c r="F44" s="565">
        <v>85</v>
      </c>
      <c r="G44" s="414" t="s">
        <v>58</v>
      </c>
      <c r="H44" s="7"/>
      <c r="I44" s="7"/>
      <c r="J44" s="7"/>
      <c r="K44" s="7"/>
      <c r="L44" s="7"/>
      <c r="M44" s="108"/>
      <c r="N44" s="108"/>
      <c r="O44" s="108"/>
      <c r="P44" s="108"/>
      <c r="Q44" s="108"/>
      <c r="R44" s="108"/>
      <c r="S44" s="108"/>
      <c r="T44" s="108"/>
    </row>
    <row r="45" spans="1:20" ht="13.5" customHeight="1" x14ac:dyDescent="0.2">
      <c r="A45" s="427" t="s">
        <v>3</v>
      </c>
      <c r="B45" s="564"/>
      <c r="C45" s="564"/>
      <c r="D45" s="564"/>
      <c r="E45" s="418"/>
      <c r="F45" s="565"/>
      <c r="G45" s="419" t="s">
        <v>0</v>
      </c>
      <c r="H45" s="7"/>
      <c r="I45" s="7"/>
      <c r="J45" s="7"/>
      <c r="K45" s="7"/>
      <c r="L45" s="7"/>
      <c r="M45" s="108"/>
      <c r="N45" s="108"/>
      <c r="O45" s="108"/>
      <c r="P45" s="108"/>
      <c r="Q45" s="108"/>
      <c r="R45" s="108"/>
      <c r="S45" s="108"/>
      <c r="T45" s="108"/>
    </row>
    <row r="46" spans="1:20" ht="13.5" customHeight="1" x14ac:dyDescent="0.2">
      <c r="A46" s="421" t="s">
        <v>28</v>
      </c>
      <c r="B46" s="573">
        <v>1804758</v>
      </c>
      <c r="C46" s="573">
        <v>1630571</v>
      </c>
      <c r="D46" s="564">
        <v>1560650</v>
      </c>
      <c r="E46" s="564">
        <v>1599411</v>
      </c>
      <c r="F46" s="565">
        <v>1585105</v>
      </c>
      <c r="G46" s="414" t="s">
        <v>7</v>
      </c>
      <c r="H46" s="7"/>
      <c r="I46" s="7"/>
      <c r="J46" s="7"/>
      <c r="K46" s="7"/>
      <c r="L46" s="7"/>
      <c r="M46" s="108"/>
      <c r="N46" s="108"/>
      <c r="O46" s="108"/>
      <c r="P46" s="108"/>
      <c r="Q46" s="108"/>
      <c r="R46" s="108"/>
      <c r="S46" s="108"/>
      <c r="T46" s="108"/>
    </row>
    <row r="47" spans="1:20" ht="13.5" customHeight="1" x14ac:dyDescent="0.2">
      <c r="A47" s="421" t="s">
        <v>485</v>
      </c>
      <c r="B47" s="565"/>
      <c r="C47" s="565"/>
      <c r="D47" s="564"/>
      <c r="E47" s="564"/>
      <c r="F47" s="565"/>
      <c r="G47" s="414"/>
      <c r="H47" s="7"/>
      <c r="I47" s="7"/>
      <c r="J47" s="7"/>
      <c r="K47" s="7"/>
      <c r="L47" s="7"/>
      <c r="M47" s="108"/>
      <c r="N47" s="108"/>
      <c r="O47" s="108"/>
      <c r="P47" s="108"/>
      <c r="Q47" s="108"/>
      <c r="R47" s="108"/>
      <c r="S47" s="108"/>
      <c r="T47" s="108"/>
    </row>
    <row r="48" spans="1:20" ht="13.5" customHeight="1" x14ac:dyDescent="0.2">
      <c r="A48" s="412" t="s">
        <v>477</v>
      </c>
      <c r="B48" s="572">
        <v>83.5</v>
      </c>
      <c r="C48" s="572">
        <v>83.3</v>
      </c>
      <c r="D48" s="444">
        <v>81.2</v>
      </c>
      <c r="E48" s="428">
        <v>81.8</v>
      </c>
      <c r="F48" s="449">
        <v>81.8</v>
      </c>
      <c r="G48" s="414" t="s">
        <v>160</v>
      </c>
      <c r="H48" s="7"/>
      <c r="I48" s="7"/>
      <c r="J48" s="7"/>
      <c r="K48" s="7"/>
      <c r="L48" s="7"/>
      <c r="M48" s="108"/>
      <c r="N48" s="108"/>
      <c r="O48" s="108"/>
      <c r="P48" s="108"/>
      <c r="Q48" s="108"/>
      <c r="R48" s="108"/>
      <c r="S48" s="108"/>
      <c r="T48" s="108"/>
    </row>
    <row r="49" spans="1:20" ht="13.5" customHeight="1" x14ac:dyDescent="0.2">
      <c r="A49" s="412" t="s">
        <v>484</v>
      </c>
      <c r="B49" s="565"/>
      <c r="C49" s="565"/>
      <c r="D49" s="564"/>
      <c r="E49" s="418"/>
      <c r="F49" s="565"/>
      <c r="G49" s="414" t="s">
        <v>479</v>
      </c>
      <c r="H49" s="7"/>
      <c r="I49" s="7"/>
      <c r="J49" s="7"/>
      <c r="K49" s="7"/>
      <c r="L49" s="7"/>
      <c r="M49" s="108"/>
      <c r="N49" s="108"/>
      <c r="O49" s="108"/>
      <c r="P49" s="108"/>
      <c r="Q49" s="108"/>
      <c r="R49" s="108"/>
      <c r="S49" s="108"/>
      <c r="T49" s="108"/>
    </row>
    <row r="50" spans="1:20" ht="13.5" customHeight="1" x14ac:dyDescent="0.2">
      <c r="A50" s="412" t="s">
        <v>480</v>
      </c>
      <c r="B50" s="573">
        <v>394</v>
      </c>
      <c r="C50" s="573">
        <v>381</v>
      </c>
      <c r="D50" s="564">
        <v>371</v>
      </c>
      <c r="E50" s="418">
        <v>383</v>
      </c>
      <c r="F50" s="565">
        <v>383</v>
      </c>
      <c r="G50" s="414" t="s">
        <v>58</v>
      </c>
      <c r="H50" s="7"/>
      <c r="I50" s="7"/>
      <c r="J50" s="7"/>
      <c r="K50" s="7"/>
      <c r="L50" s="7"/>
      <c r="M50" s="108"/>
      <c r="N50" s="108"/>
      <c r="O50" s="108"/>
      <c r="P50" s="108"/>
      <c r="Q50" s="108"/>
      <c r="R50" s="108"/>
      <c r="S50" s="108"/>
      <c r="T50" s="108"/>
    </row>
    <row r="51" spans="1:20" ht="13.5" customHeight="1" x14ac:dyDescent="0.2">
      <c r="A51" s="424" t="s">
        <v>1011</v>
      </c>
      <c r="B51" s="574">
        <v>2093688</v>
      </c>
      <c r="C51" s="574">
        <v>1910830</v>
      </c>
      <c r="D51" s="568">
        <v>1864013</v>
      </c>
      <c r="E51" s="431">
        <v>1898902</v>
      </c>
      <c r="F51" s="569">
        <v>1880858</v>
      </c>
      <c r="G51" s="611" t="s">
        <v>1012</v>
      </c>
      <c r="H51" s="7"/>
      <c r="I51" s="7"/>
      <c r="J51" s="7"/>
      <c r="K51" s="7"/>
      <c r="L51" s="7"/>
      <c r="M51" s="108"/>
      <c r="N51" s="108"/>
      <c r="O51" s="108"/>
      <c r="P51" s="108"/>
      <c r="Q51" s="108"/>
      <c r="R51" s="108"/>
      <c r="S51" s="108"/>
      <c r="T51" s="108"/>
    </row>
    <row r="52" spans="1:20" ht="13.5" customHeight="1" x14ac:dyDescent="0.2">
      <c r="A52" s="427" t="s">
        <v>166</v>
      </c>
      <c r="B52" s="564"/>
      <c r="C52" s="564"/>
      <c r="D52" s="564"/>
      <c r="E52" s="575"/>
      <c r="F52" s="573"/>
      <c r="G52" s="419" t="s">
        <v>167</v>
      </c>
      <c r="H52" s="7"/>
      <c r="I52" s="7"/>
      <c r="J52" s="7"/>
      <c r="K52" s="7"/>
      <c r="L52" s="7"/>
      <c r="M52" s="108"/>
      <c r="N52" s="108"/>
      <c r="O52" s="108"/>
      <c r="P52" s="108"/>
      <c r="Q52" s="108"/>
      <c r="R52" s="108"/>
      <c r="S52" s="108"/>
      <c r="T52" s="108"/>
    </row>
    <row r="53" spans="1:20" ht="13.5" customHeight="1" x14ac:dyDescent="0.2">
      <c r="A53" s="421" t="s">
        <v>28</v>
      </c>
      <c r="B53" s="573">
        <v>300445</v>
      </c>
      <c r="C53" s="573">
        <v>284241</v>
      </c>
      <c r="D53" s="564">
        <v>313380</v>
      </c>
      <c r="E53" s="418">
        <v>307871</v>
      </c>
      <c r="F53" s="418">
        <v>304650</v>
      </c>
      <c r="G53" s="414" t="s">
        <v>7</v>
      </c>
      <c r="H53" s="7"/>
      <c r="I53" s="7"/>
      <c r="J53" s="7"/>
      <c r="K53" s="7"/>
      <c r="L53" s="7"/>
      <c r="M53" s="108"/>
      <c r="N53" s="108"/>
      <c r="O53" s="108"/>
      <c r="P53" s="108"/>
      <c r="Q53" s="108"/>
      <c r="R53" s="108"/>
      <c r="S53" s="108"/>
      <c r="T53" s="108"/>
    </row>
    <row r="54" spans="1:20" ht="13.5" customHeight="1" x14ac:dyDescent="0.2">
      <c r="A54" s="421" t="s">
        <v>485</v>
      </c>
      <c r="B54" s="565"/>
      <c r="C54" s="565"/>
      <c r="D54" s="564"/>
      <c r="E54" s="418"/>
      <c r="F54" s="418"/>
      <c r="G54" s="414"/>
      <c r="H54" s="7"/>
      <c r="I54" s="7"/>
      <c r="J54" s="7"/>
      <c r="K54" s="7"/>
      <c r="L54" s="7"/>
      <c r="M54" s="108"/>
      <c r="N54" s="108"/>
      <c r="O54" s="108"/>
      <c r="P54" s="108"/>
      <c r="Q54" s="108"/>
      <c r="R54" s="108"/>
      <c r="S54" s="108"/>
      <c r="T54" s="108"/>
    </row>
    <row r="55" spans="1:20" ht="13.5" customHeight="1" x14ac:dyDescent="0.2">
      <c r="A55" s="412" t="s">
        <v>477</v>
      </c>
      <c r="B55" s="572">
        <v>14.3</v>
      </c>
      <c r="C55" s="572">
        <v>14.9</v>
      </c>
      <c r="D55" s="444">
        <v>16.8</v>
      </c>
      <c r="E55" s="428">
        <v>16.2</v>
      </c>
      <c r="F55" s="449">
        <v>16.2</v>
      </c>
      <c r="G55" s="414" t="s">
        <v>160</v>
      </c>
      <c r="H55" s="7"/>
      <c r="I55" s="7"/>
      <c r="J55" s="7"/>
      <c r="K55" s="7"/>
      <c r="L55" s="7"/>
      <c r="M55" s="108"/>
      <c r="N55" s="108"/>
      <c r="O55" s="108"/>
      <c r="P55" s="108"/>
      <c r="Q55" s="108"/>
      <c r="R55" s="108"/>
      <c r="S55" s="108"/>
      <c r="T55" s="108"/>
    </row>
    <row r="56" spans="1:20" ht="13.5" customHeight="1" x14ac:dyDescent="0.2">
      <c r="A56" s="412" t="s">
        <v>484</v>
      </c>
      <c r="B56" s="565"/>
      <c r="C56" s="565"/>
      <c r="D56" s="564"/>
      <c r="E56" s="418"/>
      <c r="F56" s="565"/>
      <c r="G56" s="414" t="s">
        <v>479</v>
      </c>
      <c r="H56" s="7"/>
      <c r="I56" s="7"/>
      <c r="J56" s="7"/>
      <c r="K56" s="7"/>
      <c r="L56" s="7"/>
      <c r="M56" s="108"/>
      <c r="N56" s="108"/>
      <c r="O56" s="108"/>
      <c r="P56" s="108"/>
      <c r="Q56" s="108"/>
      <c r="R56" s="108"/>
      <c r="S56" s="108"/>
      <c r="T56" s="108"/>
    </row>
    <row r="57" spans="1:20" ht="13.5" customHeight="1" x14ac:dyDescent="0.2">
      <c r="A57" s="412" t="s">
        <v>480</v>
      </c>
      <c r="B57" s="573">
        <v>66</v>
      </c>
      <c r="C57" s="573">
        <v>66</v>
      </c>
      <c r="D57" s="564">
        <v>75</v>
      </c>
      <c r="E57" s="418">
        <v>74</v>
      </c>
      <c r="F57" s="565">
        <v>74</v>
      </c>
      <c r="G57" s="414" t="s">
        <v>58</v>
      </c>
      <c r="H57" s="7"/>
      <c r="I57" s="7"/>
      <c r="J57" s="7"/>
      <c r="K57" s="7"/>
      <c r="L57" s="7"/>
      <c r="M57" s="108"/>
      <c r="N57" s="108"/>
      <c r="O57" s="108"/>
      <c r="P57" s="108"/>
      <c r="Q57" s="108"/>
      <c r="R57" s="108"/>
      <c r="S57" s="108"/>
      <c r="T57" s="108"/>
    </row>
    <row r="58" spans="1:20" ht="13.5" customHeight="1" x14ac:dyDescent="0.2">
      <c r="A58" s="427" t="s">
        <v>3</v>
      </c>
      <c r="B58" s="564"/>
      <c r="C58" s="564"/>
      <c r="D58" s="564"/>
      <c r="E58" s="418"/>
      <c r="F58" s="565"/>
      <c r="G58" s="419" t="s">
        <v>0</v>
      </c>
      <c r="H58" s="7"/>
      <c r="I58" s="7"/>
      <c r="J58" s="7"/>
      <c r="K58" s="7"/>
      <c r="L58" s="7"/>
      <c r="M58" s="108"/>
      <c r="N58" s="108"/>
      <c r="O58" s="108"/>
      <c r="P58" s="108"/>
      <c r="Q58" s="108"/>
      <c r="R58" s="108"/>
      <c r="S58" s="108"/>
      <c r="T58" s="108"/>
    </row>
    <row r="59" spans="1:20" ht="13.5" customHeight="1" x14ac:dyDescent="0.2">
      <c r="A59" s="421" t="s">
        <v>28</v>
      </c>
      <c r="B59" s="573">
        <v>1793243</v>
      </c>
      <c r="C59" s="573">
        <v>1626589</v>
      </c>
      <c r="D59" s="564">
        <v>1550633</v>
      </c>
      <c r="E59" s="564">
        <v>1591031</v>
      </c>
      <c r="F59" s="565">
        <v>1576208</v>
      </c>
      <c r="G59" s="414" t="s">
        <v>7</v>
      </c>
      <c r="H59" s="7"/>
      <c r="I59" s="7"/>
      <c r="J59" s="7"/>
      <c r="K59" s="7"/>
      <c r="L59" s="7"/>
      <c r="M59" s="108"/>
      <c r="N59" s="108"/>
      <c r="O59" s="108"/>
      <c r="P59" s="108"/>
      <c r="Q59" s="108"/>
      <c r="R59" s="108"/>
      <c r="S59" s="108"/>
      <c r="T59" s="108"/>
    </row>
    <row r="60" spans="1:20" ht="13.5" customHeight="1" x14ac:dyDescent="0.2">
      <c r="A60" s="421" t="s">
        <v>485</v>
      </c>
      <c r="B60" s="565"/>
      <c r="C60" s="565"/>
      <c r="D60" s="564"/>
      <c r="E60" s="418"/>
      <c r="F60" s="418"/>
      <c r="G60" s="414"/>
      <c r="H60" s="7"/>
      <c r="I60" s="7"/>
      <c r="J60" s="7"/>
      <c r="K60" s="7"/>
      <c r="L60" s="7"/>
      <c r="M60" s="108"/>
      <c r="N60" s="108"/>
      <c r="O60" s="108"/>
      <c r="P60" s="108"/>
      <c r="Q60" s="108"/>
      <c r="R60" s="108"/>
      <c r="S60" s="108"/>
      <c r="T60" s="108"/>
    </row>
    <row r="61" spans="1:20" ht="13.5" customHeight="1" x14ac:dyDescent="0.2">
      <c r="A61" s="412" t="s">
        <v>477</v>
      </c>
      <c r="B61" s="572">
        <v>85.7</v>
      </c>
      <c r="C61" s="572">
        <v>85.1</v>
      </c>
      <c r="D61" s="444">
        <v>83.2</v>
      </c>
      <c r="E61" s="428">
        <v>83.8</v>
      </c>
      <c r="F61" s="449">
        <v>83.8</v>
      </c>
      <c r="G61" s="414" t="s">
        <v>160</v>
      </c>
      <c r="H61" s="7"/>
      <c r="I61" s="7"/>
      <c r="J61" s="7"/>
      <c r="K61" s="7"/>
      <c r="L61" s="7"/>
      <c r="M61" s="108"/>
      <c r="N61" s="108"/>
      <c r="O61" s="108"/>
      <c r="P61" s="108"/>
      <c r="Q61" s="108"/>
      <c r="R61" s="108"/>
      <c r="S61" s="108"/>
      <c r="T61" s="108"/>
    </row>
    <row r="62" spans="1:20" ht="13.5" customHeight="1" x14ac:dyDescent="0.2">
      <c r="A62" s="412" t="s">
        <v>484</v>
      </c>
      <c r="B62" s="565"/>
      <c r="C62" s="565"/>
      <c r="D62" s="564"/>
      <c r="E62" s="418"/>
      <c r="F62" s="565"/>
      <c r="G62" s="414" t="s">
        <v>479</v>
      </c>
      <c r="H62" s="7"/>
      <c r="I62" s="7"/>
      <c r="J62" s="7"/>
      <c r="K62" s="7"/>
      <c r="L62" s="7"/>
      <c r="M62" s="108"/>
      <c r="N62" s="108"/>
      <c r="O62" s="108"/>
      <c r="P62" s="108"/>
      <c r="Q62" s="108"/>
      <c r="R62" s="108"/>
      <c r="S62" s="108"/>
      <c r="T62" s="108"/>
    </row>
    <row r="63" spans="1:20" ht="13.5" customHeight="1" x14ac:dyDescent="0.2">
      <c r="A63" s="412" t="s">
        <v>480</v>
      </c>
      <c r="B63" s="573">
        <v>391</v>
      </c>
      <c r="C63" s="573">
        <v>380</v>
      </c>
      <c r="D63" s="564">
        <v>369</v>
      </c>
      <c r="E63" s="418">
        <v>381</v>
      </c>
      <c r="F63" s="565">
        <v>381</v>
      </c>
      <c r="G63" s="414" t="s">
        <v>58</v>
      </c>
      <c r="H63" s="7"/>
      <c r="I63" s="7"/>
      <c r="J63" s="7"/>
      <c r="K63" s="7"/>
      <c r="L63" s="7"/>
      <c r="M63" s="108"/>
      <c r="N63" s="108"/>
      <c r="O63" s="108"/>
      <c r="P63" s="108"/>
      <c r="Q63" s="108"/>
      <c r="R63" s="108"/>
      <c r="S63" s="108"/>
      <c r="T63" s="108"/>
    </row>
    <row r="64" spans="1:20" ht="19.7" customHeight="1" x14ac:dyDescent="0.2">
      <c r="A64" s="434"/>
      <c r="B64" s="429"/>
      <c r="C64" s="429"/>
      <c r="D64" s="429"/>
      <c r="E64" s="671" t="s">
        <v>855</v>
      </c>
      <c r="F64" s="671"/>
      <c r="G64" s="671"/>
      <c r="H64" s="7"/>
      <c r="I64" s="7"/>
      <c r="J64" s="7"/>
      <c r="K64" s="7"/>
      <c r="L64" s="7"/>
      <c r="M64" s="108"/>
      <c r="N64" s="108"/>
      <c r="O64" s="108"/>
      <c r="P64" s="108"/>
      <c r="Q64" s="108"/>
      <c r="R64" s="108"/>
      <c r="S64" s="108"/>
      <c r="T64" s="108"/>
    </row>
    <row r="65" spans="1:20" ht="17.100000000000001" customHeight="1" x14ac:dyDescent="0.2">
      <c r="A65" s="672"/>
      <c r="B65" s="676" t="s">
        <v>30</v>
      </c>
      <c r="C65" s="662"/>
      <c r="D65" s="662"/>
      <c r="E65" s="662"/>
      <c r="F65" s="663"/>
      <c r="G65" s="664"/>
      <c r="H65" s="7"/>
      <c r="I65" s="7"/>
      <c r="J65" s="7"/>
      <c r="K65" s="7"/>
      <c r="L65" s="7"/>
      <c r="M65" s="108"/>
      <c r="N65" s="108"/>
      <c r="O65" s="108"/>
      <c r="P65" s="108"/>
      <c r="Q65" s="108"/>
      <c r="R65" s="108"/>
      <c r="S65" s="108"/>
      <c r="T65" s="108"/>
    </row>
    <row r="66" spans="1:20" ht="17.100000000000001" customHeight="1" x14ac:dyDescent="0.2">
      <c r="A66" s="673"/>
      <c r="B66" s="667" t="s">
        <v>144</v>
      </c>
      <c r="C66" s="668"/>
      <c r="D66" s="668"/>
      <c r="E66" s="668"/>
      <c r="F66" s="669"/>
      <c r="G66" s="665"/>
      <c r="H66" s="7"/>
      <c r="I66" s="7"/>
      <c r="J66" s="7"/>
      <c r="K66" s="7"/>
      <c r="L66" s="7"/>
      <c r="M66" s="108"/>
      <c r="N66" s="108"/>
      <c r="O66" s="108"/>
      <c r="P66" s="108"/>
      <c r="Q66" s="108"/>
      <c r="R66" s="108"/>
      <c r="S66" s="108"/>
      <c r="T66" s="108"/>
    </row>
    <row r="67" spans="1:20" ht="17.100000000000001" customHeight="1" x14ac:dyDescent="0.2">
      <c r="A67" s="674"/>
      <c r="B67" s="401">
        <v>2010</v>
      </c>
      <c r="C67" s="401">
        <v>2015</v>
      </c>
      <c r="D67" s="402">
        <v>2019</v>
      </c>
      <c r="E67" s="402">
        <v>2020</v>
      </c>
      <c r="F67" s="403">
        <v>2021</v>
      </c>
      <c r="G67" s="666"/>
      <c r="H67" s="7"/>
      <c r="I67" s="7"/>
      <c r="J67" s="7"/>
      <c r="K67" s="7"/>
      <c r="L67" s="7"/>
      <c r="M67" s="108"/>
      <c r="N67" s="108"/>
      <c r="O67" s="108"/>
      <c r="P67" s="108"/>
      <c r="Q67" s="108"/>
      <c r="R67" s="108"/>
      <c r="S67" s="108"/>
      <c r="T67" s="108"/>
    </row>
    <row r="68" spans="1:20" ht="19.350000000000001" customHeight="1" x14ac:dyDescent="0.2">
      <c r="A68" s="404" t="s">
        <v>472</v>
      </c>
      <c r="G68" s="407" t="s">
        <v>473</v>
      </c>
      <c r="H68" s="7"/>
      <c r="I68" s="7"/>
      <c r="J68" s="7"/>
      <c r="K68" s="7"/>
      <c r="L68" s="7"/>
      <c r="M68" s="108"/>
      <c r="N68" s="108"/>
      <c r="O68" s="108"/>
      <c r="P68" s="108"/>
      <c r="Q68" s="108"/>
      <c r="R68" s="108"/>
      <c r="S68" s="108"/>
      <c r="T68" s="108"/>
    </row>
    <row r="69" spans="1:20" ht="19.350000000000001" customHeight="1" x14ac:dyDescent="0.2">
      <c r="A69" s="135" t="s">
        <v>495</v>
      </c>
      <c r="B69" s="578">
        <v>2400.3000000000002</v>
      </c>
      <c r="C69" s="578">
        <v>1708.6</v>
      </c>
      <c r="D69" s="251">
        <v>1608.3</v>
      </c>
      <c r="E69" s="251">
        <v>1574.6</v>
      </c>
      <c r="F69" s="251">
        <v>1648.7</v>
      </c>
      <c r="G69" s="142" t="s">
        <v>493</v>
      </c>
      <c r="H69" s="7"/>
      <c r="I69" s="7"/>
      <c r="J69" s="7"/>
      <c r="K69" s="7"/>
      <c r="L69" s="7"/>
      <c r="M69" s="108"/>
      <c r="N69" s="108"/>
      <c r="O69" s="108"/>
      <c r="P69" s="108"/>
      <c r="Q69" s="108"/>
      <c r="R69" s="108"/>
      <c r="S69" s="108"/>
      <c r="T69" s="108"/>
    </row>
    <row r="70" spans="1:20" ht="19.350000000000001" customHeight="1" x14ac:dyDescent="0.2">
      <c r="A70" s="410" t="s">
        <v>158</v>
      </c>
      <c r="B70" s="253"/>
      <c r="C70" s="253"/>
      <c r="D70" s="253"/>
      <c r="E70" s="253"/>
      <c r="F70" s="253"/>
      <c r="G70" s="411" t="s">
        <v>159</v>
      </c>
      <c r="H70" s="7"/>
      <c r="I70" s="7"/>
      <c r="J70" s="7"/>
      <c r="K70" s="7"/>
      <c r="L70" s="7"/>
      <c r="M70" s="108"/>
      <c r="N70" s="108"/>
      <c r="O70" s="108"/>
      <c r="P70" s="108"/>
      <c r="Q70" s="108"/>
      <c r="R70" s="108"/>
      <c r="S70" s="108"/>
      <c r="T70" s="108"/>
    </row>
    <row r="71" spans="1:20" ht="19.350000000000001" customHeight="1" x14ac:dyDescent="0.2">
      <c r="A71" s="412" t="s">
        <v>170</v>
      </c>
      <c r="B71" s="579">
        <v>2400.3000000000002</v>
      </c>
      <c r="C71" s="579">
        <v>1708.6</v>
      </c>
      <c r="D71" s="253">
        <v>1608.3</v>
      </c>
      <c r="E71" s="253">
        <v>1574.6</v>
      </c>
      <c r="F71" s="253">
        <v>1648.7</v>
      </c>
      <c r="G71" s="414" t="s">
        <v>171</v>
      </c>
      <c r="H71" s="7"/>
      <c r="I71" s="7"/>
      <c r="J71" s="7"/>
      <c r="K71" s="7"/>
      <c r="L71" s="7"/>
      <c r="M71" s="108"/>
      <c r="N71" s="108"/>
      <c r="O71" s="108"/>
      <c r="P71" s="108"/>
      <c r="Q71" s="108"/>
      <c r="R71" s="108"/>
      <c r="S71" s="108"/>
      <c r="T71" s="108"/>
    </row>
    <row r="72" spans="1:20" ht="19.350000000000001" customHeight="1" x14ac:dyDescent="0.2">
      <c r="A72" s="412" t="s">
        <v>476</v>
      </c>
      <c r="B72" s="253"/>
      <c r="C72" s="576"/>
      <c r="D72" s="576"/>
      <c r="E72" s="576"/>
      <c r="F72" s="576"/>
      <c r="G72" s="414"/>
      <c r="H72" s="7"/>
      <c r="I72" s="7"/>
      <c r="J72" s="7"/>
      <c r="K72" s="7"/>
      <c r="L72" s="7"/>
      <c r="M72" s="108"/>
      <c r="N72" s="108"/>
      <c r="O72" s="108"/>
      <c r="P72" s="108"/>
      <c r="Q72" s="108"/>
      <c r="R72" s="108"/>
      <c r="S72" s="108"/>
      <c r="T72" s="108"/>
    </row>
    <row r="73" spans="1:20" ht="19.350000000000001" customHeight="1" x14ac:dyDescent="0.2">
      <c r="A73" s="412" t="s">
        <v>494</v>
      </c>
      <c r="B73" s="579">
        <v>100</v>
      </c>
      <c r="C73" s="579">
        <v>100</v>
      </c>
      <c r="D73" s="576">
        <v>100</v>
      </c>
      <c r="E73" s="576">
        <v>100</v>
      </c>
      <c r="F73" s="576">
        <v>100</v>
      </c>
      <c r="G73" s="414" t="s">
        <v>160</v>
      </c>
      <c r="H73" s="7"/>
      <c r="I73" s="7"/>
      <c r="J73" s="7"/>
      <c r="K73" s="7"/>
      <c r="L73" s="7"/>
      <c r="M73" s="108"/>
      <c r="N73" s="108"/>
      <c r="O73" s="108"/>
      <c r="P73" s="108"/>
      <c r="Q73" s="108"/>
      <c r="R73" s="108"/>
      <c r="S73" s="108"/>
      <c r="T73" s="108"/>
    </row>
    <row r="74" spans="1:20" ht="19.350000000000001" customHeight="1" x14ac:dyDescent="0.2">
      <c r="A74" s="410" t="s">
        <v>1</v>
      </c>
      <c r="B74" s="675" t="s">
        <v>856</v>
      </c>
      <c r="C74" s="675"/>
      <c r="D74" s="675"/>
      <c r="E74" s="675"/>
      <c r="F74" s="675"/>
      <c r="G74" s="419" t="s">
        <v>0</v>
      </c>
      <c r="H74" s="7"/>
      <c r="I74" s="7"/>
      <c r="J74" s="7"/>
      <c r="K74" s="7"/>
      <c r="L74" s="7"/>
      <c r="M74" s="108"/>
      <c r="N74" s="108"/>
      <c r="O74" s="108"/>
      <c r="P74" s="108"/>
      <c r="Q74" s="108"/>
      <c r="R74" s="108"/>
      <c r="S74" s="108"/>
      <c r="T74" s="108"/>
    </row>
    <row r="75" spans="1:20" ht="19.350000000000001" customHeight="1" x14ac:dyDescent="0.2">
      <c r="A75" s="412" t="s">
        <v>170</v>
      </c>
      <c r="B75" s="675"/>
      <c r="C75" s="675"/>
      <c r="D75" s="675"/>
      <c r="E75" s="675"/>
      <c r="F75" s="675"/>
      <c r="G75" s="414" t="s">
        <v>496</v>
      </c>
      <c r="H75" s="7"/>
      <c r="I75" s="7"/>
      <c r="J75" s="7"/>
      <c r="K75" s="7"/>
      <c r="L75" s="7"/>
      <c r="M75" s="108"/>
      <c r="N75" s="108"/>
      <c r="O75" s="108"/>
      <c r="P75" s="108"/>
      <c r="Q75" s="108"/>
      <c r="R75" s="108"/>
      <c r="S75" s="108"/>
      <c r="T75" s="108"/>
    </row>
    <row r="76" spans="1:20" ht="19.350000000000001" customHeight="1" x14ac:dyDescent="0.2">
      <c r="A76" s="412" t="s">
        <v>476</v>
      </c>
      <c r="B76" s="675"/>
      <c r="C76" s="675"/>
      <c r="D76" s="675"/>
      <c r="E76" s="675"/>
      <c r="F76" s="675"/>
      <c r="G76" s="414"/>
      <c r="H76" s="7"/>
      <c r="I76" s="7"/>
      <c r="J76" s="7"/>
      <c r="K76" s="7"/>
      <c r="L76" s="7"/>
      <c r="M76" s="108"/>
      <c r="N76" s="108"/>
      <c r="O76" s="108"/>
      <c r="P76" s="108"/>
      <c r="Q76" s="108"/>
      <c r="R76" s="108"/>
      <c r="S76" s="108"/>
      <c r="T76" s="108"/>
    </row>
    <row r="77" spans="1:20" ht="19.350000000000001" customHeight="1" x14ac:dyDescent="0.2">
      <c r="A77" s="412" t="s">
        <v>494</v>
      </c>
      <c r="B77" s="675"/>
      <c r="C77" s="675"/>
      <c r="D77" s="675"/>
      <c r="E77" s="675"/>
      <c r="F77" s="675"/>
      <c r="G77" s="414" t="s">
        <v>160</v>
      </c>
      <c r="H77" s="7"/>
      <c r="I77" s="7"/>
      <c r="J77" s="7"/>
      <c r="K77" s="7"/>
      <c r="L77" s="7"/>
      <c r="M77" s="108"/>
      <c r="N77" s="108"/>
      <c r="O77" s="108"/>
      <c r="P77" s="108"/>
      <c r="Q77" s="108"/>
      <c r="R77" s="108"/>
      <c r="S77" s="108"/>
      <c r="T77" s="108"/>
    </row>
    <row r="78" spans="1:20" ht="19.350000000000001" customHeight="1" x14ac:dyDescent="0.2">
      <c r="A78" s="422" t="s">
        <v>481</v>
      </c>
      <c r="B78" s="398"/>
      <c r="C78" s="398"/>
      <c r="D78" s="477"/>
      <c r="E78" s="477"/>
      <c r="F78" s="477"/>
      <c r="G78" s="423" t="s">
        <v>482</v>
      </c>
      <c r="H78" s="7"/>
      <c r="I78" s="7"/>
      <c r="J78" s="7"/>
      <c r="K78" s="7"/>
      <c r="L78" s="7"/>
      <c r="M78" s="108"/>
      <c r="N78" s="108"/>
      <c r="O78" s="108"/>
      <c r="P78" s="108"/>
      <c r="Q78" s="108"/>
      <c r="R78" s="108"/>
      <c r="S78" s="108"/>
      <c r="T78" s="108"/>
    </row>
    <row r="79" spans="1:20" ht="19.350000000000001" customHeight="1" x14ac:dyDescent="0.2">
      <c r="A79" s="424" t="s">
        <v>495</v>
      </c>
      <c r="B79" s="577">
        <v>3413.8</v>
      </c>
      <c r="C79" s="577">
        <v>2632.7</v>
      </c>
      <c r="D79" s="577">
        <v>3089.7</v>
      </c>
      <c r="E79" s="577">
        <v>3123.2</v>
      </c>
      <c r="F79" s="577">
        <v>2999.8</v>
      </c>
      <c r="G79" s="142" t="s">
        <v>493</v>
      </c>
      <c r="H79" s="7"/>
      <c r="I79" s="7"/>
      <c r="J79" s="7"/>
      <c r="K79" s="7"/>
      <c r="L79" s="7"/>
      <c r="M79" s="108"/>
      <c r="N79" s="108"/>
      <c r="O79" s="108"/>
      <c r="P79" s="108"/>
      <c r="Q79" s="108"/>
      <c r="R79" s="108"/>
      <c r="S79" s="108"/>
      <c r="T79" s="108"/>
    </row>
    <row r="80" spans="1:20" ht="19.350000000000001" customHeight="1" x14ac:dyDescent="0.2">
      <c r="A80" s="410" t="s">
        <v>162</v>
      </c>
      <c r="B80" s="444"/>
      <c r="C80" s="444"/>
      <c r="D80" s="444"/>
      <c r="E80" s="428"/>
      <c r="F80" s="428"/>
      <c r="G80" s="411" t="s">
        <v>163</v>
      </c>
      <c r="H80" s="7"/>
      <c r="I80" s="7"/>
      <c r="J80" s="7"/>
      <c r="K80" s="7"/>
      <c r="L80" s="7"/>
      <c r="M80" s="108"/>
      <c r="N80" s="108"/>
      <c r="O80" s="108"/>
      <c r="P80" s="108"/>
      <c r="Q80" s="108"/>
      <c r="R80" s="108"/>
      <c r="S80" s="108"/>
      <c r="T80" s="108"/>
    </row>
    <row r="81" spans="1:20" ht="19.350000000000001" customHeight="1" x14ac:dyDescent="0.2">
      <c r="A81" s="412" t="s">
        <v>170</v>
      </c>
      <c r="B81" s="444">
        <v>3393.3</v>
      </c>
      <c r="C81" s="444">
        <v>2604.6999999999998</v>
      </c>
      <c r="D81" s="444">
        <v>3052.6</v>
      </c>
      <c r="E81" s="576">
        <v>3088.4</v>
      </c>
      <c r="F81" s="572">
        <v>2967.8</v>
      </c>
      <c r="G81" s="414" t="s">
        <v>171</v>
      </c>
      <c r="H81" s="7"/>
      <c r="I81" s="7"/>
      <c r="J81" s="7"/>
      <c r="K81" s="7"/>
      <c r="L81" s="7"/>
      <c r="M81" s="108"/>
      <c r="N81" s="108"/>
      <c r="O81" s="108"/>
      <c r="P81" s="108"/>
      <c r="Q81" s="108"/>
      <c r="R81" s="108"/>
      <c r="S81" s="108"/>
      <c r="T81" s="108"/>
    </row>
    <row r="82" spans="1:20" ht="19.350000000000001" customHeight="1" x14ac:dyDescent="0.2">
      <c r="A82" s="412" t="s">
        <v>476</v>
      </c>
      <c r="B82" s="444"/>
      <c r="C82" s="444"/>
      <c r="D82" s="444"/>
      <c r="E82" s="576"/>
      <c r="F82" s="572"/>
      <c r="G82" s="414"/>
      <c r="H82" s="7"/>
      <c r="I82" s="7"/>
      <c r="J82" s="7"/>
      <c r="K82" s="7"/>
      <c r="L82" s="7"/>
      <c r="M82" s="108"/>
      <c r="N82" s="108"/>
      <c r="O82" s="108"/>
      <c r="P82" s="108"/>
      <c r="Q82" s="108"/>
      <c r="R82" s="108"/>
      <c r="S82" s="108"/>
      <c r="T82" s="108"/>
    </row>
    <row r="83" spans="1:20" ht="19.350000000000001" customHeight="1" x14ac:dyDescent="0.2">
      <c r="A83" s="412" t="s">
        <v>494</v>
      </c>
      <c r="B83" s="444">
        <v>99.4</v>
      </c>
      <c r="C83" s="444">
        <v>98.9</v>
      </c>
      <c r="D83" s="444">
        <v>98.8</v>
      </c>
      <c r="E83" s="428">
        <v>98.9</v>
      </c>
      <c r="F83" s="449">
        <v>98.9</v>
      </c>
      <c r="G83" s="414" t="s">
        <v>160</v>
      </c>
      <c r="H83" s="7"/>
      <c r="I83" s="7"/>
      <c r="J83" s="7"/>
      <c r="K83" s="7"/>
      <c r="L83" s="7"/>
      <c r="M83" s="108"/>
      <c r="N83" s="108"/>
      <c r="O83" s="108"/>
      <c r="P83" s="108"/>
      <c r="Q83" s="108"/>
      <c r="R83" s="108"/>
      <c r="S83" s="108"/>
      <c r="T83" s="108"/>
    </row>
    <row r="84" spans="1:20" ht="19.350000000000001" customHeight="1" x14ac:dyDescent="0.2">
      <c r="A84" s="410" t="s">
        <v>1</v>
      </c>
      <c r="B84" s="444"/>
      <c r="C84" s="444"/>
      <c r="D84" s="444"/>
      <c r="E84" s="428"/>
      <c r="F84" s="449"/>
      <c r="G84" s="419" t="s">
        <v>0</v>
      </c>
      <c r="H84" s="7"/>
      <c r="I84" s="7"/>
      <c r="J84" s="7"/>
      <c r="K84" s="7"/>
      <c r="L84" s="7"/>
      <c r="M84" s="108"/>
      <c r="N84" s="108"/>
      <c r="O84" s="108"/>
      <c r="P84" s="108"/>
      <c r="Q84" s="108"/>
      <c r="R84" s="108"/>
      <c r="S84" s="108"/>
      <c r="T84" s="108"/>
    </row>
    <row r="85" spans="1:20" ht="19.350000000000001" customHeight="1" x14ac:dyDescent="0.2">
      <c r="A85" s="412" t="s">
        <v>170</v>
      </c>
      <c r="B85" s="444">
        <v>20.5</v>
      </c>
      <c r="C85" s="444">
        <v>28</v>
      </c>
      <c r="D85" s="444">
        <v>37.1</v>
      </c>
      <c r="E85" s="428">
        <v>34.799999999999997</v>
      </c>
      <c r="F85" s="449">
        <v>32</v>
      </c>
      <c r="G85" s="414" t="s">
        <v>171</v>
      </c>
      <c r="H85" s="7"/>
      <c r="I85" s="7"/>
      <c r="J85" s="7"/>
      <c r="K85" s="7"/>
      <c r="L85" s="7"/>
      <c r="M85" s="108"/>
      <c r="N85" s="108"/>
      <c r="O85" s="108"/>
      <c r="P85" s="108"/>
      <c r="Q85" s="108"/>
      <c r="R85" s="108"/>
      <c r="S85" s="108"/>
      <c r="T85" s="108"/>
    </row>
    <row r="86" spans="1:20" ht="19.350000000000001" customHeight="1" x14ac:dyDescent="0.2">
      <c r="A86" s="412" t="s">
        <v>476</v>
      </c>
      <c r="B86" s="444"/>
      <c r="C86" s="444"/>
      <c r="D86" s="444"/>
      <c r="E86" s="428"/>
      <c r="F86" s="449"/>
      <c r="G86" s="414"/>
      <c r="H86" s="7"/>
      <c r="I86" s="7"/>
      <c r="J86" s="7"/>
      <c r="K86" s="7"/>
      <c r="L86" s="7"/>
      <c r="M86" s="108"/>
      <c r="N86" s="108"/>
      <c r="O86" s="108"/>
      <c r="P86" s="108"/>
      <c r="Q86" s="108"/>
      <c r="R86" s="108"/>
      <c r="S86" s="108"/>
      <c r="T86" s="108"/>
    </row>
    <row r="87" spans="1:20" ht="19.350000000000001" customHeight="1" x14ac:dyDescent="0.2">
      <c r="A87" s="412" t="s">
        <v>494</v>
      </c>
      <c r="B87" s="444">
        <v>0.6</v>
      </c>
      <c r="C87" s="444">
        <v>1.1000000000000001</v>
      </c>
      <c r="D87" s="444">
        <v>1.2</v>
      </c>
      <c r="E87" s="444">
        <v>1.1000000000000001</v>
      </c>
      <c r="F87" s="449">
        <v>1.1000000000000001</v>
      </c>
      <c r="G87" s="414" t="s">
        <v>160</v>
      </c>
      <c r="H87" s="7"/>
      <c r="I87" s="7"/>
      <c r="J87" s="7"/>
      <c r="K87" s="7"/>
      <c r="L87" s="7"/>
      <c r="M87" s="108"/>
      <c r="N87" s="108"/>
      <c r="O87" s="108"/>
      <c r="P87" s="108"/>
      <c r="Q87" s="108"/>
      <c r="R87" s="108"/>
      <c r="S87" s="108"/>
      <c r="T87" s="108"/>
    </row>
    <row r="88" spans="1:20" ht="19.350000000000001" customHeight="1" x14ac:dyDescent="0.2">
      <c r="A88" s="422" t="s">
        <v>225</v>
      </c>
      <c r="B88" s="481"/>
      <c r="C88" s="481"/>
      <c r="D88" s="481"/>
      <c r="E88" s="428"/>
      <c r="F88" s="449"/>
      <c r="H88" s="7"/>
      <c r="I88" s="7"/>
      <c r="J88" s="7"/>
      <c r="K88" s="7"/>
      <c r="L88" s="7"/>
      <c r="M88" s="108"/>
      <c r="N88" s="108"/>
      <c r="O88" s="108"/>
      <c r="P88" s="108"/>
      <c r="Q88" s="108"/>
      <c r="R88" s="108"/>
      <c r="S88" s="108"/>
      <c r="T88" s="108"/>
    </row>
    <row r="89" spans="1:20" ht="19.350000000000001" customHeight="1" x14ac:dyDescent="0.2">
      <c r="A89" s="422" t="s">
        <v>486</v>
      </c>
      <c r="B89" s="481"/>
      <c r="C89" s="481"/>
      <c r="D89" s="481"/>
      <c r="E89" s="428"/>
      <c r="F89" s="449"/>
      <c r="G89" s="423" t="s">
        <v>488</v>
      </c>
      <c r="H89" s="7"/>
      <c r="I89" s="7"/>
      <c r="J89" s="7"/>
      <c r="K89" s="7"/>
      <c r="L89" s="7"/>
      <c r="M89" s="108"/>
      <c r="N89" s="108"/>
      <c r="O89" s="108"/>
      <c r="P89" s="108"/>
      <c r="Q89" s="108"/>
      <c r="R89" s="108"/>
      <c r="S89" s="108"/>
      <c r="T89" s="108"/>
    </row>
    <row r="90" spans="1:20" ht="19.350000000000001" customHeight="1" x14ac:dyDescent="0.2">
      <c r="A90" s="424" t="s">
        <v>491</v>
      </c>
      <c r="B90" s="438">
        <v>4958.6000000000004</v>
      </c>
      <c r="C90" s="438">
        <v>3838.7</v>
      </c>
      <c r="D90" s="438">
        <v>4319.8</v>
      </c>
      <c r="E90" s="438">
        <v>4234.1000000000004</v>
      </c>
      <c r="F90" s="492">
        <v>4287.7</v>
      </c>
      <c r="G90" s="142" t="s">
        <v>493</v>
      </c>
      <c r="H90" s="7"/>
      <c r="I90" s="7"/>
      <c r="J90" s="7"/>
      <c r="K90" s="7"/>
      <c r="L90" s="7"/>
      <c r="M90" s="108"/>
      <c r="N90" s="108"/>
      <c r="O90" s="108"/>
      <c r="P90" s="108"/>
      <c r="Q90" s="108"/>
      <c r="R90" s="108"/>
      <c r="S90" s="108"/>
      <c r="T90" s="108"/>
    </row>
    <row r="91" spans="1:20" ht="19.350000000000001" customHeight="1" x14ac:dyDescent="0.2">
      <c r="A91" s="427" t="s">
        <v>164</v>
      </c>
      <c r="B91" s="438"/>
      <c r="C91" s="438"/>
      <c r="D91" s="438"/>
      <c r="E91" s="577"/>
      <c r="F91" s="492"/>
      <c r="G91" s="419" t="s">
        <v>165</v>
      </c>
      <c r="H91" s="7"/>
      <c r="I91" s="7"/>
      <c r="J91" s="7"/>
      <c r="K91" s="7"/>
      <c r="L91" s="7"/>
      <c r="M91" s="108"/>
      <c r="N91" s="108"/>
      <c r="O91" s="108"/>
      <c r="P91" s="108"/>
      <c r="Q91" s="108"/>
      <c r="R91" s="108"/>
      <c r="S91" s="108"/>
      <c r="T91" s="108"/>
    </row>
    <row r="92" spans="1:20" ht="19.350000000000001" customHeight="1" x14ac:dyDescent="0.2">
      <c r="A92" s="412" t="s">
        <v>170</v>
      </c>
      <c r="B92" s="444">
        <v>2164.6</v>
      </c>
      <c r="C92" s="444">
        <v>1576.4</v>
      </c>
      <c r="D92" s="444">
        <v>1746.6</v>
      </c>
      <c r="E92" s="580">
        <v>1703.1</v>
      </c>
      <c r="F92" s="572">
        <v>1775.2</v>
      </c>
      <c r="G92" s="414" t="s">
        <v>171</v>
      </c>
      <c r="H92" s="7"/>
      <c r="I92" s="7"/>
      <c r="J92" s="7"/>
      <c r="K92" s="7"/>
      <c r="L92" s="7"/>
      <c r="M92" s="108"/>
      <c r="N92" s="108"/>
      <c r="O92" s="108"/>
      <c r="P92" s="108"/>
      <c r="Q92" s="108"/>
      <c r="R92" s="108"/>
      <c r="S92" s="108"/>
      <c r="T92" s="108"/>
    </row>
    <row r="93" spans="1:20" ht="19.350000000000001" customHeight="1" x14ac:dyDescent="0.2">
      <c r="A93" s="412" t="s">
        <v>476</v>
      </c>
      <c r="B93" s="438"/>
      <c r="C93" s="438"/>
      <c r="D93" s="438"/>
      <c r="E93" s="577"/>
      <c r="F93" s="581"/>
      <c r="G93" s="414"/>
      <c r="H93" s="7"/>
      <c r="I93" s="7"/>
      <c r="J93" s="7"/>
      <c r="K93" s="7"/>
      <c r="L93" s="7"/>
      <c r="M93" s="108"/>
      <c r="N93" s="108"/>
      <c r="O93" s="108"/>
      <c r="P93" s="108"/>
      <c r="Q93" s="108"/>
      <c r="R93" s="108"/>
      <c r="S93" s="108"/>
      <c r="T93" s="108"/>
    </row>
    <row r="94" spans="1:20" ht="19.350000000000001" customHeight="1" x14ac:dyDescent="0.2">
      <c r="A94" s="412" t="s">
        <v>494</v>
      </c>
      <c r="B94" s="444">
        <v>43.6</v>
      </c>
      <c r="C94" s="444">
        <v>41.1</v>
      </c>
      <c r="D94" s="444">
        <v>40.4</v>
      </c>
      <c r="E94" s="444">
        <v>40.200000000000003</v>
      </c>
      <c r="F94" s="449">
        <v>41.4</v>
      </c>
      <c r="G94" s="414" t="s">
        <v>160</v>
      </c>
      <c r="H94" s="7"/>
      <c r="I94" s="7"/>
      <c r="J94" s="7"/>
      <c r="K94" s="7"/>
      <c r="L94" s="7"/>
      <c r="M94" s="108"/>
      <c r="N94" s="108"/>
      <c r="O94" s="108"/>
      <c r="P94" s="108"/>
      <c r="Q94" s="108"/>
      <c r="R94" s="108"/>
      <c r="S94" s="108"/>
      <c r="T94" s="108"/>
    </row>
    <row r="95" spans="1:20" ht="19.350000000000001" customHeight="1" x14ac:dyDescent="0.2">
      <c r="A95" s="410" t="s">
        <v>1</v>
      </c>
      <c r="B95" s="444"/>
      <c r="C95" s="444"/>
      <c r="D95" s="444"/>
      <c r="E95" s="444"/>
      <c r="F95" s="449"/>
      <c r="G95" s="419" t="s">
        <v>0</v>
      </c>
      <c r="H95" s="7"/>
      <c r="I95" s="7"/>
      <c r="J95" s="7"/>
      <c r="K95" s="7"/>
      <c r="L95" s="7"/>
      <c r="M95" s="108"/>
      <c r="N95" s="108"/>
      <c r="O95" s="108"/>
      <c r="P95" s="108"/>
      <c r="Q95" s="108"/>
      <c r="R95" s="108"/>
      <c r="S95" s="108"/>
      <c r="T95" s="108"/>
    </row>
    <row r="96" spans="1:20" ht="19.350000000000001" customHeight="1" x14ac:dyDescent="0.2">
      <c r="A96" s="412" t="s">
        <v>170</v>
      </c>
      <c r="B96" s="444">
        <v>2794</v>
      </c>
      <c r="C96" s="444">
        <v>2262.3000000000002</v>
      </c>
      <c r="D96" s="444">
        <v>2573.1999999999998</v>
      </c>
      <c r="E96" s="444">
        <v>2531</v>
      </c>
      <c r="F96" s="449">
        <v>2512.5</v>
      </c>
      <c r="G96" s="414" t="s">
        <v>171</v>
      </c>
      <c r="H96" s="7"/>
      <c r="I96" s="7"/>
      <c r="J96" s="7"/>
      <c r="K96" s="7"/>
      <c r="L96" s="7"/>
      <c r="M96" s="108"/>
      <c r="N96" s="108"/>
      <c r="O96" s="108"/>
      <c r="P96" s="108"/>
      <c r="Q96" s="108"/>
      <c r="R96" s="108"/>
      <c r="S96" s="108"/>
      <c r="T96" s="108"/>
    </row>
    <row r="97" spans="1:20" ht="19.350000000000001" customHeight="1" x14ac:dyDescent="0.2">
      <c r="A97" s="412" t="s">
        <v>476</v>
      </c>
      <c r="B97" s="444"/>
      <c r="C97" s="444"/>
      <c r="D97" s="444"/>
      <c r="E97" s="444"/>
      <c r="F97" s="449"/>
      <c r="G97" s="414"/>
      <c r="H97" s="7"/>
      <c r="I97" s="7"/>
      <c r="J97" s="7"/>
      <c r="K97" s="7"/>
      <c r="L97" s="7"/>
      <c r="M97" s="108"/>
      <c r="N97" s="108"/>
      <c r="O97" s="108"/>
      <c r="P97" s="108"/>
      <c r="Q97" s="108"/>
      <c r="R97" s="108"/>
      <c r="S97" s="108"/>
      <c r="T97" s="108"/>
    </row>
    <row r="98" spans="1:20" ht="19.350000000000001" customHeight="1" x14ac:dyDescent="0.2">
      <c r="A98" s="412" t="s">
        <v>494</v>
      </c>
      <c r="B98" s="444">
        <v>56.4</v>
      </c>
      <c r="C98" s="444">
        <v>58.9</v>
      </c>
      <c r="D98" s="444">
        <v>59.6</v>
      </c>
      <c r="E98" s="444">
        <v>59.8</v>
      </c>
      <c r="F98" s="449">
        <v>58.6</v>
      </c>
      <c r="G98" s="414" t="s">
        <v>160</v>
      </c>
      <c r="H98" s="7"/>
      <c r="I98" s="7"/>
      <c r="J98" s="7"/>
      <c r="K98" s="7"/>
      <c r="L98" s="7"/>
      <c r="M98" s="108"/>
      <c r="N98" s="108"/>
      <c r="O98" s="108"/>
      <c r="P98" s="108"/>
      <c r="Q98" s="108"/>
      <c r="R98" s="108"/>
      <c r="S98" s="108"/>
      <c r="T98" s="108"/>
    </row>
    <row r="99" spans="1:20" ht="19.350000000000001" customHeight="1" x14ac:dyDescent="0.2">
      <c r="A99" s="422" t="s">
        <v>489</v>
      </c>
      <c r="B99" s="444"/>
      <c r="C99" s="444"/>
      <c r="D99" s="444"/>
      <c r="E99" s="444"/>
      <c r="F99" s="449"/>
      <c r="G99" s="423" t="s">
        <v>490</v>
      </c>
      <c r="H99" s="7"/>
      <c r="I99" s="7"/>
      <c r="J99" s="7"/>
      <c r="K99" s="7"/>
      <c r="L99" s="7"/>
      <c r="M99" s="108"/>
      <c r="N99" s="108"/>
      <c r="O99" s="108"/>
      <c r="P99" s="108"/>
      <c r="Q99" s="108"/>
      <c r="R99" s="108"/>
      <c r="S99" s="108"/>
      <c r="T99" s="108"/>
    </row>
    <row r="100" spans="1:20" ht="19.350000000000001" customHeight="1" x14ac:dyDescent="0.2">
      <c r="A100" s="424" t="s">
        <v>492</v>
      </c>
      <c r="B100" s="438">
        <v>3540.7</v>
      </c>
      <c r="C100" s="438">
        <v>2878.6</v>
      </c>
      <c r="D100" s="438">
        <v>3169</v>
      </c>
      <c r="E100" s="438">
        <v>3099.5</v>
      </c>
      <c r="F100" s="492">
        <v>3127.4</v>
      </c>
      <c r="G100" s="142" t="s">
        <v>493</v>
      </c>
      <c r="H100" s="7"/>
      <c r="I100" s="7"/>
      <c r="J100" s="7"/>
      <c r="K100" s="7"/>
      <c r="L100" s="7"/>
      <c r="M100" s="108"/>
      <c r="N100" s="108"/>
      <c r="O100" s="108"/>
      <c r="P100" s="108"/>
      <c r="Q100" s="108"/>
      <c r="R100" s="108"/>
      <c r="S100" s="108"/>
      <c r="T100" s="108"/>
    </row>
    <row r="101" spans="1:20" ht="19.350000000000001" customHeight="1" x14ac:dyDescent="0.2">
      <c r="A101" s="427" t="s">
        <v>166</v>
      </c>
      <c r="B101" s="438"/>
      <c r="C101" s="438"/>
      <c r="D101" s="438"/>
      <c r="E101" s="577"/>
      <c r="F101" s="581"/>
      <c r="G101" s="419" t="s">
        <v>167</v>
      </c>
      <c r="H101" s="7"/>
      <c r="I101" s="7"/>
      <c r="J101" s="7"/>
      <c r="K101" s="7"/>
      <c r="L101" s="7"/>
      <c r="M101" s="108"/>
      <c r="N101" s="108"/>
      <c r="O101" s="108"/>
      <c r="P101" s="108"/>
      <c r="Q101" s="108"/>
      <c r="R101" s="108"/>
      <c r="S101" s="108"/>
      <c r="T101" s="108"/>
    </row>
    <row r="102" spans="1:20" ht="19.350000000000001" customHeight="1" x14ac:dyDescent="0.2">
      <c r="A102" s="412" t="s">
        <v>170</v>
      </c>
      <c r="B102" s="444">
        <v>832.6</v>
      </c>
      <c r="C102" s="444">
        <v>691.4</v>
      </c>
      <c r="D102" s="444">
        <v>778.3</v>
      </c>
      <c r="E102" s="580">
        <v>721.7</v>
      </c>
      <c r="F102" s="572">
        <v>777.1</v>
      </c>
      <c r="G102" s="414" t="s">
        <v>171</v>
      </c>
      <c r="H102" s="7"/>
      <c r="I102" s="7"/>
      <c r="J102" s="7"/>
      <c r="K102" s="7"/>
      <c r="L102" s="7"/>
      <c r="M102" s="108"/>
      <c r="N102" s="108"/>
      <c r="O102" s="108"/>
      <c r="P102" s="108"/>
      <c r="Q102" s="108"/>
      <c r="R102" s="108"/>
      <c r="S102" s="108"/>
      <c r="T102" s="108"/>
    </row>
    <row r="103" spans="1:20" ht="19.350000000000001" customHeight="1" x14ac:dyDescent="0.2">
      <c r="A103" s="412" t="s">
        <v>476</v>
      </c>
      <c r="B103" s="438"/>
      <c r="C103" s="438"/>
      <c r="D103" s="438"/>
      <c r="E103" s="577"/>
      <c r="F103" s="581"/>
      <c r="G103" s="414"/>
      <c r="H103" s="7"/>
      <c r="I103" s="7"/>
      <c r="J103" s="7"/>
      <c r="K103" s="7"/>
      <c r="L103" s="7"/>
      <c r="M103" s="108"/>
      <c r="N103" s="108"/>
      <c r="O103" s="108"/>
      <c r="P103" s="108"/>
      <c r="Q103" s="108"/>
      <c r="R103" s="108"/>
      <c r="S103" s="108"/>
      <c r="T103" s="108"/>
    </row>
    <row r="104" spans="1:20" ht="19.350000000000001" customHeight="1" x14ac:dyDescent="0.2">
      <c r="A104" s="412" t="s">
        <v>494</v>
      </c>
      <c r="B104" s="444">
        <v>23.4</v>
      </c>
      <c r="C104" s="444">
        <v>24</v>
      </c>
      <c r="D104" s="444">
        <v>24.6</v>
      </c>
      <c r="E104" s="444">
        <v>23.3</v>
      </c>
      <c r="F104" s="449">
        <v>24.8</v>
      </c>
      <c r="G104" s="414" t="s">
        <v>160</v>
      </c>
      <c r="H104" s="7"/>
      <c r="I104" s="7"/>
      <c r="J104" s="7"/>
      <c r="K104" s="7"/>
      <c r="L104" s="7"/>
      <c r="M104" s="108"/>
      <c r="N104" s="108"/>
      <c r="O104" s="108"/>
      <c r="P104" s="108"/>
      <c r="Q104" s="108"/>
      <c r="R104" s="108"/>
      <c r="S104" s="108"/>
      <c r="T104" s="108"/>
    </row>
    <row r="105" spans="1:20" ht="19.350000000000001" customHeight="1" x14ac:dyDescent="0.2">
      <c r="A105" s="410" t="s">
        <v>1</v>
      </c>
      <c r="B105" s="444"/>
      <c r="C105" s="444"/>
      <c r="D105" s="444"/>
      <c r="E105" s="444"/>
      <c r="F105" s="449"/>
      <c r="G105" s="419" t="s">
        <v>0</v>
      </c>
      <c r="H105" s="7"/>
      <c r="I105" s="7"/>
      <c r="J105" s="7"/>
      <c r="K105" s="7"/>
      <c r="L105" s="7"/>
      <c r="M105" s="108"/>
      <c r="N105" s="108"/>
      <c r="O105" s="108"/>
      <c r="P105" s="108"/>
      <c r="Q105" s="108"/>
      <c r="R105" s="108"/>
      <c r="S105" s="108"/>
      <c r="T105" s="108"/>
    </row>
    <row r="106" spans="1:20" ht="19.350000000000001" customHeight="1" x14ac:dyDescent="0.2">
      <c r="A106" s="412" t="s">
        <v>170</v>
      </c>
      <c r="B106" s="444">
        <v>2708.1</v>
      </c>
      <c r="C106" s="444">
        <v>2187.1999999999998</v>
      </c>
      <c r="D106" s="444">
        <v>2390.6999999999998</v>
      </c>
      <c r="E106" s="444">
        <v>2377.8000000000002</v>
      </c>
      <c r="F106" s="449">
        <v>2350.3000000000002</v>
      </c>
      <c r="G106" s="414" t="s">
        <v>171</v>
      </c>
      <c r="H106" s="7"/>
      <c r="I106" s="7"/>
      <c r="J106" s="7"/>
      <c r="K106" s="7"/>
      <c r="L106" s="7"/>
      <c r="M106" s="108"/>
      <c r="N106" s="108"/>
      <c r="O106" s="108"/>
      <c r="P106" s="108"/>
      <c r="Q106" s="108"/>
      <c r="R106" s="108"/>
      <c r="S106" s="108"/>
      <c r="T106" s="108"/>
    </row>
    <row r="107" spans="1:20" ht="19.350000000000001" customHeight="1" x14ac:dyDescent="0.2">
      <c r="A107" s="412" t="s">
        <v>476</v>
      </c>
      <c r="B107" s="444"/>
      <c r="C107" s="444"/>
      <c r="D107" s="444"/>
      <c r="E107" s="444"/>
      <c r="F107" s="449"/>
      <c r="G107" s="414"/>
      <c r="H107" s="7"/>
      <c r="I107" s="7"/>
      <c r="J107" s="7"/>
      <c r="K107" s="7"/>
      <c r="L107" s="7"/>
      <c r="M107" s="108"/>
      <c r="N107" s="108"/>
      <c r="O107" s="108"/>
      <c r="P107" s="108"/>
      <c r="Q107" s="108"/>
      <c r="R107" s="108"/>
      <c r="S107" s="108"/>
      <c r="T107" s="108"/>
    </row>
    <row r="108" spans="1:20" ht="19.350000000000001" customHeight="1" x14ac:dyDescent="0.2">
      <c r="A108" s="412" t="s">
        <v>494</v>
      </c>
      <c r="B108" s="444">
        <v>76.599999999999994</v>
      </c>
      <c r="C108" s="444">
        <v>76</v>
      </c>
      <c r="D108" s="444">
        <v>75.400000000000006</v>
      </c>
      <c r="E108" s="444">
        <v>76.7</v>
      </c>
      <c r="F108" s="449">
        <v>75.2</v>
      </c>
      <c r="G108" s="414" t="s">
        <v>160</v>
      </c>
      <c r="H108" s="7"/>
      <c r="I108" s="7"/>
      <c r="J108" s="7"/>
      <c r="K108" s="7"/>
      <c r="L108" s="7"/>
      <c r="M108" s="108"/>
      <c r="N108" s="108"/>
      <c r="O108" s="108"/>
      <c r="P108" s="108"/>
      <c r="Q108" s="108"/>
      <c r="R108" s="108"/>
      <c r="S108" s="108"/>
      <c r="T108" s="108"/>
    </row>
    <row r="109" spans="1:20" ht="19.7" customHeight="1" x14ac:dyDescent="0.2">
      <c r="A109" s="434"/>
      <c r="B109" s="429"/>
      <c r="C109" s="429"/>
      <c r="D109" s="429"/>
      <c r="E109" s="671" t="s">
        <v>855</v>
      </c>
      <c r="F109" s="671"/>
      <c r="G109" s="671"/>
    </row>
    <row r="110" spans="1:20" ht="17.100000000000001" customHeight="1" x14ac:dyDescent="0.2">
      <c r="A110" s="672"/>
      <c r="B110" s="676" t="s">
        <v>4</v>
      </c>
      <c r="C110" s="662"/>
      <c r="D110" s="662"/>
      <c r="E110" s="662"/>
      <c r="F110" s="663"/>
      <c r="G110" s="664"/>
    </row>
    <row r="111" spans="1:20" ht="17.100000000000001" customHeight="1" x14ac:dyDescent="0.2">
      <c r="A111" s="673"/>
      <c r="B111" s="667" t="s">
        <v>172</v>
      </c>
      <c r="C111" s="668"/>
      <c r="D111" s="668"/>
      <c r="E111" s="668"/>
      <c r="F111" s="669"/>
      <c r="G111" s="665"/>
    </row>
    <row r="112" spans="1:20" ht="17.100000000000001" customHeight="1" x14ac:dyDescent="0.2">
      <c r="A112" s="674"/>
      <c r="B112" s="401">
        <v>2010</v>
      </c>
      <c r="C112" s="401">
        <v>2015</v>
      </c>
      <c r="D112" s="402">
        <v>2019</v>
      </c>
      <c r="E112" s="402">
        <v>2020</v>
      </c>
      <c r="F112" s="403">
        <v>2021</v>
      </c>
      <c r="G112" s="666"/>
    </row>
    <row r="113" spans="1:7" ht="16.350000000000001" customHeight="1" x14ac:dyDescent="0.2">
      <c r="A113" s="404" t="s">
        <v>472</v>
      </c>
      <c r="B113" s="491"/>
      <c r="C113" s="491"/>
      <c r="D113" s="491"/>
      <c r="E113" s="491"/>
      <c r="F113" s="270"/>
      <c r="G113" s="407" t="s">
        <v>473</v>
      </c>
    </row>
    <row r="114" spans="1:7" ht="16.350000000000001" customHeight="1" x14ac:dyDescent="0.2">
      <c r="A114" s="135" t="s">
        <v>495</v>
      </c>
      <c r="B114" s="276">
        <v>2400.3000000000002</v>
      </c>
      <c r="C114" s="276">
        <v>1708.6</v>
      </c>
      <c r="D114" s="276">
        <v>1608.3</v>
      </c>
      <c r="E114" s="276">
        <v>1574.6</v>
      </c>
      <c r="F114" s="266">
        <v>1648.7</v>
      </c>
      <c r="G114" s="142" t="s">
        <v>493</v>
      </c>
    </row>
    <row r="115" spans="1:7" ht="16.350000000000001" customHeight="1" x14ac:dyDescent="0.2">
      <c r="A115" s="410" t="s">
        <v>158</v>
      </c>
      <c r="B115" s="278"/>
      <c r="C115" s="278"/>
      <c r="D115" s="278"/>
      <c r="E115" s="278"/>
      <c r="F115" s="264"/>
      <c r="G115" s="411" t="s">
        <v>159</v>
      </c>
    </row>
    <row r="116" spans="1:7" ht="16.350000000000001" customHeight="1" x14ac:dyDescent="0.2">
      <c r="A116" s="412" t="s">
        <v>170</v>
      </c>
      <c r="B116" s="278">
        <v>2400.3000000000002</v>
      </c>
      <c r="C116" s="278">
        <v>1708.6</v>
      </c>
      <c r="D116" s="278">
        <v>1608.3</v>
      </c>
      <c r="E116" s="278">
        <v>1574.6</v>
      </c>
      <c r="F116" s="264">
        <v>1648.7</v>
      </c>
      <c r="G116" s="414" t="s">
        <v>171</v>
      </c>
    </row>
    <row r="117" spans="1:7" ht="16.350000000000001" customHeight="1" x14ac:dyDescent="0.2">
      <c r="A117" s="412" t="s">
        <v>476</v>
      </c>
      <c r="B117" s="278"/>
      <c r="C117" s="493"/>
      <c r="D117" s="493"/>
      <c r="E117" s="493"/>
      <c r="F117" s="493"/>
      <c r="G117" s="414"/>
    </row>
    <row r="118" spans="1:7" ht="16.350000000000001" customHeight="1" x14ac:dyDescent="0.2">
      <c r="A118" s="412" t="s">
        <v>1014</v>
      </c>
      <c r="B118" s="278"/>
      <c r="C118" s="493"/>
      <c r="D118" s="493"/>
      <c r="E118" s="493"/>
      <c r="F118" s="493"/>
      <c r="G118" s="414"/>
    </row>
    <row r="119" spans="1:7" ht="16.350000000000001" customHeight="1" x14ac:dyDescent="0.2">
      <c r="A119" s="412" t="s">
        <v>1013</v>
      </c>
      <c r="B119" s="493">
        <v>100</v>
      </c>
      <c r="C119" s="493">
        <v>100</v>
      </c>
      <c r="D119" s="493">
        <v>100</v>
      </c>
      <c r="E119" s="493">
        <v>100</v>
      </c>
      <c r="F119" s="493">
        <v>100</v>
      </c>
      <c r="G119" s="414" t="s">
        <v>160</v>
      </c>
    </row>
    <row r="120" spans="1:7" ht="16.350000000000001" customHeight="1" x14ac:dyDescent="0.2">
      <c r="A120" s="410" t="s">
        <v>1</v>
      </c>
      <c r="B120" s="670" t="s">
        <v>856</v>
      </c>
      <c r="C120" s="670"/>
      <c r="D120" s="670"/>
      <c r="E120" s="670"/>
      <c r="F120" s="670"/>
      <c r="G120" s="419" t="s">
        <v>0</v>
      </c>
    </row>
    <row r="121" spans="1:7" ht="16.350000000000001" customHeight="1" x14ac:dyDescent="0.2">
      <c r="A121" s="412" t="s">
        <v>170</v>
      </c>
      <c r="B121" s="670"/>
      <c r="C121" s="670"/>
      <c r="D121" s="670"/>
      <c r="E121" s="670"/>
      <c r="F121" s="670"/>
      <c r="G121" s="414" t="s">
        <v>171</v>
      </c>
    </row>
    <row r="122" spans="1:7" ht="16.350000000000001" customHeight="1" x14ac:dyDescent="0.2">
      <c r="A122" s="412" t="s">
        <v>476</v>
      </c>
      <c r="B122" s="670"/>
      <c r="C122" s="670"/>
      <c r="D122" s="670"/>
      <c r="E122" s="670"/>
      <c r="F122" s="670"/>
      <c r="G122" s="414"/>
    </row>
    <row r="123" spans="1:7" ht="16.350000000000001" customHeight="1" x14ac:dyDescent="0.2">
      <c r="A123" s="412" t="s">
        <v>1015</v>
      </c>
      <c r="B123" s="670"/>
      <c r="C123" s="670"/>
      <c r="D123" s="670"/>
      <c r="E123" s="670"/>
      <c r="F123" s="670"/>
      <c r="G123" s="414"/>
    </row>
    <row r="124" spans="1:7" ht="16.350000000000001" customHeight="1" x14ac:dyDescent="0.2">
      <c r="A124" s="412" t="s">
        <v>1013</v>
      </c>
      <c r="B124" s="670"/>
      <c r="C124" s="670"/>
      <c r="D124" s="670"/>
      <c r="E124" s="670"/>
      <c r="F124" s="670"/>
      <c r="G124" s="414" t="s">
        <v>160</v>
      </c>
    </row>
    <row r="125" spans="1:7" ht="16.350000000000001" customHeight="1" x14ac:dyDescent="0.2">
      <c r="A125" s="422" t="s">
        <v>481</v>
      </c>
      <c r="B125" s="583"/>
      <c r="C125" s="583"/>
      <c r="D125" s="583"/>
      <c r="E125" s="583"/>
      <c r="F125" s="583"/>
      <c r="G125" s="423" t="s">
        <v>482</v>
      </c>
    </row>
    <row r="126" spans="1:7" ht="16.350000000000001" customHeight="1" x14ac:dyDescent="0.2">
      <c r="A126" s="424" t="s">
        <v>495</v>
      </c>
      <c r="B126" s="440">
        <v>3412.5</v>
      </c>
      <c r="C126" s="440">
        <v>2630.9</v>
      </c>
      <c r="D126" s="440">
        <v>3087</v>
      </c>
      <c r="E126" s="440">
        <v>3121.4</v>
      </c>
      <c r="F126" s="440">
        <v>2998.2</v>
      </c>
      <c r="G126" s="142" t="s">
        <v>493</v>
      </c>
    </row>
    <row r="127" spans="1:7" ht="16.350000000000001" customHeight="1" x14ac:dyDescent="0.2">
      <c r="A127" s="410" t="s">
        <v>162</v>
      </c>
      <c r="B127" s="443"/>
      <c r="C127" s="443"/>
      <c r="D127" s="443"/>
      <c r="E127" s="425"/>
      <c r="F127" s="425"/>
      <c r="G127" s="411" t="s">
        <v>163</v>
      </c>
    </row>
    <row r="128" spans="1:7" ht="16.350000000000001" customHeight="1" x14ac:dyDescent="0.2">
      <c r="A128" s="412" t="s">
        <v>170</v>
      </c>
      <c r="B128" s="443">
        <v>3392.4</v>
      </c>
      <c r="C128" s="443">
        <v>2603.1999999999998</v>
      </c>
      <c r="D128" s="443">
        <v>3050.3</v>
      </c>
      <c r="E128" s="260">
        <v>3086.9</v>
      </c>
      <c r="F128" s="397">
        <v>2966.5</v>
      </c>
      <c r="G128" s="414" t="s">
        <v>171</v>
      </c>
    </row>
    <row r="129" spans="1:7" ht="16.350000000000001" customHeight="1" x14ac:dyDescent="0.2">
      <c r="A129" s="412" t="s">
        <v>476</v>
      </c>
      <c r="B129" s="443"/>
      <c r="C129" s="443"/>
      <c r="D129" s="443"/>
      <c r="E129" s="260"/>
      <c r="F129" s="397"/>
      <c r="G129" s="414"/>
    </row>
    <row r="130" spans="1:7" ht="16.350000000000001" customHeight="1" x14ac:dyDescent="0.2">
      <c r="A130" s="412" t="s">
        <v>1014</v>
      </c>
      <c r="B130" s="443"/>
      <c r="C130" s="443"/>
      <c r="D130" s="443"/>
      <c r="E130" s="260"/>
      <c r="F130" s="397"/>
      <c r="G130" s="414"/>
    </row>
    <row r="131" spans="1:7" ht="16.350000000000001" customHeight="1" x14ac:dyDescent="0.2">
      <c r="A131" s="412" t="s">
        <v>1013</v>
      </c>
      <c r="B131" s="443">
        <v>99.4</v>
      </c>
      <c r="C131" s="443">
        <v>98.9</v>
      </c>
      <c r="D131" s="443">
        <v>98.8</v>
      </c>
      <c r="E131" s="425">
        <v>98.9</v>
      </c>
      <c r="F131" s="278">
        <v>98.9</v>
      </c>
      <c r="G131" s="414" t="s">
        <v>160</v>
      </c>
    </row>
    <row r="132" spans="1:7" ht="16.350000000000001" customHeight="1" x14ac:dyDescent="0.2">
      <c r="A132" s="410" t="s">
        <v>1</v>
      </c>
      <c r="B132" s="443"/>
      <c r="C132" s="443"/>
      <c r="D132" s="443"/>
      <c r="E132" s="425"/>
      <c r="F132" s="278"/>
      <c r="G132" s="419" t="s">
        <v>0</v>
      </c>
    </row>
    <row r="133" spans="1:7" ht="16.350000000000001" customHeight="1" x14ac:dyDescent="0.2">
      <c r="A133" s="412" t="s">
        <v>170</v>
      </c>
      <c r="B133" s="443">
        <v>20.100000000000001</v>
      </c>
      <c r="C133" s="443">
        <v>27.7</v>
      </c>
      <c r="D133" s="443">
        <v>36.700000000000003</v>
      </c>
      <c r="E133" s="425">
        <v>34.5</v>
      </c>
      <c r="F133" s="278">
        <v>31.700000000000045</v>
      </c>
      <c r="G133" s="414" t="s">
        <v>171</v>
      </c>
    </row>
    <row r="134" spans="1:7" ht="16.350000000000001" customHeight="1" x14ac:dyDescent="0.2">
      <c r="A134" s="412" t="s">
        <v>476</v>
      </c>
      <c r="B134" s="443"/>
      <c r="C134" s="443"/>
      <c r="D134" s="443"/>
      <c r="E134" s="425"/>
      <c r="F134" s="278"/>
      <c r="G134" s="414"/>
    </row>
    <row r="135" spans="1:7" ht="16.350000000000001" customHeight="1" x14ac:dyDescent="0.2">
      <c r="A135" s="412" t="s">
        <v>1014</v>
      </c>
      <c r="B135" s="443"/>
      <c r="C135" s="443"/>
      <c r="D135" s="443"/>
      <c r="E135" s="425"/>
      <c r="F135" s="278"/>
      <c r="G135" s="414"/>
    </row>
    <row r="136" spans="1:7" ht="16.350000000000001" customHeight="1" x14ac:dyDescent="0.2">
      <c r="A136" s="412" t="s">
        <v>1013</v>
      </c>
      <c r="B136" s="443">
        <v>0.6</v>
      </c>
      <c r="C136" s="443">
        <v>1.1000000000000001</v>
      </c>
      <c r="D136" s="443">
        <v>1.2</v>
      </c>
      <c r="E136" s="443">
        <v>1.1000000000000001</v>
      </c>
      <c r="F136" s="278">
        <v>1.1000000000000001</v>
      </c>
      <c r="G136" s="414" t="s">
        <v>160</v>
      </c>
    </row>
    <row r="137" spans="1:7" ht="16.350000000000001" customHeight="1" x14ac:dyDescent="0.2">
      <c r="A137" s="422" t="s">
        <v>225</v>
      </c>
      <c r="B137" s="443"/>
      <c r="C137" s="443"/>
      <c r="D137" s="443"/>
      <c r="E137" s="425"/>
      <c r="F137" s="278"/>
    </row>
    <row r="138" spans="1:7" ht="16.350000000000001" customHeight="1" x14ac:dyDescent="0.2">
      <c r="A138" s="422" t="s">
        <v>486</v>
      </c>
      <c r="B138" s="443"/>
      <c r="C138" s="443"/>
      <c r="D138" s="443"/>
      <c r="E138" s="425"/>
      <c r="F138" s="278"/>
      <c r="G138" s="423" t="s">
        <v>488</v>
      </c>
    </row>
    <row r="139" spans="1:7" ht="16.350000000000001" customHeight="1" x14ac:dyDescent="0.2">
      <c r="A139" s="424" t="s">
        <v>491</v>
      </c>
      <c r="B139" s="447">
        <v>3033</v>
      </c>
      <c r="C139" s="447">
        <v>2098.1</v>
      </c>
      <c r="D139" s="447">
        <v>2595.8000000000002</v>
      </c>
      <c r="E139" s="448">
        <v>2558.4</v>
      </c>
      <c r="F139" s="276">
        <v>2601.9</v>
      </c>
      <c r="G139" s="142" t="s">
        <v>493</v>
      </c>
    </row>
    <row r="140" spans="1:7" ht="16.350000000000001" customHeight="1" x14ac:dyDescent="0.2">
      <c r="A140" s="427" t="s">
        <v>164</v>
      </c>
      <c r="B140" s="443"/>
      <c r="C140" s="443"/>
      <c r="D140" s="443"/>
      <c r="E140" s="260"/>
      <c r="F140" s="264"/>
      <c r="G140" s="419" t="s">
        <v>165</v>
      </c>
    </row>
    <row r="141" spans="1:7" ht="16.350000000000001" customHeight="1" x14ac:dyDescent="0.2">
      <c r="A141" s="412" t="s">
        <v>170</v>
      </c>
      <c r="B141" s="443">
        <v>2043.7</v>
      </c>
      <c r="C141" s="443">
        <v>1466.3</v>
      </c>
      <c r="D141" s="443">
        <v>1583.3</v>
      </c>
      <c r="E141" s="260">
        <v>1626.9</v>
      </c>
      <c r="F141" s="397">
        <v>1674.5</v>
      </c>
      <c r="G141" s="414" t="s">
        <v>171</v>
      </c>
    </row>
    <row r="142" spans="1:7" ht="16.350000000000001" customHeight="1" x14ac:dyDescent="0.2">
      <c r="A142" s="412" t="s">
        <v>476</v>
      </c>
      <c r="B142" s="443"/>
      <c r="C142" s="443"/>
      <c r="D142" s="443"/>
      <c r="E142" s="260"/>
      <c r="F142" s="397"/>
      <c r="G142" s="414"/>
    </row>
    <row r="143" spans="1:7" ht="16.350000000000001" customHeight="1" x14ac:dyDescent="0.2">
      <c r="A143" s="412" t="s">
        <v>1015</v>
      </c>
      <c r="B143" s="443"/>
      <c r="C143" s="443"/>
      <c r="D143" s="443"/>
      <c r="E143" s="260"/>
      <c r="F143" s="397"/>
      <c r="G143" s="414"/>
    </row>
    <row r="144" spans="1:7" ht="16.350000000000001" customHeight="1" x14ac:dyDescent="0.2">
      <c r="A144" s="412" t="s">
        <v>1013</v>
      </c>
      <c r="B144" s="443">
        <v>67.400000000000006</v>
      </c>
      <c r="C144" s="443">
        <v>69.900000000000006</v>
      </c>
      <c r="D144" s="443">
        <v>61</v>
      </c>
      <c r="E144" s="425">
        <v>63.6</v>
      </c>
      <c r="F144" s="278">
        <v>64.400000000000006</v>
      </c>
      <c r="G144" s="414" t="s">
        <v>160</v>
      </c>
    </row>
    <row r="145" spans="1:7" ht="16.350000000000001" customHeight="1" x14ac:dyDescent="0.2">
      <c r="A145" s="410" t="s">
        <v>1</v>
      </c>
      <c r="B145" s="443"/>
      <c r="C145" s="443"/>
      <c r="D145" s="443"/>
      <c r="E145" s="425"/>
      <c r="F145" s="278"/>
      <c r="G145" s="419" t="s">
        <v>0</v>
      </c>
    </row>
    <row r="146" spans="1:7" ht="16.350000000000001" customHeight="1" x14ac:dyDescent="0.2">
      <c r="A146" s="412" t="s">
        <v>170</v>
      </c>
      <c r="B146" s="443">
        <v>989.3</v>
      </c>
      <c r="C146" s="443">
        <v>631.79999999999995</v>
      </c>
      <c r="D146" s="443">
        <v>1012.5</v>
      </c>
      <c r="E146" s="425">
        <v>931.5</v>
      </c>
      <c r="F146" s="278">
        <v>927.4</v>
      </c>
      <c r="G146" s="414" t="s">
        <v>171</v>
      </c>
    </row>
    <row r="147" spans="1:7" ht="16.350000000000001" customHeight="1" x14ac:dyDescent="0.2">
      <c r="A147" s="412" t="s">
        <v>476</v>
      </c>
      <c r="B147" s="443"/>
      <c r="C147" s="443"/>
      <c r="D147" s="443"/>
      <c r="E147" s="425"/>
      <c r="F147" s="278"/>
      <c r="G147" s="414"/>
    </row>
    <row r="148" spans="1:7" ht="16.350000000000001" customHeight="1" x14ac:dyDescent="0.2">
      <c r="A148" s="412" t="s">
        <v>1015</v>
      </c>
      <c r="B148" s="443"/>
      <c r="C148" s="443"/>
      <c r="D148" s="443"/>
      <c r="E148" s="425"/>
      <c r="F148" s="278"/>
      <c r="G148" s="414"/>
    </row>
    <row r="149" spans="1:7" ht="16.350000000000001" customHeight="1" x14ac:dyDescent="0.2">
      <c r="A149" s="412" t="s">
        <v>1013</v>
      </c>
      <c r="B149" s="443">
        <v>32.6</v>
      </c>
      <c r="C149" s="443">
        <v>30.1</v>
      </c>
      <c r="D149" s="443">
        <v>39</v>
      </c>
      <c r="E149" s="443">
        <v>36.4</v>
      </c>
      <c r="F149" s="278">
        <v>35.6</v>
      </c>
      <c r="G149" s="414" t="s">
        <v>160</v>
      </c>
    </row>
    <row r="150" spans="1:7" ht="16.350000000000001" customHeight="1" x14ac:dyDescent="0.2">
      <c r="A150" s="422" t="s">
        <v>489</v>
      </c>
      <c r="B150" s="443"/>
      <c r="C150" s="443"/>
      <c r="D150" s="443"/>
      <c r="E150" s="425"/>
      <c r="F150" s="278"/>
      <c r="G150" s="423" t="s">
        <v>490</v>
      </c>
    </row>
    <row r="151" spans="1:7" ht="16.350000000000001" customHeight="1" x14ac:dyDescent="0.2">
      <c r="A151" s="424" t="s">
        <v>492</v>
      </c>
      <c r="B151" s="447">
        <v>1676.9</v>
      </c>
      <c r="C151" s="447">
        <v>1148.4000000000001</v>
      </c>
      <c r="D151" s="447">
        <v>1466.3</v>
      </c>
      <c r="E151" s="448">
        <v>1437.6</v>
      </c>
      <c r="F151" s="276">
        <v>1455.1</v>
      </c>
      <c r="G151" s="142" t="s">
        <v>493</v>
      </c>
    </row>
    <row r="152" spans="1:7" ht="16.350000000000001" customHeight="1" x14ac:dyDescent="0.2">
      <c r="A152" s="427" t="s">
        <v>166</v>
      </c>
      <c r="B152" s="443"/>
      <c r="C152" s="443"/>
      <c r="D152" s="443"/>
      <c r="E152" s="260"/>
      <c r="F152" s="397"/>
      <c r="G152" s="419" t="s">
        <v>167</v>
      </c>
    </row>
    <row r="153" spans="1:7" ht="16.350000000000001" customHeight="1" x14ac:dyDescent="0.2">
      <c r="A153" s="412" t="s">
        <v>170</v>
      </c>
      <c r="B153" s="443">
        <v>762</v>
      </c>
      <c r="C153" s="443">
        <v>587.79999999999995</v>
      </c>
      <c r="D153" s="443">
        <v>626.29999999999995</v>
      </c>
      <c r="E153" s="260">
        <v>650.9</v>
      </c>
      <c r="F153" s="397">
        <v>681</v>
      </c>
      <c r="G153" s="414" t="s">
        <v>171</v>
      </c>
    </row>
    <row r="154" spans="1:7" ht="16.350000000000001" customHeight="1" x14ac:dyDescent="0.2">
      <c r="A154" s="412" t="s">
        <v>476</v>
      </c>
      <c r="B154" s="443"/>
      <c r="C154" s="443"/>
      <c r="D154" s="443"/>
      <c r="E154" s="260"/>
      <c r="F154" s="397"/>
      <c r="G154" s="414"/>
    </row>
    <row r="155" spans="1:7" ht="16.350000000000001" customHeight="1" x14ac:dyDescent="0.2">
      <c r="A155" s="412" t="s">
        <v>1015</v>
      </c>
      <c r="B155" s="443"/>
      <c r="C155" s="443"/>
      <c r="D155" s="443"/>
      <c r="E155" s="260"/>
      <c r="F155" s="397"/>
      <c r="G155" s="414"/>
    </row>
    <row r="156" spans="1:7" ht="16.350000000000001" customHeight="1" x14ac:dyDescent="0.2">
      <c r="A156" s="412" t="s">
        <v>1013</v>
      </c>
      <c r="B156" s="443">
        <v>45.4</v>
      </c>
      <c r="C156" s="443">
        <v>51.2</v>
      </c>
      <c r="D156" s="443">
        <v>42.7</v>
      </c>
      <c r="E156" s="425">
        <v>45.3</v>
      </c>
      <c r="F156" s="278">
        <v>46.8</v>
      </c>
      <c r="G156" s="414" t="s">
        <v>160</v>
      </c>
    </row>
    <row r="157" spans="1:7" ht="16.350000000000001" customHeight="1" x14ac:dyDescent="0.2">
      <c r="A157" s="410" t="s">
        <v>1</v>
      </c>
      <c r="B157" s="443"/>
      <c r="C157" s="443"/>
      <c r="D157" s="443"/>
      <c r="E157" s="425"/>
      <c r="F157" s="278"/>
      <c r="G157" s="419" t="s">
        <v>0</v>
      </c>
    </row>
    <row r="158" spans="1:7" ht="16.350000000000001" customHeight="1" x14ac:dyDescent="0.2">
      <c r="A158" s="412" t="s">
        <v>170</v>
      </c>
      <c r="B158" s="443">
        <v>914.9</v>
      </c>
      <c r="C158" s="443">
        <v>560.6</v>
      </c>
      <c r="D158" s="443">
        <v>840</v>
      </c>
      <c r="E158" s="425">
        <v>786.7</v>
      </c>
      <c r="F158" s="278">
        <v>774.1</v>
      </c>
      <c r="G158" s="414" t="s">
        <v>171</v>
      </c>
    </row>
    <row r="159" spans="1:7" ht="16.350000000000001" customHeight="1" x14ac:dyDescent="0.2">
      <c r="A159" s="412" t="s">
        <v>476</v>
      </c>
      <c r="B159" s="443"/>
      <c r="C159" s="443"/>
      <c r="D159" s="443"/>
      <c r="E159" s="425"/>
      <c r="F159" s="278"/>
      <c r="G159" s="414"/>
    </row>
    <row r="160" spans="1:7" ht="16.350000000000001" customHeight="1" x14ac:dyDescent="0.2">
      <c r="A160" s="412" t="s">
        <v>1015</v>
      </c>
      <c r="B160" s="443"/>
      <c r="C160" s="443"/>
      <c r="D160" s="443"/>
      <c r="E160" s="425"/>
      <c r="F160" s="278"/>
      <c r="G160" s="414"/>
    </row>
    <row r="161" spans="1:7" ht="16.350000000000001" customHeight="1" x14ac:dyDescent="0.2">
      <c r="A161" s="412" t="s">
        <v>1013</v>
      </c>
      <c r="B161" s="443">
        <v>54.6</v>
      </c>
      <c r="C161" s="443">
        <v>48.8</v>
      </c>
      <c r="D161" s="443">
        <v>57.3</v>
      </c>
      <c r="E161" s="443">
        <v>54.7</v>
      </c>
      <c r="F161" s="278">
        <v>53.2</v>
      </c>
      <c r="G161" s="414" t="s">
        <v>160</v>
      </c>
    </row>
    <row r="162" spans="1:7" ht="19.7" customHeight="1" x14ac:dyDescent="0.2">
      <c r="A162" s="399"/>
      <c r="E162" s="671" t="s">
        <v>855</v>
      </c>
      <c r="F162" s="671"/>
      <c r="G162" s="671"/>
    </row>
    <row r="163" spans="1:7" ht="17.100000000000001" customHeight="1" x14ac:dyDescent="0.2">
      <c r="A163" s="672"/>
      <c r="B163" s="661" t="s">
        <v>31</v>
      </c>
      <c r="C163" s="662"/>
      <c r="D163" s="662"/>
      <c r="E163" s="662"/>
      <c r="F163" s="663"/>
      <c r="G163" s="664"/>
    </row>
    <row r="164" spans="1:7" ht="17.100000000000001" customHeight="1" x14ac:dyDescent="0.2">
      <c r="A164" s="673"/>
      <c r="B164" s="667" t="s">
        <v>5</v>
      </c>
      <c r="C164" s="668"/>
      <c r="D164" s="668"/>
      <c r="E164" s="668"/>
      <c r="F164" s="669"/>
      <c r="G164" s="665"/>
    </row>
    <row r="165" spans="1:7" ht="17.100000000000001" customHeight="1" x14ac:dyDescent="0.2">
      <c r="A165" s="674"/>
      <c r="B165" s="401">
        <v>2010</v>
      </c>
      <c r="C165" s="401">
        <v>2015</v>
      </c>
      <c r="D165" s="402">
        <v>2019</v>
      </c>
      <c r="E165" s="402">
        <v>2020</v>
      </c>
      <c r="F165" s="403">
        <v>2021</v>
      </c>
      <c r="G165" s="666"/>
    </row>
    <row r="166" spans="1:7" ht="19.350000000000001" customHeight="1" x14ac:dyDescent="0.2">
      <c r="A166" s="404" t="s">
        <v>472</v>
      </c>
      <c r="B166" s="491"/>
      <c r="C166" s="491"/>
      <c r="D166" s="491"/>
      <c r="E166" s="491"/>
      <c r="F166" s="270"/>
      <c r="G166" s="407" t="s">
        <v>473</v>
      </c>
    </row>
    <row r="167" spans="1:7" ht="19.350000000000001" customHeight="1" x14ac:dyDescent="0.2">
      <c r="A167" s="135" t="s">
        <v>497</v>
      </c>
      <c r="B167" s="276" t="s">
        <v>853</v>
      </c>
      <c r="C167" s="276">
        <v>161847</v>
      </c>
      <c r="D167" s="276">
        <v>341807.5</v>
      </c>
      <c r="E167" s="276">
        <v>360077.3</v>
      </c>
      <c r="F167" s="276">
        <v>431797.5</v>
      </c>
      <c r="G167" s="142" t="s">
        <v>498</v>
      </c>
    </row>
    <row r="168" spans="1:7" ht="19.350000000000001" customHeight="1" x14ac:dyDescent="0.2">
      <c r="A168" s="410" t="s">
        <v>158</v>
      </c>
      <c r="B168" s="491"/>
      <c r="C168" s="491"/>
      <c r="D168" s="491"/>
      <c r="E168" s="491"/>
      <c r="F168" s="270"/>
      <c r="G168" s="411" t="s">
        <v>159</v>
      </c>
    </row>
    <row r="169" spans="1:7" ht="19.350000000000001" customHeight="1" x14ac:dyDescent="0.2">
      <c r="A169" s="412" t="s">
        <v>173</v>
      </c>
      <c r="B169" s="278" t="s">
        <v>853</v>
      </c>
      <c r="C169" s="278">
        <v>161847</v>
      </c>
      <c r="D169" s="278">
        <v>341807.5</v>
      </c>
      <c r="E169" s="278">
        <v>360077.3</v>
      </c>
      <c r="F169" s="278">
        <v>431797.5</v>
      </c>
      <c r="G169" s="414" t="s">
        <v>29</v>
      </c>
    </row>
    <row r="170" spans="1:7" ht="19.350000000000001" customHeight="1" x14ac:dyDescent="0.2">
      <c r="A170" s="412" t="s">
        <v>499</v>
      </c>
      <c r="B170" s="491"/>
      <c r="C170" s="491"/>
      <c r="D170" s="491"/>
      <c r="E170" s="491"/>
      <c r="F170" s="270"/>
      <c r="G170" s="414"/>
    </row>
    <row r="171" spans="1:7" ht="19.350000000000001" customHeight="1" x14ac:dyDescent="0.2">
      <c r="A171" s="412" t="s">
        <v>500</v>
      </c>
      <c r="B171" s="278" t="s">
        <v>853</v>
      </c>
      <c r="C171" s="441">
        <v>100</v>
      </c>
      <c r="D171" s="441">
        <v>100</v>
      </c>
      <c r="E171" s="441">
        <v>100</v>
      </c>
      <c r="F171" s="441">
        <v>100</v>
      </c>
      <c r="G171" s="414" t="s">
        <v>160</v>
      </c>
    </row>
    <row r="172" spans="1:7" ht="19.350000000000001" customHeight="1" x14ac:dyDescent="0.2">
      <c r="A172" s="410" t="s">
        <v>1</v>
      </c>
      <c r="B172" s="660" t="s">
        <v>856</v>
      </c>
      <c r="C172" s="660"/>
      <c r="D172" s="660"/>
      <c r="E172" s="660"/>
      <c r="F172" s="660"/>
      <c r="G172" s="419" t="s">
        <v>0</v>
      </c>
    </row>
    <row r="173" spans="1:7" ht="19.350000000000001" customHeight="1" x14ac:dyDescent="0.2">
      <c r="A173" s="412" t="s">
        <v>173</v>
      </c>
      <c r="B173" s="660"/>
      <c r="C173" s="660"/>
      <c r="D173" s="660"/>
      <c r="E173" s="660"/>
      <c r="F173" s="660"/>
      <c r="G173" s="414" t="s">
        <v>29</v>
      </c>
    </row>
    <row r="174" spans="1:7" ht="19.350000000000001" customHeight="1" x14ac:dyDescent="0.2">
      <c r="A174" s="412" t="s">
        <v>476</v>
      </c>
      <c r="B174" s="660"/>
      <c r="C174" s="660"/>
      <c r="D174" s="660"/>
      <c r="E174" s="660"/>
      <c r="F174" s="660"/>
      <c r="G174" s="414"/>
    </row>
    <row r="175" spans="1:7" ht="19.350000000000001" customHeight="1" x14ac:dyDescent="0.2">
      <c r="A175" s="412" t="s">
        <v>500</v>
      </c>
      <c r="B175" s="660"/>
      <c r="C175" s="660"/>
      <c r="D175" s="660"/>
      <c r="E175" s="660"/>
      <c r="F175" s="660"/>
      <c r="G175" s="414" t="s">
        <v>160</v>
      </c>
    </row>
    <row r="176" spans="1:7" ht="19.350000000000001" customHeight="1" x14ac:dyDescent="0.2">
      <c r="A176" s="422" t="s">
        <v>481</v>
      </c>
      <c r="B176" s="584"/>
      <c r="C176" s="584"/>
      <c r="D176" s="584"/>
      <c r="E176" s="584"/>
      <c r="F176" s="584"/>
      <c r="G176" s="423" t="s">
        <v>482</v>
      </c>
    </row>
    <row r="177" spans="1:7" ht="19.350000000000001" customHeight="1" x14ac:dyDescent="0.2">
      <c r="A177" s="424" t="s">
        <v>497</v>
      </c>
      <c r="B177" s="440" t="s">
        <v>853</v>
      </c>
      <c r="C177" s="440">
        <v>168829.6</v>
      </c>
      <c r="D177" s="440">
        <v>412934.8</v>
      </c>
      <c r="E177" s="440">
        <v>464615.5</v>
      </c>
      <c r="F177" s="440">
        <v>553782.89999999991</v>
      </c>
      <c r="G177" s="142" t="s">
        <v>498</v>
      </c>
    </row>
    <row r="178" spans="1:7" ht="19.350000000000001" customHeight="1" x14ac:dyDescent="0.2">
      <c r="A178" s="410" t="s">
        <v>162</v>
      </c>
      <c r="B178" s="443"/>
      <c r="C178" s="443"/>
      <c r="D178" s="443"/>
      <c r="E178" s="425"/>
      <c r="F178" s="425"/>
      <c r="G178" s="411" t="s">
        <v>163</v>
      </c>
    </row>
    <row r="179" spans="1:7" ht="19.350000000000001" customHeight="1" x14ac:dyDescent="0.2">
      <c r="A179" s="412" t="s">
        <v>173</v>
      </c>
      <c r="B179" s="443" t="s">
        <v>853</v>
      </c>
      <c r="C179" s="443">
        <v>167457.60000000001</v>
      </c>
      <c r="D179" s="443">
        <v>411033.9</v>
      </c>
      <c r="E179" s="260">
        <v>462796.79999999999</v>
      </c>
      <c r="F179" s="397">
        <v>552074.69999999995</v>
      </c>
      <c r="G179" s="414" t="s">
        <v>29</v>
      </c>
    </row>
    <row r="180" spans="1:7" ht="19.350000000000001" customHeight="1" x14ac:dyDescent="0.2">
      <c r="A180" s="412" t="s">
        <v>499</v>
      </c>
      <c r="B180" s="447"/>
      <c r="C180" s="447"/>
      <c r="D180" s="447"/>
      <c r="E180" s="450"/>
      <c r="F180" s="442"/>
      <c r="G180" s="414"/>
    </row>
    <row r="181" spans="1:7" ht="19.350000000000001" customHeight="1" x14ac:dyDescent="0.2">
      <c r="A181" s="412" t="s">
        <v>500</v>
      </c>
      <c r="B181" s="443" t="s">
        <v>853</v>
      </c>
      <c r="C181" s="443">
        <v>99.2</v>
      </c>
      <c r="D181" s="443">
        <v>99.5</v>
      </c>
      <c r="E181" s="425">
        <v>99.6</v>
      </c>
      <c r="F181" s="278">
        <v>99.7</v>
      </c>
      <c r="G181" s="414" t="s">
        <v>160</v>
      </c>
    </row>
    <row r="182" spans="1:7" ht="19.350000000000001" customHeight="1" x14ac:dyDescent="0.2">
      <c r="A182" s="410" t="s">
        <v>1</v>
      </c>
      <c r="B182" s="443"/>
      <c r="C182" s="443"/>
      <c r="D182" s="443"/>
      <c r="E182" s="425"/>
      <c r="F182" s="278"/>
      <c r="G182" s="419" t="s">
        <v>0</v>
      </c>
    </row>
    <row r="183" spans="1:7" ht="19.350000000000001" customHeight="1" x14ac:dyDescent="0.2">
      <c r="A183" s="412" t="s">
        <v>173</v>
      </c>
      <c r="B183" s="443" t="s">
        <v>853</v>
      </c>
      <c r="C183" s="443">
        <v>1372</v>
      </c>
      <c r="D183" s="443">
        <v>1900.9</v>
      </c>
      <c r="E183" s="425">
        <v>1818.7</v>
      </c>
      <c r="F183" s="278">
        <v>1708.2</v>
      </c>
      <c r="G183" s="414" t="s">
        <v>29</v>
      </c>
    </row>
    <row r="184" spans="1:7" ht="19.350000000000001" customHeight="1" x14ac:dyDescent="0.2">
      <c r="A184" s="412" t="s">
        <v>499</v>
      </c>
      <c r="B184" s="443"/>
      <c r="C184" s="443"/>
      <c r="D184" s="443"/>
      <c r="E184" s="425"/>
      <c r="F184" s="278"/>
      <c r="G184" s="414"/>
    </row>
    <row r="185" spans="1:7" ht="19.350000000000001" customHeight="1" x14ac:dyDescent="0.2">
      <c r="A185" s="412" t="s">
        <v>500</v>
      </c>
      <c r="B185" s="443" t="s">
        <v>853</v>
      </c>
      <c r="C185" s="443">
        <v>0.8</v>
      </c>
      <c r="D185" s="443">
        <v>0.5</v>
      </c>
      <c r="E185" s="443">
        <v>0.4</v>
      </c>
      <c r="F185" s="278">
        <v>0.3</v>
      </c>
      <c r="G185" s="414" t="s">
        <v>160</v>
      </c>
    </row>
    <row r="186" spans="1:7" ht="19.350000000000001" customHeight="1" x14ac:dyDescent="0.2">
      <c r="A186" s="422" t="s">
        <v>225</v>
      </c>
      <c r="B186" s="452"/>
      <c r="C186" s="452"/>
      <c r="D186" s="452"/>
      <c r="E186" s="425"/>
      <c r="F186" s="278"/>
    </row>
    <row r="187" spans="1:7" ht="19.350000000000001" customHeight="1" x14ac:dyDescent="0.2">
      <c r="A187" s="422" t="s">
        <v>486</v>
      </c>
      <c r="B187" s="452"/>
      <c r="C187" s="452"/>
      <c r="D187" s="452"/>
      <c r="E187" s="425"/>
      <c r="F187" s="278"/>
      <c r="G187" s="423" t="s">
        <v>488</v>
      </c>
    </row>
    <row r="188" spans="1:7" ht="19.350000000000001" customHeight="1" x14ac:dyDescent="0.2">
      <c r="A188" s="424" t="s">
        <v>501</v>
      </c>
      <c r="B188" s="451" t="s">
        <v>853</v>
      </c>
      <c r="C188" s="451">
        <v>80585.7</v>
      </c>
      <c r="D188" s="451">
        <v>177636.1</v>
      </c>
      <c r="E188" s="448">
        <v>195122.4</v>
      </c>
      <c r="F188" s="276">
        <v>215170.9</v>
      </c>
      <c r="G188" s="142" t="s">
        <v>498</v>
      </c>
    </row>
    <row r="189" spans="1:7" ht="19.350000000000001" customHeight="1" x14ac:dyDescent="0.2">
      <c r="A189" s="427" t="s">
        <v>164</v>
      </c>
      <c r="B189" s="451"/>
      <c r="C189" s="451"/>
      <c r="D189" s="451"/>
      <c r="E189" s="450"/>
      <c r="F189" s="266"/>
      <c r="G189" s="419" t="s">
        <v>165</v>
      </c>
    </row>
    <row r="190" spans="1:7" ht="19.350000000000001" customHeight="1" x14ac:dyDescent="0.2">
      <c r="A190" s="412" t="s">
        <v>173</v>
      </c>
      <c r="B190" s="443" t="s">
        <v>853</v>
      </c>
      <c r="C190" s="452">
        <v>63253.5</v>
      </c>
      <c r="D190" s="452">
        <v>148403.9</v>
      </c>
      <c r="E190" s="260">
        <v>167715.1</v>
      </c>
      <c r="F190" s="397">
        <v>185949.5</v>
      </c>
      <c r="G190" s="414" t="s">
        <v>29</v>
      </c>
    </row>
    <row r="191" spans="1:7" ht="19.350000000000001" customHeight="1" x14ac:dyDescent="0.2">
      <c r="A191" s="412" t="s">
        <v>499</v>
      </c>
      <c r="B191" s="447"/>
      <c r="C191" s="451"/>
      <c r="D191" s="451"/>
      <c r="E191" s="450"/>
      <c r="F191" s="442"/>
      <c r="G191" s="414"/>
    </row>
    <row r="192" spans="1:7" ht="19.350000000000001" customHeight="1" x14ac:dyDescent="0.2">
      <c r="A192" s="412" t="s">
        <v>500</v>
      </c>
      <c r="B192" s="452" t="s">
        <v>853</v>
      </c>
      <c r="C192" s="452">
        <v>78.5</v>
      </c>
      <c r="D192" s="452">
        <v>83.5</v>
      </c>
      <c r="E192" s="425">
        <v>86</v>
      </c>
      <c r="F192" s="278">
        <v>86.4</v>
      </c>
      <c r="G192" s="414" t="s">
        <v>160</v>
      </c>
    </row>
    <row r="193" spans="1:7" ht="19.350000000000001" customHeight="1" x14ac:dyDescent="0.2">
      <c r="A193" s="410" t="s">
        <v>1</v>
      </c>
      <c r="B193" s="452"/>
      <c r="C193" s="452"/>
      <c r="D193" s="452"/>
      <c r="E193" s="425"/>
      <c r="F193" s="278"/>
      <c r="G193" s="419" t="s">
        <v>0</v>
      </c>
    </row>
    <row r="194" spans="1:7" ht="19.350000000000001" customHeight="1" x14ac:dyDescent="0.2">
      <c r="A194" s="412" t="s">
        <v>173</v>
      </c>
      <c r="B194" s="452" t="s">
        <v>853</v>
      </c>
      <c r="C194" s="452">
        <v>17332.2</v>
      </c>
      <c r="D194" s="452">
        <v>29232.2</v>
      </c>
      <c r="E194" s="425">
        <v>27407.3</v>
      </c>
      <c r="F194" s="278">
        <v>29221.4</v>
      </c>
      <c r="G194" s="414" t="s">
        <v>29</v>
      </c>
    </row>
    <row r="195" spans="1:7" ht="19.350000000000001" customHeight="1" x14ac:dyDescent="0.2">
      <c r="A195" s="412" t="s">
        <v>499</v>
      </c>
      <c r="B195" s="452"/>
      <c r="C195" s="452"/>
      <c r="D195" s="452"/>
      <c r="E195" s="453"/>
      <c r="F195" s="491"/>
      <c r="G195" s="414"/>
    </row>
    <row r="196" spans="1:7" ht="19.350000000000001" customHeight="1" x14ac:dyDescent="0.2">
      <c r="A196" s="412" t="s">
        <v>500</v>
      </c>
      <c r="B196" s="452" t="s">
        <v>853</v>
      </c>
      <c r="C196" s="452">
        <v>21.5</v>
      </c>
      <c r="D196" s="443">
        <v>16.5</v>
      </c>
      <c r="E196" s="443">
        <v>14</v>
      </c>
      <c r="F196" s="278">
        <v>13.6</v>
      </c>
      <c r="G196" s="414" t="s">
        <v>160</v>
      </c>
    </row>
    <row r="197" spans="1:7" ht="19.350000000000001" customHeight="1" x14ac:dyDescent="0.2">
      <c r="A197" s="422" t="s">
        <v>489</v>
      </c>
      <c r="B197" s="452"/>
      <c r="C197" s="452"/>
      <c r="D197" s="452"/>
      <c r="E197" s="425"/>
      <c r="F197" s="278"/>
      <c r="G197" s="423" t="s">
        <v>490</v>
      </c>
    </row>
    <row r="198" spans="1:7" ht="19.350000000000001" customHeight="1" x14ac:dyDescent="0.2">
      <c r="A198" s="424" t="s">
        <v>502</v>
      </c>
      <c r="B198" s="447" t="s">
        <v>853</v>
      </c>
      <c r="C198" s="447">
        <v>35885.300000000003</v>
      </c>
      <c r="D198" s="447">
        <v>72231.399999999994</v>
      </c>
      <c r="E198" s="448">
        <v>78667.100000000006</v>
      </c>
      <c r="F198" s="276">
        <v>85521.1</v>
      </c>
      <c r="G198" s="142" t="s">
        <v>498</v>
      </c>
    </row>
    <row r="199" spans="1:7" ht="19.350000000000001" customHeight="1" x14ac:dyDescent="0.2">
      <c r="A199" s="427" t="s">
        <v>166</v>
      </c>
      <c r="B199" s="447"/>
      <c r="C199" s="447"/>
      <c r="D199" s="447"/>
      <c r="E199" s="450"/>
      <c r="F199" s="442"/>
      <c r="G199" s="419" t="s">
        <v>167</v>
      </c>
    </row>
    <row r="200" spans="1:7" ht="19.350000000000001" customHeight="1" x14ac:dyDescent="0.2">
      <c r="A200" s="412" t="s">
        <v>173</v>
      </c>
      <c r="B200" s="443" t="s">
        <v>853</v>
      </c>
      <c r="C200" s="443">
        <v>20914.400000000001</v>
      </c>
      <c r="D200" s="443">
        <v>48323.3</v>
      </c>
      <c r="E200" s="260">
        <v>55839.4</v>
      </c>
      <c r="F200" s="397">
        <v>61352.6</v>
      </c>
      <c r="G200" s="414" t="s">
        <v>29</v>
      </c>
    </row>
    <row r="201" spans="1:7" ht="19.350000000000001" customHeight="1" x14ac:dyDescent="0.2">
      <c r="A201" s="412" t="s">
        <v>499</v>
      </c>
      <c r="B201" s="447"/>
      <c r="C201" s="447"/>
      <c r="D201" s="447"/>
      <c r="E201" s="450"/>
      <c r="F201" s="442"/>
      <c r="G201" s="414"/>
    </row>
    <row r="202" spans="1:7" ht="19.350000000000001" customHeight="1" x14ac:dyDescent="0.2">
      <c r="A202" s="412" t="s">
        <v>500</v>
      </c>
      <c r="B202" s="443" t="s">
        <v>853</v>
      </c>
      <c r="C202" s="443">
        <v>58.3</v>
      </c>
      <c r="D202" s="443">
        <v>66.900000000000006</v>
      </c>
      <c r="E202" s="425">
        <v>71</v>
      </c>
      <c r="F202" s="278">
        <v>71.7</v>
      </c>
      <c r="G202" s="414" t="s">
        <v>160</v>
      </c>
    </row>
    <row r="203" spans="1:7" ht="19.350000000000001" customHeight="1" x14ac:dyDescent="0.2">
      <c r="A203" s="410" t="s">
        <v>1</v>
      </c>
      <c r="B203" s="443"/>
      <c r="C203" s="443"/>
      <c r="D203" s="443"/>
      <c r="E203" s="425"/>
      <c r="F203" s="278"/>
      <c r="G203" s="419" t="s">
        <v>0</v>
      </c>
    </row>
    <row r="204" spans="1:7" ht="19.350000000000001" customHeight="1" x14ac:dyDescent="0.2">
      <c r="A204" s="412" t="s">
        <v>173</v>
      </c>
      <c r="B204" s="443" t="s">
        <v>853</v>
      </c>
      <c r="C204" s="443">
        <v>14970.9</v>
      </c>
      <c r="D204" s="443">
        <v>23908.1</v>
      </c>
      <c r="E204" s="425">
        <v>22827.7</v>
      </c>
      <c r="F204" s="278">
        <v>24168.5</v>
      </c>
      <c r="G204" s="414" t="s">
        <v>29</v>
      </c>
    </row>
    <row r="205" spans="1:7" ht="19.350000000000001" customHeight="1" x14ac:dyDescent="0.2">
      <c r="A205" s="412" t="s">
        <v>499</v>
      </c>
      <c r="B205" s="443"/>
      <c r="C205" s="443"/>
      <c r="D205" s="443"/>
      <c r="E205" s="425"/>
      <c r="F205" s="278"/>
      <c r="G205" s="414"/>
    </row>
    <row r="206" spans="1:7" ht="19.350000000000001" customHeight="1" x14ac:dyDescent="0.2">
      <c r="A206" s="412" t="s">
        <v>500</v>
      </c>
      <c r="B206" s="443" t="s">
        <v>853</v>
      </c>
      <c r="C206" s="443">
        <v>41.7</v>
      </c>
      <c r="D206" s="443">
        <v>33.1</v>
      </c>
      <c r="E206" s="443">
        <v>29</v>
      </c>
      <c r="F206" s="278">
        <v>28.3</v>
      </c>
      <c r="G206" s="414" t="s">
        <v>160</v>
      </c>
    </row>
    <row r="207" spans="1:7" ht="19.7" customHeight="1" x14ac:dyDescent="0.2">
      <c r="A207" s="412"/>
      <c r="B207" s="429"/>
      <c r="C207" s="429"/>
      <c r="D207" s="429"/>
      <c r="F207" s="454"/>
      <c r="G207" s="454" t="s">
        <v>855</v>
      </c>
    </row>
    <row r="208" spans="1:7" ht="17.100000000000001" customHeight="1" x14ac:dyDescent="0.2">
      <c r="A208" s="455"/>
      <c r="B208" s="661" t="s">
        <v>32</v>
      </c>
      <c r="C208" s="662"/>
      <c r="D208" s="662"/>
      <c r="E208" s="662"/>
      <c r="F208" s="663"/>
      <c r="G208" s="664"/>
    </row>
    <row r="209" spans="1:7" ht="17.100000000000001" customHeight="1" x14ac:dyDescent="0.2">
      <c r="B209" s="667" t="s">
        <v>6</v>
      </c>
      <c r="C209" s="668"/>
      <c r="D209" s="668"/>
      <c r="E209" s="668"/>
      <c r="F209" s="669"/>
      <c r="G209" s="665"/>
    </row>
    <row r="210" spans="1:7" ht="17.100000000000001" customHeight="1" x14ac:dyDescent="0.2">
      <c r="A210" s="456"/>
      <c r="B210" s="401">
        <v>2010</v>
      </c>
      <c r="C210" s="401">
        <v>2015</v>
      </c>
      <c r="D210" s="402">
        <v>2019</v>
      </c>
      <c r="E210" s="402">
        <v>2020</v>
      </c>
      <c r="F210" s="403">
        <v>2021</v>
      </c>
      <c r="G210" s="666"/>
    </row>
    <row r="211" spans="1:7" ht="16.350000000000001" customHeight="1" x14ac:dyDescent="0.2">
      <c r="A211" s="404" t="s">
        <v>472</v>
      </c>
      <c r="B211" s="491"/>
      <c r="C211" s="491"/>
      <c r="D211" s="491"/>
      <c r="E211" s="491"/>
      <c r="F211" s="491"/>
      <c r="G211" s="407" t="s">
        <v>473</v>
      </c>
    </row>
    <row r="212" spans="1:7" ht="16.350000000000001" customHeight="1" x14ac:dyDescent="0.2">
      <c r="A212" s="135" t="s">
        <v>497</v>
      </c>
      <c r="B212" s="276">
        <v>1401596.8</v>
      </c>
      <c r="C212" s="276">
        <v>2053189.5</v>
      </c>
      <c r="D212" s="276">
        <v>3631415.3</v>
      </c>
      <c r="E212" s="276">
        <v>3626388</v>
      </c>
      <c r="F212" s="276">
        <v>5140366.8</v>
      </c>
      <c r="G212" s="142" t="s">
        <v>498</v>
      </c>
    </row>
    <row r="213" spans="1:7" ht="16.350000000000001" customHeight="1" x14ac:dyDescent="0.2">
      <c r="A213" s="410" t="s">
        <v>158</v>
      </c>
      <c r="B213" s="278"/>
      <c r="C213" s="441"/>
      <c r="D213" s="441"/>
      <c r="E213" s="441"/>
      <c r="F213" s="441"/>
      <c r="G213" s="411" t="s">
        <v>159</v>
      </c>
    </row>
    <row r="214" spans="1:7" ht="16.350000000000001" customHeight="1" x14ac:dyDescent="0.2">
      <c r="A214" s="412" t="s">
        <v>173</v>
      </c>
      <c r="B214" s="441">
        <v>1401596.8</v>
      </c>
      <c r="C214" s="441">
        <v>2053189.5</v>
      </c>
      <c r="D214" s="441">
        <v>3631415.3</v>
      </c>
      <c r="E214" s="441">
        <v>3626388</v>
      </c>
      <c r="F214" s="441">
        <v>5140366.8</v>
      </c>
      <c r="G214" s="414" t="s">
        <v>29</v>
      </c>
    </row>
    <row r="215" spans="1:7" ht="16.350000000000001" customHeight="1" x14ac:dyDescent="0.2">
      <c r="A215" s="412" t="s">
        <v>503</v>
      </c>
      <c r="B215" s="441"/>
      <c r="C215" s="441"/>
      <c r="D215" s="441"/>
      <c r="E215" s="441"/>
      <c r="F215" s="441"/>
      <c r="G215" s="414"/>
    </row>
    <row r="216" spans="1:7" ht="16.350000000000001" customHeight="1" x14ac:dyDescent="0.2">
      <c r="A216" s="412" t="s">
        <v>504</v>
      </c>
      <c r="B216" s="491"/>
      <c r="C216" s="491"/>
      <c r="D216" s="491"/>
      <c r="E216" s="491"/>
      <c r="F216" s="270"/>
      <c r="G216" s="142"/>
    </row>
    <row r="217" spans="1:7" ht="16.350000000000001" customHeight="1" x14ac:dyDescent="0.2">
      <c r="A217" s="412" t="s">
        <v>505</v>
      </c>
      <c r="B217" s="441">
        <v>100</v>
      </c>
      <c r="C217" s="441">
        <v>100</v>
      </c>
      <c r="D217" s="441">
        <v>100</v>
      </c>
      <c r="E217" s="441">
        <v>100</v>
      </c>
      <c r="F217" s="441">
        <v>100</v>
      </c>
      <c r="G217" s="414" t="s">
        <v>160</v>
      </c>
    </row>
    <row r="218" spans="1:7" ht="16.350000000000001" customHeight="1" x14ac:dyDescent="0.2">
      <c r="A218" s="410" t="s">
        <v>1</v>
      </c>
      <c r="B218" s="660" t="s">
        <v>857</v>
      </c>
      <c r="C218" s="660"/>
      <c r="D218" s="660"/>
      <c r="E218" s="660"/>
      <c r="F218" s="660"/>
      <c r="G218" s="419" t="s">
        <v>0</v>
      </c>
    </row>
    <row r="219" spans="1:7" ht="16.350000000000001" customHeight="1" x14ac:dyDescent="0.2">
      <c r="A219" s="420" t="s">
        <v>173</v>
      </c>
      <c r="B219" s="660"/>
      <c r="C219" s="660"/>
      <c r="D219" s="660"/>
      <c r="E219" s="660"/>
      <c r="F219" s="660"/>
      <c r="G219" s="414" t="s">
        <v>29</v>
      </c>
    </row>
    <row r="220" spans="1:7" ht="16.350000000000001" customHeight="1" x14ac:dyDescent="0.2">
      <c r="A220" s="412" t="s">
        <v>503</v>
      </c>
      <c r="B220" s="660"/>
      <c r="C220" s="660"/>
      <c r="D220" s="660"/>
      <c r="E220" s="660"/>
      <c r="F220" s="660"/>
    </row>
    <row r="221" spans="1:7" ht="16.350000000000001" customHeight="1" x14ac:dyDescent="0.2">
      <c r="A221" s="412" t="s">
        <v>504</v>
      </c>
      <c r="B221" s="660"/>
      <c r="C221" s="660"/>
      <c r="D221" s="660"/>
      <c r="E221" s="660"/>
      <c r="F221" s="660"/>
      <c r="G221" s="414"/>
    </row>
    <row r="222" spans="1:7" ht="16.350000000000001" customHeight="1" x14ac:dyDescent="0.2">
      <c r="A222" s="412" t="s">
        <v>505</v>
      </c>
      <c r="B222" s="660"/>
      <c r="C222" s="660"/>
      <c r="D222" s="660"/>
      <c r="E222" s="660"/>
      <c r="F222" s="660"/>
      <c r="G222" s="414" t="s">
        <v>160</v>
      </c>
    </row>
    <row r="223" spans="1:7" ht="16.350000000000001" customHeight="1" x14ac:dyDescent="0.2">
      <c r="A223" s="422" t="s">
        <v>481</v>
      </c>
      <c r="B223" s="584"/>
      <c r="C223" s="584"/>
      <c r="D223" s="584"/>
      <c r="E223" s="584"/>
      <c r="F223" s="584"/>
      <c r="G223" s="423" t="s">
        <v>482</v>
      </c>
    </row>
    <row r="224" spans="1:7" ht="16.350000000000001" customHeight="1" x14ac:dyDescent="0.2">
      <c r="A224" s="424" t="s">
        <v>497</v>
      </c>
      <c r="B224" s="440">
        <v>1415851.8</v>
      </c>
      <c r="C224" s="440">
        <v>2184376.7999999998</v>
      </c>
      <c r="D224" s="440">
        <v>4194484.0999999996</v>
      </c>
      <c r="E224" s="440">
        <v>4384676.2</v>
      </c>
      <c r="F224" s="440">
        <v>5931850.7000000002</v>
      </c>
      <c r="G224" s="142" t="s">
        <v>498</v>
      </c>
    </row>
    <row r="225" spans="1:7" ht="16.350000000000001" customHeight="1" x14ac:dyDescent="0.2">
      <c r="A225" s="410" t="s">
        <v>162</v>
      </c>
      <c r="B225" s="443"/>
      <c r="C225" s="443"/>
      <c r="D225" s="443"/>
      <c r="E225" s="425"/>
      <c r="F225" s="425"/>
      <c r="G225" s="411" t="s">
        <v>163</v>
      </c>
    </row>
    <row r="226" spans="1:7" ht="16.350000000000001" customHeight="1" x14ac:dyDescent="0.2">
      <c r="A226" s="412" t="s">
        <v>173</v>
      </c>
      <c r="B226" s="443">
        <v>1396364.3</v>
      </c>
      <c r="C226" s="443">
        <v>2168764.7999999998</v>
      </c>
      <c r="D226" s="443">
        <v>4168439.4</v>
      </c>
      <c r="E226" s="260">
        <v>4359362.0999999996</v>
      </c>
      <c r="F226" s="397">
        <v>5900055</v>
      </c>
      <c r="G226" s="414" t="s">
        <v>29</v>
      </c>
    </row>
    <row r="227" spans="1:7" ht="16.350000000000001" customHeight="1" x14ac:dyDescent="0.2">
      <c r="A227" s="412" t="s">
        <v>503</v>
      </c>
      <c r="B227" s="443"/>
      <c r="C227" s="443"/>
      <c r="D227" s="443"/>
      <c r="E227" s="425"/>
      <c r="F227" s="264"/>
    </row>
    <row r="228" spans="1:7" ht="16.350000000000001" customHeight="1" x14ac:dyDescent="0.2">
      <c r="A228" s="412" t="s">
        <v>504</v>
      </c>
      <c r="B228" s="491"/>
      <c r="C228" s="491"/>
      <c r="D228" s="491"/>
      <c r="E228" s="491"/>
      <c r="F228" s="270"/>
    </row>
    <row r="229" spans="1:7" ht="16.350000000000001" customHeight="1" x14ac:dyDescent="0.2">
      <c r="A229" s="412" t="s">
        <v>505</v>
      </c>
      <c r="B229" s="443">
        <v>98.6</v>
      </c>
      <c r="C229" s="443">
        <v>99.3</v>
      </c>
      <c r="D229" s="443">
        <v>99.4</v>
      </c>
      <c r="E229" s="425">
        <v>99.4</v>
      </c>
      <c r="F229" s="278">
        <v>99.5</v>
      </c>
      <c r="G229" s="414" t="s">
        <v>160</v>
      </c>
    </row>
    <row r="230" spans="1:7" ht="16.350000000000001" customHeight="1" x14ac:dyDescent="0.2">
      <c r="A230" s="427" t="s">
        <v>3</v>
      </c>
      <c r="B230" s="443"/>
      <c r="C230" s="443"/>
      <c r="D230" s="443"/>
      <c r="E230" s="425"/>
      <c r="F230" s="264"/>
      <c r="G230" s="419" t="s">
        <v>0</v>
      </c>
    </row>
    <row r="231" spans="1:7" ht="16.350000000000001" customHeight="1" x14ac:dyDescent="0.2">
      <c r="A231" s="412" t="s">
        <v>173</v>
      </c>
      <c r="B231" s="443">
        <v>19487.5</v>
      </c>
      <c r="C231" s="443">
        <v>15612</v>
      </c>
      <c r="D231" s="443">
        <v>26044.7</v>
      </c>
      <c r="E231" s="425">
        <v>25314.1</v>
      </c>
      <c r="F231" s="264">
        <v>31795.699999999953</v>
      </c>
      <c r="G231" s="414" t="s">
        <v>29</v>
      </c>
    </row>
    <row r="232" spans="1:7" ht="16.350000000000001" customHeight="1" x14ac:dyDescent="0.2">
      <c r="A232" s="412" t="s">
        <v>503</v>
      </c>
      <c r="B232" s="443"/>
      <c r="C232" s="443"/>
      <c r="D232" s="443"/>
      <c r="E232" s="425"/>
      <c r="F232" s="278"/>
    </row>
    <row r="233" spans="1:7" ht="16.350000000000001" customHeight="1" x14ac:dyDescent="0.2">
      <c r="A233" s="412" t="s">
        <v>504</v>
      </c>
      <c r="B233" s="491"/>
      <c r="C233" s="491"/>
      <c r="D233" s="491"/>
      <c r="E233" s="491"/>
      <c r="F233" s="270"/>
    </row>
    <row r="234" spans="1:7" ht="16.350000000000001" customHeight="1" x14ac:dyDescent="0.2">
      <c r="A234" s="412" t="s">
        <v>505</v>
      </c>
      <c r="B234" s="443">
        <v>1.4</v>
      </c>
      <c r="C234" s="443">
        <v>0.7</v>
      </c>
      <c r="D234" s="443">
        <v>0.6</v>
      </c>
      <c r="E234" s="260">
        <v>0.6</v>
      </c>
      <c r="F234" s="397">
        <v>0.5</v>
      </c>
      <c r="G234" s="414" t="s">
        <v>160</v>
      </c>
    </row>
    <row r="235" spans="1:7" ht="16.350000000000001" customHeight="1" x14ac:dyDescent="0.2">
      <c r="A235" s="422" t="s">
        <v>225</v>
      </c>
      <c r="B235" s="443"/>
      <c r="C235" s="443"/>
      <c r="D235" s="443"/>
      <c r="E235" s="425"/>
      <c r="F235" s="278"/>
    </row>
    <row r="236" spans="1:7" ht="16.350000000000001" customHeight="1" x14ac:dyDescent="0.2">
      <c r="A236" s="422" t="s">
        <v>486</v>
      </c>
      <c r="B236" s="443"/>
      <c r="C236" s="443"/>
      <c r="D236" s="443"/>
      <c r="E236" s="425"/>
      <c r="F236" s="278"/>
      <c r="G236" s="423" t="s">
        <v>488</v>
      </c>
    </row>
    <row r="237" spans="1:7" ht="16.350000000000001" customHeight="1" x14ac:dyDescent="0.2">
      <c r="A237" s="424" t="s">
        <v>501</v>
      </c>
      <c r="B237" s="447">
        <v>779197.8</v>
      </c>
      <c r="C237" s="447">
        <v>1318974.1000000001</v>
      </c>
      <c r="D237" s="447">
        <v>2698213.4</v>
      </c>
      <c r="E237" s="448">
        <v>3051232.9</v>
      </c>
      <c r="F237" s="276">
        <v>3917594.4</v>
      </c>
      <c r="G237" s="142" t="s">
        <v>498</v>
      </c>
    </row>
    <row r="238" spans="1:7" ht="16.350000000000001" customHeight="1" x14ac:dyDescent="0.2">
      <c r="A238" s="427" t="s">
        <v>164</v>
      </c>
      <c r="B238" s="443"/>
      <c r="C238" s="443"/>
      <c r="D238" s="443"/>
      <c r="E238" s="260"/>
      <c r="F238" s="264"/>
      <c r="G238" s="419" t="s">
        <v>165</v>
      </c>
    </row>
    <row r="239" spans="1:7" ht="16.350000000000001" customHeight="1" x14ac:dyDescent="0.2">
      <c r="A239" s="412" t="s">
        <v>173</v>
      </c>
      <c r="B239" s="443">
        <v>568267.1</v>
      </c>
      <c r="C239" s="443">
        <v>937112.8</v>
      </c>
      <c r="D239" s="443">
        <v>1839875.9</v>
      </c>
      <c r="E239" s="260">
        <v>2064120.7</v>
      </c>
      <c r="F239" s="397">
        <v>2576371.4</v>
      </c>
      <c r="G239" s="414" t="s">
        <v>29</v>
      </c>
    </row>
    <row r="240" spans="1:7" ht="16.350000000000001" customHeight="1" x14ac:dyDescent="0.2">
      <c r="A240" s="412" t="s">
        <v>503</v>
      </c>
      <c r="B240" s="443"/>
      <c r="C240" s="443"/>
      <c r="D240" s="443"/>
      <c r="E240" s="260"/>
      <c r="F240" s="397"/>
      <c r="G240" s="414"/>
    </row>
    <row r="241" spans="1:7" ht="16.350000000000001" customHeight="1" x14ac:dyDescent="0.2">
      <c r="A241" s="412" t="s">
        <v>504</v>
      </c>
      <c r="B241" s="491"/>
      <c r="C241" s="491"/>
      <c r="D241" s="491"/>
      <c r="E241" s="491"/>
      <c r="F241" s="270"/>
    </row>
    <row r="242" spans="1:7" ht="16.350000000000001" customHeight="1" x14ac:dyDescent="0.2">
      <c r="A242" s="412" t="s">
        <v>505</v>
      </c>
      <c r="B242" s="443">
        <v>72.900000000000006</v>
      </c>
      <c r="C242" s="443">
        <v>71</v>
      </c>
      <c r="D242" s="443">
        <v>68.2</v>
      </c>
      <c r="E242" s="425">
        <v>67.599999999999994</v>
      </c>
      <c r="F242" s="278">
        <v>65.8</v>
      </c>
      <c r="G242" s="414" t="s">
        <v>160</v>
      </c>
    </row>
    <row r="243" spans="1:7" ht="16.350000000000001" customHeight="1" x14ac:dyDescent="0.2">
      <c r="A243" s="410" t="s">
        <v>1</v>
      </c>
      <c r="B243" s="443"/>
      <c r="C243" s="443"/>
      <c r="D243" s="443"/>
      <c r="E243" s="425"/>
      <c r="F243" s="278"/>
      <c r="G243" s="419" t="s">
        <v>0</v>
      </c>
    </row>
    <row r="244" spans="1:7" ht="16.350000000000001" customHeight="1" x14ac:dyDescent="0.2">
      <c r="A244" s="412" t="s">
        <v>173</v>
      </c>
      <c r="B244" s="443">
        <v>210930.7</v>
      </c>
      <c r="C244" s="443">
        <v>381861.3</v>
      </c>
      <c r="D244" s="443">
        <v>858337.5</v>
      </c>
      <c r="E244" s="425">
        <v>987112.2</v>
      </c>
      <c r="F244" s="278">
        <v>1341223</v>
      </c>
      <c r="G244" s="414" t="s">
        <v>29</v>
      </c>
    </row>
    <row r="245" spans="1:7" ht="16.350000000000001" customHeight="1" x14ac:dyDescent="0.2">
      <c r="A245" s="412" t="s">
        <v>503</v>
      </c>
      <c r="B245" s="443"/>
      <c r="C245" s="443"/>
      <c r="D245" s="443"/>
      <c r="E245" s="425"/>
      <c r="F245" s="278"/>
      <c r="G245" s="414"/>
    </row>
    <row r="246" spans="1:7" ht="16.350000000000001" customHeight="1" x14ac:dyDescent="0.2">
      <c r="A246" s="412" t="s">
        <v>504</v>
      </c>
      <c r="B246" s="491"/>
      <c r="C246" s="491"/>
      <c r="D246" s="491"/>
      <c r="E246" s="491"/>
      <c r="F246" s="270"/>
    </row>
    <row r="247" spans="1:7" ht="16.350000000000001" customHeight="1" x14ac:dyDescent="0.2">
      <c r="A247" s="412" t="s">
        <v>505</v>
      </c>
      <c r="B247" s="443">
        <v>27.1</v>
      </c>
      <c r="C247" s="443">
        <v>29</v>
      </c>
      <c r="D247" s="443">
        <v>31.8</v>
      </c>
      <c r="E247" s="443">
        <v>32.4</v>
      </c>
      <c r="F247" s="278">
        <v>34.200000000000003</v>
      </c>
      <c r="G247" s="414" t="s">
        <v>160</v>
      </c>
    </row>
    <row r="248" spans="1:7" ht="16.350000000000001" customHeight="1" x14ac:dyDescent="0.2">
      <c r="A248" s="422" t="s">
        <v>489</v>
      </c>
      <c r="B248" s="443"/>
      <c r="C248" s="443"/>
      <c r="D248" s="443"/>
      <c r="E248" s="260"/>
      <c r="F248" s="397"/>
      <c r="G248" s="423" t="s">
        <v>490</v>
      </c>
    </row>
    <row r="249" spans="1:7" ht="16.350000000000001" customHeight="1" x14ac:dyDescent="0.2">
      <c r="A249" s="424" t="s">
        <v>502</v>
      </c>
      <c r="B249" s="447">
        <v>371958.4</v>
      </c>
      <c r="C249" s="447">
        <v>665725.80000000005</v>
      </c>
      <c r="D249" s="447">
        <v>1430559.7</v>
      </c>
      <c r="E249" s="450">
        <v>1652040.7</v>
      </c>
      <c r="F249" s="442">
        <v>2153538.7000000002</v>
      </c>
      <c r="G249" s="142" t="s">
        <v>498</v>
      </c>
    </row>
    <row r="250" spans="1:7" ht="16.350000000000001" customHeight="1" x14ac:dyDescent="0.2">
      <c r="A250" s="427" t="s">
        <v>166</v>
      </c>
      <c r="B250" s="443"/>
      <c r="C250" s="443"/>
      <c r="D250" s="443"/>
      <c r="E250" s="260"/>
      <c r="F250" s="397"/>
      <c r="G250" s="419" t="s">
        <v>167</v>
      </c>
    </row>
    <row r="251" spans="1:7" ht="16.350000000000001" customHeight="1" x14ac:dyDescent="0.2">
      <c r="A251" s="412" t="s">
        <v>173</v>
      </c>
      <c r="B251" s="443">
        <v>181903.1</v>
      </c>
      <c r="C251" s="443">
        <v>307450</v>
      </c>
      <c r="D251" s="443">
        <v>612370.4</v>
      </c>
      <c r="E251" s="425">
        <v>704885.6</v>
      </c>
      <c r="F251" s="278">
        <v>862346.3</v>
      </c>
      <c r="G251" s="414" t="s">
        <v>29</v>
      </c>
    </row>
    <row r="252" spans="1:7" ht="16.350000000000001" customHeight="1" x14ac:dyDescent="0.2">
      <c r="A252" s="412" t="s">
        <v>503</v>
      </c>
      <c r="B252" s="443"/>
      <c r="C252" s="443"/>
      <c r="D252" s="443"/>
      <c r="E252" s="425"/>
      <c r="F252" s="278"/>
      <c r="G252" s="414"/>
    </row>
    <row r="253" spans="1:7" ht="16.350000000000001" customHeight="1" x14ac:dyDescent="0.2">
      <c r="A253" s="412" t="s">
        <v>504</v>
      </c>
      <c r="B253" s="491"/>
      <c r="C253" s="491"/>
      <c r="D253" s="491"/>
      <c r="E253" s="491"/>
      <c r="F253" s="270"/>
    </row>
    <row r="254" spans="1:7" ht="16.350000000000001" customHeight="1" x14ac:dyDescent="0.2">
      <c r="A254" s="412" t="s">
        <v>505</v>
      </c>
      <c r="B254" s="443">
        <v>48.9</v>
      </c>
      <c r="C254" s="443">
        <v>46.2</v>
      </c>
      <c r="D254" s="443">
        <v>42.8</v>
      </c>
      <c r="E254" s="425">
        <v>42.7</v>
      </c>
      <c r="F254" s="278">
        <v>40</v>
      </c>
      <c r="G254" s="414" t="s">
        <v>160</v>
      </c>
    </row>
    <row r="255" spans="1:7" ht="16.350000000000001" customHeight="1" x14ac:dyDescent="0.2">
      <c r="A255" s="410" t="s">
        <v>1</v>
      </c>
      <c r="B255" s="443"/>
      <c r="C255" s="443"/>
      <c r="D255" s="443"/>
      <c r="E255" s="425"/>
      <c r="F255" s="278"/>
      <c r="G255" s="419" t="s">
        <v>0</v>
      </c>
    </row>
    <row r="256" spans="1:7" ht="16.350000000000001" customHeight="1" x14ac:dyDescent="0.2">
      <c r="A256" s="412" t="s">
        <v>173</v>
      </c>
      <c r="B256" s="278">
        <v>190055.3</v>
      </c>
      <c r="C256" s="278">
        <v>358275.8</v>
      </c>
      <c r="D256" s="278">
        <v>818189.3</v>
      </c>
      <c r="E256" s="278">
        <v>947155.1</v>
      </c>
      <c r="F256" s="264">
        <v>1291192.3999999999</v>
      </c>
      <c r="G256" s="414" t="s">
        <v>29</v>
      </c>
    </row>
    <row r="257" spans="1:7" ht="16.350000000000001" customHeight="1" x14ac:dyDescent="0.2">
      <c r="A257" s="412" t="s">
        <v>503</v>
      </c>
      <c r="B257" s="278"/>
      <c r="C257" s="278"/>
      <c r="D257" s="278"/>
      <c r="E257" s="278"/>
      <c r="F257" s="264"/>
    </row>
    <row r="258" spans="1:7" ht="16.350000000000001" customHeight="1" x14ac:dyDescent="0.2">
      <c r="A258" s="412" t="s">
        <v>504</v>
      </c>
      <c r="B258" s="491"/>
      <c r="C258" s="491"/>
      <c r="D258" s="491"/>
      <c r="E258" s="491"/>
      <c r="F258" s="270"/>
    </row>
    <row r="259" spans="1:7" ht="16.350000000000001" customHeight="1" x14ac:dyDescent="0.2">
      <c r="A259" s="412" t="s">
        <v>505</v>
      </c>
      <c r="B259" s="278">
        <v>51.1</v>
      </c>
      <c r="C259" s="278">
        <v>53.8</v>
      </c>
      <c r="D259" s="278">
        <v>57.2</v>
      </c>
      <c r="E259" s="278">
        <v>57.3</v>
      </c>
      <c r="F259" s="264">
        <v>60</v>
      </c>
      <c r="G259" s="414" t="s">
        <v>160</v>
      </c>
    </row>
  </sheetData>
  <mergeCells count="29">
    <mergeCell ref="A1:G1"/>
    <mergeCell ref="A2:G2"/>
    <mergeCell ref="A4:A6"/>
    <mergeCell ref="B4:F4"/>
    <mergeCell ref="G4:G6"/>
    <mergeCell ref="B5:F5"/>
    <mergeCell ref="B16:F21"/>
    <mergeCell ref="E64:G64"/>
    <mergeCell ref="A65:A67"/>
    <mergeCell ref="B65:F65"/>
    <mergeCell ref="G65:G67"/>
    <mergeCell ref="B66:F66"/>
    <mergeCell ref="B74:F77"/>
    <mergeCell ref="E109:G109"/>
    <mergeCell ref="A110:A112"/>
    <mergeCell ref="B110:F110"/>
    <mergeCell ref="G110:G112"/>
    <mergeCell ref="B111:F111"/>
    <mergeCell ref="B120:F124"/>
    <mergeCell ref="E162:G162"/>
    <mergeCell ref="A163:A165"/>
    <mergeCell ref="B163:F163"/>
    <mergeCell ref="G163:G165"/>
    <mergeCell ref="B164:F164"/>
    <mergeCell ref="B172:F175"/>
    <mergeCell ref="B208:F208"/>
    <mergeCell ref="G208:G210"/>
    <mergeCell ref="B209:F209"/>
    <mergeCell ref="B218:F222"/>
  </mergeCells>
  <pageMargins left="0.39370078740157483" right="0.39370078740157483" top="0.59055118110236227" bottom="0.59055118110236227" header="0.31496062992125984" footer="0.31496062992125984"/>
  <pageSetup paperSize="9" scale="90" firstPageNumber="8" orientation="portrait" useFirstPageNumber="1" r:id="rId1"/>
  <headerFooter differentFirst="1" alignWithMargins="0">
    <oddFooter>&amp;C&amp;12 &amp;P</oddFooter>
    <firstFooter>&amp;C&amp;12 8</firstFooter>
  </headerFooter>
  <colBreaks count="1" manualBreakCount="1">
    <brk id="7" max="6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zoomScaleSheetLayoutView="100" workbookViewId="0">
      <selection sqref="A1:I1"/>
    </sheetView>
  </sheetViews>
  <sheetFormatPr defaultColWidth="4.5703125" defaultRowHeight="15" x14ac:dyDescent="0.25"/>
  <cols>
    <col min="1" max="1" width="18.42578125" style="459" customWidth="1"/>
    <col min="2" max="3" width="6.5703125" style="459" customWidth="1"/>
    <col min="4" max="4" width="9.42578125" style="459" customWidth="1"/>
    <col min="5" max="5" width="12" style="459" customWidth="1"/>
    <col min="6" max="6" width="14" style="459" customWidth="1"/>
    <col min="7" max="7" width="9.42578125" style="459" customWidth="1"/>
    <col min="8" max="8" width="12" style="459" customWidth="1"/>
    <col min="9" max="9" width="14" style="459" customWidth="1"/>
  </cols>
  <sheetData>
    <row r="1" spans="1:15" ht="19.7" customHeight="1" x14ac:dyDescent="0.25">
      <c r="A1" s="679" t="s">
        <v>926</v>
      </c>
      <c r="B1" s="679"/>
      <c r="C1" s="679"/>
      <c r="D1" s="679"/>
      <c r="E1" s="679"/>
      <c r="F1" s="679"/>
      <c r="G1" s="679"/>
      <c r="H1" s="679"/>
      <c r="I1" s="679"/>
    </row>
    <row r="2" spans="1:15" ht="15.6" customHeight="1" x14ac:dyDescent="0.25">
      <c r="A2" s="679" t="s">
        <v>1016</v>
      </c>
      <c r="B2" s="679"/>
      <c r="C2" s="679"/>
      <c r="D2" s="679"/>
      <c r="E2" s="679"/>
      <c r="F2" s="679"/>
      <c r="G2" s="679"/>
      <c r="H2" s="679"/>
      <c r="I2" s="679"/>
    </row>
    <row r="3" spans="1:15" ht="19.7" customHeight="1" x14ac:dyDescent="0.25">
      <c r="A3" s="703" t="s">
        <v>220</v>
      </c>
      <c r="B3" s="703"/>
      <c r="C3" s="703"/>
      <c r="D3" s="703"/>
      <c r="E3" s="703"/>
      <c r="F3" s="703"/>
      <c r="G3" s="703"/>
      <c r="H3" s="703"/>
      <c r="I3" s="703"/>
    </row>
    <row r="4" spans="1:15" ht="19.7" customHeight="1" x14ac:dyDescent="0.25">
      <c r="H4" s="704" t="s">
        <v>858</v>
      </c>
      <c r="I4" s="704"/>
    </row>
    <row r="5" spans="1:15" ht="17.100000000000001" customHeight="1" x14ac:dyDescent="0.25">
      <c r="A5" s="682"/>
      <c r="B5" s="685" t="s">
        <v>184</v>
      </c>
      <c r="C5" s="685" t="s">
        <v>185</v>
      </c>
      <c r="D5" s="661" t="s">
        <v>175</v>
      </c>
      <c r="E5" s="705"/>
      <c r="F5" s="706"/>
      <c r="G5" s="661" t="s">
        <v>177</v>
      </c>
      <c r="H5" s="705"/>
      <c r="I5" s="705"/>
    </row>
    <row r="6" spans="1:15" ht="17.100000000000001" customHeight="1" x14ac:dyDescent="0.25">
      <c r="A6" s="683"/>
      <c r="B6" s="680"/>
      <c r="C6" s="680"/>
      <c r="D6" s="707" t="s">
        <v>174</v>
      </c>
      <c r="E6" s="708"/>
      <c r="F6" s="709"/>
      <c r="G6" s="707" t="s">
        <v>176</v>
      </c>
      <c r="H6" s="708"/>
      <c r="I6" s="708"/>
    </row>
    <row r="7" spans="1:15" ht="17.100000000000001" customHeight="1" x14ac:dyDescent="0.25">
      <c r="A7" s="683"/>
      <c r="B7" s="680"/>
      <c r="C7" s="680"/>
      <c r="D7" s="685" t="s">
        <v>178</v>
      </c>
      <c r="E7" s="661" t="s">
        <v>179</v>
      </c>
      <c r="F7" s="706"/>
      <c r="G7" s="686" t="s">
        <v>181</v>
      </c>
      <c r="H7" s="661" t="s">
        <v>179</v>
      </c>
      <c r="I7" s="705"/>
    </row>
    <row r="8" spans="1:15" ht="17.100000000000001" customHeight="1" x14ac:dyDescent="0.25">
      <c r="A8" s="683"/>
      <c r="B8" s="680"/>
      <c r="C8" s="680"/>
      <c r="D8" s="680"/>
      <c r="E8" s="710" t="s">
        <v>859</v>
      </c>
      <c r="F8" s="711"/>
      <c r="G8" s="692"/>
      <c r="H8" s="710" t="s">
        <v>859</v>
      </c>
      <c r="I8" s="712"/>
    </row>
    <row r="9" spans="1:15" ht="31.35" customHeight="1" x14ac:dyDescent="0.25">
      <c r="A9" s="683"/>
      <c r="B9" s="696" t="s">
        <v>183</v>
      </c>
      <c r="C9" s="696" t="s">
        <v>182</v>
      </c>
      <c r="D9" s="460" t="s">
        <v>860</v>
      </c>
      <c r="E9" s="461" t="s">
        <v>180</v>
      </c>
      <c r="F9" s="462" t="s">
        <v>1</v>
      </c>
      <c r="G9" s="460" t="s">
        <v>860</v>
      </c>
      <c r="H9" s="461" t="s">
        <v>180</v>
      </c>
      <c r="I9" s="463" t="s">
        <v>1</v>
      </c>
    </row>
    <row r="10" spans="1:15" ht="31.35" customHeight="1" x14ac:dyDescent="0.25">
      <c r="A10" s="684"/>
      <c r="B10" s="697"/>
      <c r="C10" s="697"/>
      <c r="D10" s="464"/>
      <c r="E10" s="465" t="s">
        <v>2</v>
      </c>
      <c r="F10" s="465" t="s">
        <v>0</v>
      </c>
      <c r="G10" s="464"/>
      <c r="H10" s="465" t="s">
        <v>2</v>
      </c>
      <c r="I10" s="466" t="s">
        <v>0</v>
      </c>
    </row>
    <row r="11" spans="1:15" ht="15" customHeight="1" x14ac:dyDescent="0.25">
      <c r="A11" s="150" t="s">
        <v>8</v>
      </c>
      <c r="B11" s="408"/>
      <c r="C11" s="467">
        <v>2010</v>
      </c>
      <c r="D11" s="468">
        <v>586</v>
      </c>
      <c r="E11" s="468">
        <v>586</v>
      </c>
      <c r="F11" s="699" t="s">
        <v>861</v>
      </c>
      <c r="G11" s="468">
        <v>21343</v>
      </c>
      <c r="H11" s="468">
        <v>20983</v>
      </c>
      <c r="I11" s="468">
        <v>360</v>
      </c>
      <c r="J11" s="111"/>
      <c r="K11" s="111"/>
      <c r="L11" s="111"/>
      <c r="M11" s="111"/>
      <c r="N11" s="111"/>
      <c r="O11" s="111"/>
    </row>
    <row r="12" spans="1:15" ht="15" customHeight="1" x14ac:dyDescent="0.25">
      <c r="A12" s="150"/>
      <c r="B12" s="408"/>
      <c r="C12" s="415">
        <v>2015</v>
      </c>
      <c r="D12" s="468">
        <v>423</v>
      </c>
      <c r="E12" s="468">
        <v>423</v>
      </c>
      <c r="F12" s="700"/>
      <c r="G12" s="468">
        <v>15510</v>
      </c>
      <c r="H12" s="468">
        <v>15203</v>
      </c>
      <c r="I12" s="468">
        <v>307</v>
      </c>
      <c r="J12" s="111"/>
      <c r="K12" s="111"/>
      <c r="L12" s="111"/>
      <c r="M12" s="111"/>
      <c r="N12" s="111"/>
      <c r="O12" s="111"/>
    </row>
    <row r="13" spans="1:15" ht="15" customHeight="1" x14ac:dyDescent="0.25">
      <c r="A13" s="150"/>
      <c r="B13" s="408"/>
      <c r="C13" s="415">
        <v>2019</v>
      </c>
      <c r="D13" s="469">
        <v>518</v>
      </c>
      <c r="E13" s="469">
        <v>518</v>
      </c>
      <c r="F13" s="700"/>
      <c r="G13" s="469">
        <v>18129</v>
      </c>
      <c r="H13" s="469">
        <v>17751</v>
      </c>
      <c r="I13" s="469">
        <v>378</v>
      </c>
      <c r="J13" s="111"/>
      <c r="K13" s="111"/>
      <c r="L13" s="111"/>
      <c r="M13" s="111"/>
      <c r="N13" s="111"/>
      <c r="O13" s="111"/>
    </row>
    <row r="14" spans="1:15" ht="15" customHeight="1" x14ac:dyDescent="0.25">
      <c r="A14" s="150"/>
      <c r="B14" s="408"/>
      <c r="C14" s="415">
        <v>2020</v>
      </c>
      <c r="D14" s="416">
        <v>512</v>
      </c>
      <c r="E14" s="416">
        <v>512</v>
      </c>
      <c r="F14" s="700"/>
      <c r="G14" s="416">
        <v>17946</v>
      </c>
      <c r="H14" s="416">
        <v>17602</v>
      </c>
      <c r="I14" s="416">
        <v>344</v>
      </c>
      <c r="J14" s="111"/>
      <c r="K14" s="111"/>
      <c r="L14" s="111"/>
      <c r="M14" s="111"/>
      <c r="N14" s="111"/>
      <c r="O14" s="111"/>
    </row>
    <row r="15" spans="1:15" ht="15" customHeight="1" x14ac:dyDescent="0.25">
      <c r="A15" s="150"/>
      <c r="B15" s="408"/>
      <c r="C15" s="415">
        <v>2021</v>
      </c>
      <c r="D15" s="416">
        <v>610</v>
      </c>
      <c r="E15" s="416">
        <v>610</v>
      </c>
      <c r="F15" s="700"/>
      <c r="G15" s="469">
        <v>17811</v>
      </c>
      <c r="H15" s="433">
        <v>17502</v>
      </c>
      <c r="I15" s="416">
        <v>309</v>
      </c>
      <c r="J15" s="111"/>
      <c r="K15" s="111"/>
      <c r="L15" s="111"/>
      <c r="M15" s="111"/>
      <c r="N15" s="111"/>
      <c r="O15" s="111"/>
    </row>
    <row r="16" spans="1:15" ht="10.7" customHeight="1" x14ac:dyDescent="0.25">
      <c r="A16" s="150"/>
      <c r="B16" s="408"/>
      <c r="C16" s="470"/>
      <c r="D16" s="416"/>
      <c r="E16" s="416"/>
      <c r="F16" s="700"/>
      <c r="G16" s="469"/>
      <c r="H16" s="433"/>
      <c r="I16" s="416"/>
      <c r="J16" s="111"/>
      <c r="K16" s="111"/>
      <c r="L16" s="111"/>
      <c r="M16" s="111"/>
      <c r="N16" s="111"/>
      <c r="O16" s="111"/>
    </row>
    <row r="17" spans="1:15" ht="15" customHeight="1" x14ac:dyDescent="0.25">
      <c r="A17" s="12" t="s">
        <v>218</v>
      </c>
      <c r="B17" s="471" t="s">
        <v>9</v>
      </c>
      <c r="C17" s="413">
        <v>2010</v>
      </c>
      <c r="D17" s="472">
        <v>13</v>
      </c>
      <c r="E17" s="472">
        <v>13</v>
      </c>
      <c r="F17" s="700"/>
      <c r="G17" s="472">
        <v>3445</v>
      </c>
      <c r="H17" s="472">
        <v>3440</v>
      </c>
      <c r="I17" s="472">
        <v>5</v>
      </c>
      <c r="J17" s="111"/>
      <c r="K17" s="111"/>
      <c r="L17" s="111"/>
      <c r="M17" s="111"/>
      <c r="N17" s="111"/>
      <c r="O17" s="111"/>
    </row>
    <row r="18" spans="1:15" ht="15" customHeight="1" x14ac:dyDescent="0.25">
      <c r="A18" s="12" t="s">
        <v>219</v>
      </c>
      <c r="B18" s="398"/>
      <c r="C18" s="413">
        <v>2015</v>
      </c>
      <c r="D18" s="472">
        <v>29</v>
      </c>
      <c r="E18" s="472">
        <v>29</v>
      </c>
      <c r="F18" s="700"/>
      <c r="G18" s="472">
        <v>2535</v>
      </c>
      <c r="H18" s="472">
        <v>2533</v>
      </c>
      <c r="I18" s="472">
        <v>2</v>
      </c>
      <c r="J18" s="111"/>
      <c r="K18" s="111"/>
      <c r="L18" s="111"/>
      <c r="M18" s="111"/>
      <c r="N18" s="111"/>
      <c r="O18" s="111"/>
    </row>
    <row r="19" spans="1:15" ht="15" customHeight="1" x14ac:dyDescent="0.25">
      <c r="A19" s="15"/>
      <c r="B19" s="399"/>
      <c r="C19" s="413">
        <v>2019</v>
      </c>
      <c r="D19" s="271">
        <v>34</v>
      </c>
      <c r="E19" s="271">
        <v>34</v>
      </c>
      <c r="F19" s="700"/>
      <c r="G19" s="271">
        <v>2285</v>
      </c>
      <c r="H19" s="271">
        <v>2281</v>
      </c>
      <c r="I19" s="271">
        <v>4</v>
      </c>
      <c r="J19" s="111"/>
      <c r="K19" s="111"/>
      <c r="L19" s="111"/>
      <c r="M19" s="111"/>
      <c r="N19" s="111"/>
      <c r="O19" s="111"/>
    </row>
    <row r="20" spans="1:15" ht="15" customHeight="1" x14ac:dyDescent="0.25">
      <c r="A20" s="15"/>
      <c r="B20" s="399"/>
      <c r="C20" s="413">
        <v>2020</v>
      </c>
      <c r="D20" s="270">
        <v>36</v>
      </c>
      <c r="E20" s="270">
        <v>36</v>
      </c>
      <c r="F20" s="700"/>
      <c r="G20" s="270">
        <v>2137</v>
      </c>
      <c r="H20" s="270">
        <v>2134</v>
      </c>
      <c r="I20" s="270">
        <v>3</v>
      </c>
      <c r="J20" s="111"/>
      <c r="K20" s="111"/>
      <c r="L20" s="111"/>
      <c r="M20" s="111"/>
      <c r="N20" s="111"/>
      <c r="O20" s="111"/>
    </row>
    <row r="21" spans="1:15" ht="15" customHeight="1" x14ac:dyDescent="0.25">
      <c r="A21" s="151"/>
      <c r="B21" s="399"/>
      <c r="C21" s="413">
        <v>2021</v>
      </c>
      <c r="D21" s="270">
        <v>49</v>
      </c>
      <c r="E21" s="270">
        <v>49</v>
      </c>
      <c r="F21" s="700"/>
      <c r="G21" s="271">
        <v>2095</v>
      </c>
      <c r="H21" s="417">
        <v>2091</v>
      </c>
      <c r="I21" s="270">
        <v>4</v>
      </c>
      <c r="J21" s="111"/>
      <c r="K21" s="111"/>
      <c r="L21" s="111"/>
      <c r="M21" s="111"/>
      <c r="N21" s="111"/>
      <c r="O21" s="111"/>
    </row>
    <row r="22" spans="1:15" ht="10.7" customHeight="1" x14ac:dyDescent="0.25">
      <c r="A22" s="12"/>
      <c r="B22" s="399"/>
      <c r="C22" s="470"/>
      <c r="D22" s="270"/>
      <c r="E22" s="270"/>
      <c r="F22" s="700"/>
      <c r="G22" s="271"/>
      <c r="H22" s="417"/>
      <c r="I22" s="270"/>
      <c r="J22" s="111"/>
      <c r="K22" s="111"/>
      <c r="L22" s="111"/>
      <c r="M22" s="111"/>
      <c r="N22" s="111"/>
      <c r="O22" s="111"/>
    </row>
    <row r="23" spans="1:15" ht="15" customHeight="1" x14ac:dyDescent="0.25">
      <c r="A23" s="12" t="s">
        <v>10</v>
      </c>
      <c r="B23" s="471" t="s">
        <v>11</v>
      </c>
      <c r="C23" s="413">
        <v>2010</v>
      </c>
      <c r="D23" s="472">
        <v>347</v>
      </c>
      <c r="E23" s="472">
        <v>347</v>
      </c>
      <c r="F23" s="700"/>
      <c r="G23" s="472">
        <v>6167</v>
      </c>
      <c r="H23" s="472">
        <v>6107</v>
      </c>
      <c r="I23" s="472">
        <v>61</v>
      </c>
      <c r="J23" s="111"/>
      <c r="K23" s="111"/>
      <c r="L23" s="111"/>
      <c r="M23" s="111"/>
      <c r="N23" s="111"/>
      <c r="O23" s="111"/>
    </row>
    <row r="24" spans="1:15" ht="15" customHeight="1" x14ac:dyDescent="0.25">
      <c r="A24" s="12"/>
      <c r="B24" s="471" t="s">
        <v>12</v>
      </c>
      <c r="C24" s="413">
        <v>2015</v>
      </c>
      <c r="D24" s="472">
        <v>233</v>
      </c>
      <c r="E24" s="472">
        <v>233</v>
      </c>
      <c r="F24" s="700"/>
      <c r="G24" s="472">
        <v>4749</v>
      </c>
      <c r="H24" s="472">
        <v>4691</v>
      </c>
      <c r="I24" s="472">
        <v>58</v>
      </c>
      <c r="J24" s="111"/>
      <c r="K24" s="111"/>
      <c r="L24" s="111"/>
      <c r="M24" s="111"/>
      <c r="N24" s="111"/>
      <c r="O24" s="111"/>
    </row>
    <row r="25" spans="1:15" ht="15" customHeight="1" x14ac:dyDescent="0.25">
      <c r="A25" s="12"/>
      <c r="B25" s="399"/>
      <c r="C25" s="413">
        <v>2019</v>
      </c>
      <c r="D25" s="271">
        <v>258</v>
      </c>
      <c r="E25" s="271">
        <v>258</v>
      </c>
      <c r="F25" s="700"/>
      <c r="G25" s="271">
        <v>5110</v>
      </c>
      <c r="H25" s="271">
        <v>5025</v>
      </c>
      <c r="I25" s="271">
        <v>85</v>
      </c>
      <c r="J25" s="111"/>
      <c r="K25" s="111"/>
      <c r="L25" s="111"/>
      <c r="M25" s="111"/>
      <c r="N25" s="111"/>
      <c r="O25" s="111"/>
    </row>
    <row r="26" spans="1:15" ht="15" customHeight="1" x14ac:dyDescent="0.25">
      <c r="A26" s="12"/>
      <c r="B26" s="399"/>
      <c r="C26" s="413">
        <v>2020</v>
      </c>
      <c r="D26" s="270">
        <v>243</v>
      </c>
      <c r="E26" s="270">
        <v>243</v>
      </c>
      <c r="F26" s="700"/>
      <c r="G26" s="270">
        <v>4986</v>
      </c>
      <c r="H26" s="270">
        <v>4918</v>
      </c>
      <c r="I26" s="270">
        <v>68</v>
      </c>
      <c r="J26" s="111"/>
      <c r="K26" s="111"/>
      <c r="L26" s="111"/>
      <c r="M26" s="111"/>
      <c r="N26" s="111"/>
      <c r="O26" s="111"/>
    </row>
    <row r="27" spans="1:15" ht="15" customHeight="1" x14ac:dyDescent="0.25">
      <c r="A27" s="12"/>
      <c r="B27" s="399"/>
      <c r="C27" s="413">
        <v>2021</v>
      </c>
      <c r="D27" s="270">
        <v>292</v>
      </c>
      <c r="E27" s="270">
        <v>292</v>
      </c>
      <c r="F27" s="700"/>
      <c r="G27" s="271">
        <v>4925</v>
      </c>
      <c r="H27" s="417">
        <v>4860</v>
      </c>
      <c r="I27" s="270">
        <v>65</v>
      </c>
      <c r="J27" s="111"/>
      <c r="K27" s="111"/>
      <c r="L27" s="111"/>
      <c r="M27" s="111"/>
      <c r="N27" s="111"/>
      <c r="O27" s="111"/>
    </row>
    <row r="28" spans="1:15" ht="10.7" customHeight="1" x14ac:dyDescent="0.25">
      <c r="A28" s="12"/>
      <c r="B28" s="399"/>
      <c r="C28" s="470"/>
      <c r="D28" s="270"/>
      <c r="E28" s="270"/>
      <c r="F28" s="700"/>
      <c r="G28" s="271"/>
      <c r="H28" s="417"/>
      <c r="I28" s="270"/>
      <c r="J28" s="111"/>
      <c r="K28" s="111"/>
      <c r="L28" s="111"/>
      <c r="M28" s="111"/>
      <c r="N28" s="111"/>
      <c r="O28" s="111"/>
    </row>
    <row r="29" spans="1:15" ht="15" customHeight="1" x14ac:dyDescent="0.25">
      <c r="A29" s="15" t="s">
        <v>13</v>
      </c>
      <c r="B29" s="471" t="s">
        <v>14</v>
      </c>
      <c r="C29" s="413">
        <v>2010</v>
      </c>
      <c r="D29" s="472">
        <v>10</v>
      </c>
      <c r="E29" s="472">
        <v>10</v>
      </c>
      <c r="F29" s="700"/>
      <c r="G29" s="472">
        <v>1500</v>
      </c>
      <c r="H29" s="472">
        <v>1499</v>
      </c>
      <c r="I29" s="472">
        <v>1</v>
      </c>
      <c r="J29" s="111"/>
      <c r="K29" s="111"/>
      <c r="L29" s="111"/>
      <c r="M29" s="111"/>
      <c r="N29" s="111"/>
      <c r="O29" s="111"/>
    </row>
    <row r="30" spans="1:15" ht="15" customHeight="1" x14ac:dyDescent="0.25">
      <c r="A30" s="12"/>
      <c r="B30" s="399"/>
      <c r="C30" s="413">
        <v>2015</v>
      </c>
      <c r="D30" s="472">
        <v>5</v>
      </c>
      <c r="E30" s="472">
        <v>5</v>
      </c>
      <c r="F30" s="700"/>
      <c r="G30" s="472">
        <v>792</v>
      </c>
      <c r="H30" s="472">
        <v>789</v>
      </c>
      <c r="I30" s="472">
        <v>3</v>
      </c>
      <c r="J30" s="111"/>
      <c r="K30" s="111"/>
      <c r="L30" s="111"/>
      <c r="M30" s="111"/>
      <c r="N30" s="111"/>
      <c r="O30" s="111"/>
    </row>
    <row r="31" spans="1:15" ht="15" customHeight="1" x14ac:dyDescent="0.25">
      <c r="A31" s="12"/>
      <c r="B31" s="399"/>
      <c r="C31" s="413">
        <v>2019</v>
      </c>
      <c r="D31" s="271">
        <v>11</v>
      </c>
      <c r="E31" s="271">
        <v>11</v>
      </c>
      <c r="F31" s="700"/>
      <c r="G31" s="271">
        <v>924</v>
      </c>
      <c r="H31" s="271">
        <v>921</v>
      </c>
      <c r="I31" s="271">
        <v>3</v>
      </c>
      <c r="J31" s="111"/>
      <c r="K31" s="111"/>
      <c r="L31" s="111"/>
      <c r="M31" s="111"/>
      <c r="N31" s="111"/>
      <c r="O31" s="111"/>
    </row>
    <row r="32" spans="1:15" ht="15" customHeight="1" x14ac:dyDescent="0.25">
      <c r="A32" s="12"/>
      <c r="B32" s="399"/>
      <c r="C32" s="413">
        <v>2020</v>
      </c>
      <c r="D32" s="270">
        <v>14</v>
      </c>
      <c r="E32" s="270">
        <v>14</v>
      </c>
      <c r="F32" s="700"/>
      <c r="G32" s="270">
        <v>927</v>
      </c>
      <c r="H32" s="270">
        <v>921</v>
      </c>
      <c r="I32" s="270">
        <v>6</v>
      </c>
      <c r="J32" s="111"/>
      <c r="K32" s="111"/>
      <c r="L32" s="111"/>
      <c r="M32" s="111"/>
      <c r="N32" s="111"/>
      <c r="O32" s="111"/>
    </row>
    <row r="33" spans="1:15" ht="15" customHeight="1" x14ac:dyDescent="0.25">
      <c r="A33" s="12"/>
      <c r="B33" s="399"/>
      <c r="C33" s="413">
        <v>2021</v>
      </c>
      <c r="D33" s="270">
        <v>17</v>
      </c>
      <c r="E33" s="270">
        <v>17</v>
      </c>
      <c r="F33" s="700"/>
      <c r="G33" s="271">
        <v>936</v>
      </c>
      <c r="H33" s="417">
        <v>932</v>
      </c>
      <c r="I33" s="270">
        <v>4</v>
      </c>
      <c r="J33" s="111"/>
      <c r="K33" s="111"/>
      <c r="L33" s="111"/>
      <c r="M33" s="111"/>
      <c r="N33" s="111"/>
      <c r="O33" s="111"/>
    </row>
    <row r="34" spans="1:15" ht="10.7" customHeight="1" x14ac:dyDescent="0.25">
      <c r="A34" s="12"/>
      <c r="B34" s="399"/>
      <c r="C34" s="470"/>
      <c r="D34" s="270"/>
      <c r="E34" s="270"/>
      <c r="F34" s="700"/>
      <c r="G34" s="271"/>
      <c r="H34" s="417"/>
      <c r="I34" s="270"/>
      <c r="J34" s="111"/>
      <c r="K34" s="111"/>
      <c r="L34" s="111"/>
      <c r="M34" s="111"/>
      <c r="N34" s="111"/>
      <c r="O34" s="111"/>
    </row>
    <row r="35" spans="1:15" ht="15" customHeight="1" x14ac:dyDescent="0.25">
      <c r="A35" s="12" t="s">
        <v>214</v>
      </c>
      <c r="B35" s="471" t="s">
        <v>15</v>
      </c>
      <c r="C35" s="413">
        <v>2010</v>
      </c>
      <c r="D35" s="472">
        <v>154</v>
      </c>
      <c r="E35" s="472">
        <v>154</v>
      </c>
      <c r="F35" s="700"/>
      <c r="G35" s="472">
        <v>4322</v>
      </c>
      <c r="H35" s="472">
        <v>4102</v>
      </c>
      <c r="I35" s="472">
        <v>223</v>
      </c>
      <c r="J35" s="111"/>
      <c r="K35" s="111"/>
      <c r="L35" s="111"/>
      <c r="M35" s="111"/>
      <c r="N35" s="111"/>
      <c r="O35" s="111"/>
    </row>
    <row r="36" spans="1:15" ht="15" customHeight="1" x14ac:dyDescent="0.25">
      <c r="A36" s="12" t="s">
        <v>215</v>
      </c>
      <c r="B36" s="398"/>
      <c r="C36" s="413">
        <v>2015</v>
      </c>
      <c r="D36" s="472">
        <v>106</v>
      </c>
      <c r="E36" s="472">
        <v>106</v>
      </c>
      <c r="F36" s="700"/>
      <c r="G36" s="472">
        <v>2850</v>
      </c>
      <c r="H36" s="472">
        <v>2714</v>
      </c>
      <c r="I36" s="472">
        <v>136</v>
      </c>
      <c r="J36" s="111"/>
      <c r="K36" s="111"/>
      <c r="L36" s="111"/>
      <c r="M36" s="111"/>
      <c r="N36" s="111"/>
      <c r="O36" s="111"/>
    </row>
    <row r="37" spans="1:15" ht="15" customHeight="1" x14ac:dyDescent="0.25">
      <c r="A37" s="12" t="s">
        <v>216</v>
      </c>
      <c r="B37" s="398"/>
      <c r="C37" s="413">
        <v>2019</v>
      </c>
      <c r="D37" s="271">
        <v>155</v>
      </c>
      <c r="E37" s="271">
        <v>155</v>
      </c>
      <c r="F37" s="700"/>
      <c r="G37" s="271">
        <v>3346</v>
      </c>
      <c r="H37" s="271">
        <v>3185</v>
      </c>
      <c r="I37" s="271">
        <v>161</v>
      </c>
      <c r="J37" s="111"/>
      <c r="K37" s="111"/>
      <c r="L37" s="111"/>
      <c r="M37" s="111"/>
      <c r="N37" s="111"/>
      <c r="O37" s="111"/>
    </row>
    <row r="38" spans="1:15" ht="15" customHeight="1" x14ac:dyDescent="0.25">
      <c r="A38" s="12" t="s">
        <v>217</v>
      </c>
      <c r="B38" s="398"/>
      <c r="C38" s="413">
        <v>2020</v>
      </c>
      <c r="D38" s="270">
        <v>160</v>
      </c>
      <c r="E38" s="270">
        <v>160</v>
      </c>
      <c r="F38" s="700"/>
      <c r="G38" s="270">
        <v>3289</v>
      </c>
      <c r="H38" s="270">
        <v>3120</v>
      </c>
      <c r="I38" s="270">
        <v>169</v>
      </c>
      <c r="J38" s="111"/>
      <c r="K38" s="111"/>
      <c r="L38" s="111"/>
      <c r="M38" s="111"/>
      <c r="N38" s="111"/>
      <c r="O38" s="111"/>
    </row>
    <row r="39" spans="1:15" ht="15" customHeight="1" x14ac:dyDescent="0.25">
      <c r="A39" s="15"/>
      <c r="B39" s="399"/>
      <c r="C39" s="413">
        <v>2021</v>
      </c>
      <c r="D39" s="270">
        <v>182</v>
      </c>
      <c r="E39" s="270">
        <v>182</v>
      </c>
      <c r="F39" s="700"/>
      <c r="G39" s="271">
        <v>3392</v>
      </c>
      <c r="H39" s="417">
        <v>3244</v>
      </c>
      <c r="I39" s="270">
        <v>148</v>
      </c>
      <c r="J39" s="111"/>
      <c r="K39" s="111"/>
      <c r="L39" s="111"/>
      <c r="M39" s="111"/>
      <c r="N39" s="111"/>
      <c r="O39" s="111"/>
    </row>
    <row r="40" spans="1:15" ht="10.7" customHeight="1" x14ac:dyDescent="0.25">
      <c r="A40" s="15"/>
      <c r="B40" s="399"/>
      <c r="C40" s="470"/>
      <c r="D40" s="270"/>
      <c r="E40" s="270"/>
      <c r="F40" s="700"/>
      <c r="G40" s="271"/>
      <c r="H40" s="417"/>
      <c r="I40" s="270"/>
      <c r="J40" s="111"/>
      <c r="K40" s="111"/>
      <c r="L40" s="111"/>
      <c r="M40" s="111"/>
      <c r="N40" s="111"/>
      <c r="O40" s="111"/>
    </row>
    <row r="41" spans="1:15" ht="15" customHeight="1" x14ac:dyDescent="0.25">
      <c r="A41" s="12" t="s">
        <v>210</v>
      </c>
      <c r="B41" s="471" t="s">
        <v>16</v>
      </c>
      <c r="C41" s="413">
        <v>2010</v>
      </c>
      <c r="D41" s="472">
        <v>33</v>
      </c>
      <c r="E41" s="472">
        <v>33</v>
      </c>
      <c r="F41" s="700"/>
      <c r="G41" s="472">
        <v>1268</v>
      </c>
      <c r="H41" s="472">
        <v>1240</v>
      </c>
      <c r="I41" s="472">
        <v>28</v>
      </c>
      <c r="J41" s="111"/>
      <c r="K41" s="111"/>
      <c r="L41" s="111"/>
      <c r="M41" s="111"/>
      <c r="N41" s="111"/>
      <c r="O41" s="111"/>
    </row>
    <row r="42" spans="1:15" ht="15" customHeight="1" x14ac:dyDescent="0.25">
      <c r="A42" s="12" t="s">
        <v>211</v>
      </c>
      <c r="B42" s="471"/>
      <c r="C42" s="413">
        <v>2015</v>
      </c>
      <c r="D42" s="472">
        <v>32</v>
      </c>
      <c r="E42" s="472">
        <v>32</v>
      </c>
      <c r="F42" s="700"/>
      <c r="G42" s="472">
        <v>1166</v>
      </c>
      <c r="H42" s="472">
        <v>1109</v>
      </c>
      <c r="I42" s="472">
        <v>57</v>
      </c>
      <c r="J42" s="111"/>
      <c r="K42" s="111"/>
      <c r="L42" s="111"/>
      <c r="M42" s="111"/>
      <c r="N42" s="111"/>
      <c r="O42" s="111"/>
    </row>
    <row r="43" spans="1:15" ht="15" customHeight="1" x14ac:dyDescent="0.25">
      <c r="A43" s="12" t="s">
        <v>212</v>
      </c>
      <c r="B43" s="471"/>
      <c r="C43" s="413">
        <v>2019</v>
      </c>
      <c r="D43" s="271">
        <v>29</v>
      </c>
      <c r="E43" s="271">
        <v>29</v>
      </c>
      <c r="F43" s="700"/>
      <c r="G43" s="271">
        <v>1219</v>
      </c>
      <c r="H43" s="271">
        <v>1163</v>
      </c>
      <c r="I43" s="271">
        <v>56</v>
      </c>
      <c r="J43" s="111"/>
      <c r="K43" s="111"/>
      <c r="L43" s="111"/>
      <c r="M43" s="111"/>
      <c r="N43" s="111"/>
      <c r="O43" s="111"/>
    </row>
    <row r="44" spans="1:15" ht="15" customHeight="1" x14ac:dyDescent="0.25">
      <c r="A44" s="12" t="s">
        <v>213</v>
      </c>
      <c r="B44" s="471"/>
      <c r="C44" s="413">
        <v>2020</v>
      </c>
      <c r="D44" s="270">
        <v>28</v>
      </c>
      <c r="E44" s="270">
        <v>28</v>
      </c>
      <c r="F44" s="700"/>
      <c r="G44" s="270">
        <v>1162</v>
      </c>
      <c r="H44" s="270">
        <v>1112</v>
      </c>
      <c r="I44" s="270">
        <v>50</v>
      </c>
      <c r="J44" s="111"/>
      <c r="K44" s="111"/>
      <c r="L44" s="111"/>
      <c r="M44" s="111"/>
      <c r="N44" s="111"/>
      <c r="O44" s="111"/>
    </row>
    <row r="45" spans="1:15" ht="15" customHeight="1" x14ac:dyDescent="0.25">
      <c r="A45" s="15"/>
      <c r="B45" s="471"/>
      <c r="C45" s="413">
        <v>2021</v>
      </c>
      <c r="D45" s="270">
        <v>27</v>
      </c>
      <c r="E45" s="270">
        <v>27</v>
      </c>
      <c r="F45" s="700"/>
      <c r="G45" s="271">
        <v>1117</v>
      </c>
      <c r="H45" s="417">
        <v>1072</v>
      </c>
      <c r="I45" s="270">
        <v>45</v>
      </c>
      <c r="J45" s="111"/>
      <c r="K45" s="111"/>
      <c r="L45" s="111"/>
      <c r="M45" s="111"/>
      <c r="N45" s="111"/>
      <c r="O45" s="111"/>
    </row>
    <row r="46" spans="1:15" ht="10.7" customHeight="1" x14ac:dyDescent="0.25">
      <c r="A46" s="15"/>
      <c r="B46" s="471"/>
      <c r="C46" s="413"/>
      <c r="D46" s="270"/>
      <c r="E46" s="270"/>
      <c r="F46" s="700"/>
      <c r="G46" s="271"/>
      <c r="H46" s="417"/>
      <c r="I46" s="270"/>
      <c r="J46" s="111"/>
      <c r="K46" s="111"/>
      <c r="L46" s="111"/>
      <c r="M46" s="111"/>
      <c r="N46" s="111"/>
      <c r="O46" s="111"/>
    </row>
    <row r="47" spans="1:15" ht="15" customHeight="1" x14ac:dyDescent="0.25">
      <c r="A47" s="12" t="s">
        <v>206</v>
      </c>
      <c r="B47" s="471" t="s">
        <v>17</v>
      </c>
      <c r="C47" s="413">
        <v>2010</v>
      </c>
      <c r="D47" s="472">
        <v>3</v>
      </c>
      <c r="E47" s="472">
        <v>3</v>
      </c>
      <c r="F47" s="700"/>
      <c r="G47" s="472">
        <v>437</v>
      </c>
      <c r="H47" s="472">
        <v>421</v>
      </c>
      <c r="I47" s="472">
        <v>16</v>
      </c>
      <c r="J47" s="111"/>
      <c r="K47" s="111"/>
      <c r="L47" s="111"/>
      <c r="M47" s="111"/>
      <c r="N47" s="111"/>
      <c r="O47" s="111"/>
    </row>
    <row r="48" spans="1:15" ht="15" customHeight="1" x14ac:dyDescent="0.25">
      <c r="A48" s="12" t="s">
        <v>207</v>
      </c>
      <c r="B48" s="471"/>
      <c r="C48" s="413">
        <v>2015</v>
      </c>
      <c r="D48" s="472">
        <v>1</v>
      </c>
      <c r="E48" s="472">
        <v>1</v>
      </c>
      <c r="F48" s="700"/>
      <c r="G48" s="472">
        <v>266</v>
      </c>
      <c r="H48" s="472">
        <v>246</v>
      </c>
      <c r="I48" s="472">
        <v>20</v>
      </c>
      <c r="J48" s="111"/>
      <c r="K48" s="111"/>
      <c r="L48" s="111"/>
      <c r="M48" s="111"/>
      <c r="N48" s="111"/>
      <c r="O48" s="111"/>
    </row>
    <row r="49" spans="1:15" ht="15" customHeight="1" x14ac:dyDescent="0.25">
      <c r="A49" s="12" t="s">
        <v>208</v>
      </c>
      <c r="B49" s="398"/>
      <c r="C49" s="413">
        <v>2019</v>
      </c>
      <c r="D49" s="271">
        <v>3</v>
      </c>
      <c r="E49" s="271">
        <v>3</v>
      </c>
      <c r="F49" s="700"/>
      <c r="G49" s="271">
        <v>304</v>
      </c>
      <c r="H49" s="271">
        <v>271</v>
      </c>
      <c r="I49" s="271">
        <v>33</v>
      </c>
      <c r="J49" s="111"/>
      <c r="K49" s="111"/>
      <c r="L49" s="111"/>
      <c r="M49" s="111"/>
      <c r="N49" s="111"/>
      <c r="O49" s="111"/>
    </row>
    <row r="50" spans="1:15" ht="15" customHeight="1" x14ac:dyDescent="0.25">
      <c r="A50" s="12" t="s">
        <v>209</v>
      </c>
      <c r="B50" s="398"/>
      <c r="C50" s="413">
        <v>2020</v>
      </c>
      <c r="D50" s="270">
        <v>1</v>
      </c>
      <c r="E50" s="270">
        <v>1</v>
      </c>
      <c r="F50" s="700"/>
      <c r="G50" s="270">
        <v>258</v>
      </c>
      <c r="H50" s="270">
        <v>242</v>
      </c>
      <c r="I50" s="270">
        <v>16</v>
      </c>
      <c r="J50" s="111"/>
      <c r="K50" s="111"/>
      <c r="L50" s="111"/>
      <c r="M50" s="111"/>
      <c r="N50" s="111"/>
      <c r="O50" s="111"/>
    </row>
    <row r="51" spans="1:15" ht="15" customHeight="1" x14ac:dyDescent="0.25">
      <c r="A51" s="15"/>
      <c r="B51" s="399"/>
      <c r="C51" s="413">
        <v>2021</v>
      </c>
      <c r="D51" s="270">
        <v>2</v>
      </c>
      <c r="E51" s="270">
        <v>2</v>
      </c>
      <c r="F51" s="700"/>
      <c r="G51" s="271">
        <v>237</v>
      </c>
      <c r="H51" s="417">
        <v>224</v>
      </c>
      <c r="I51" s="270">
        <v>13</v>
      </c>
      <c r="J51" s="111"/>
      <c r="K51" s="111"/>
      <c r="L51" s="111"/>
      <c r="M51" s="111"/>
      <c r="N51" s="111"/>
      <c r="O51" s="111"/>
    </row>
    <row r="52" spans="1:15" ht="10.7" customHeight="1" x14ac:dyDescent="0.25">
      <c r="A52" s="12"/>
      <c r="B52" s="399"/>
      <c r="C52" s="470"/>
      <c r="D52" s="270"/>
      <c r="E52" s="270"/>
      <c r="F52" s="700"/>
      <c r="G52" s="271"/>
      <c r="H52" s="417"/>
      <c r="I52" s="270"/>
      <c r="J52" s="111"/>
      <c r="K52" s="111"/>
      <c r="L52" s="111"/>
      <c r="M52" s="111"/>
      <c r="N52" s="111"/>
      <c r="O52" s="111"/>
    </row>
    <row r="53" spans="1:15" ht="15" customHeight="1" x14ac:dyDescent="0.25">
      <c r="A53" s="12" t="s">
        <v>204</v>
      </c>
      <c r="B53" s="471" t="s">
        <v>18</v>
      </c>
      <c r="C53" s="413">
        <v>2010</v>
      </c>
      <c r="D53" s="472">
        <v>9</v>
      </c>
      <c r="E53" s="472">
        <v>9</v>
      </c>
      <c r="F53" s="700"/>
      <c r="G53" s="472">
        <v>410</v>
      </c>
      <c r="H53" s="472">
        <v>409</v>
      </c>
      <c r="I53" s="472">
        <v>1</v>
      </c>
      <c r="J53" s="111"/>
      <c r="K53" s="111"/>
      <c r="L53" s="111"/>
      <c r="M53" s="111"/>
      <c r="N53" s="111"/>
      <c r="O53" s="111"/>
    </row>
    <row r="54" spans="1:15" ht="15" customHeight="1" x14ac:dyDescent="0.25">
      <c r="A54" s="12" t="s">
        <v>205</v>
      </c>
      <c r="B54" s="398"/>
      <c r="C54" s="413">
        <v>2015</v>
      </c>
      <c r="D54" s="472">
        <v>6</v>
      </c>
      <c r="E54" s="472">
        <v>6</v>
      </c>
      <c r="F54" s="700"/>
      <c r="G54" s="472">
        <v>342</v>
      </c>
      <c r="H54" s="472">
        <v>338</v>
      </c>
      <c r="I54" s="472">
        <v>4</v>
      </c>
      <c r="J54" s="111"/>
      <c r="K54" s="111"/>
      <c r="L54" s="111"/>
      <c r="M54" s="111"/>
      <c r="N54" s="111"/>
      <c r="O54" s="111"/>
    </row>
    <row r="55" spans="1:15" ht="15" customHeight="1" x14ac:dyDescent="0.25">
      <c r="A55" s="12"/>
      <c r="B55" s="399"/>
      <c r="C55" s="413">
        <v>2019</v>
      </c>
      <c r="D55" s="271">
        <v>9</v>
      </c>
      <c r="E55" s="271">
        <v>9</v>
      </c>
      <c r="F55" s="700"/>
      <c r="G55" s="271">
        <v>360</v>
      </c>
      <c r="H55" s="271">
        <v>355</v>
      </c>
      <c r="I55" s="271">
        <v>5</v>
      </c>
      <c r="J55" s="111"/>
      <c r="K55" s="111"/>
      <c r="L55" s="111"/>
      <c r="M55" s="111"/>
      <c r="N55" s="111"/>
      <c r="O55" s="111"/>
    </row>
    <row r="56" spans="1:15" ht="15" customHeight="1" x14ac:dyDescent="0.25">
      <c r="A56" s="12"/>
      <c r="B56" s="399"/>
      <c r="C56" s="413">
        <v>2020</v>
      </c>
      <c r="D56" s="270">
        <v>8</v>
      </c>
      <c r="E56" s="270">
        <v>8</v>
      </c>
      <c r="F56" s="700"/>
      <c r="G56" s="270">
        <v>349</v>
      </c>
      <c r="H56" s="270">
        <v>348</v>
      </c>
      <c r="I56" s="270">
        <v>1</v>
      </c>
      <c r="J56" s="111"/>
      <c r="K56" s="111"/>
      <c r="L56" s="111"/>
      <c r="M56" s="111"/>
      <c r="N56" s="111"/>
      <c r="O56" s="111"/>
    </row>
    <row r="57" spans="1:15" ht="15" customHeight="1" x14ac:dyDescent="0.25">
      <c r="A57" s="12"/>
      <c r="B57" s="399"/>
      <c r="C57" s="413">
        <v>2021</v>
      </c>
      <c r="D57" s="270">
        <v>9</v>
      </c>
      <c r="E57" s="270">
        <v>9</v>
      </c>
      <c r="F57" s="700"/>
      <c r="G57" s="271">
        <v>365</v>
      </c>
      <c r="H57" s="417">
        <v>364</v>
      </c>
      <c r="I57" s="270">
        <v>1</v>
      </c>
      <c r="J57" s="111"/>
      <c r="K57" s="111"/>
      <c r="L57" s="111"/>
      <c r="M57" s="111"/>
      <c r="N57" s="111"/>
      <c r="O57" s="111"/>
    </row>
    <row r="58" spans="1:15" ht="19.7" customHeight="1" x14ac:dyDescent="0.25">
      <c r="A58" s="701"/>
      <c r="B58" s="701"/>
      <c r="C58" s="475"/>
      <c r="D58" s="475"/>
      <c r="E58" s="475"/>
      <c r="F58" s="476"/>
      <c r="G58" s="702" t="s">
        <v>862</v>
      </c>
      <c r="H58" s="702"/>
      <c r="I58" s="702"/>
      <c r="J58" s="111"/>
      <c r="K58" s="111"/>
      <c r="L58" s="111"/>
      <c r="M58" s="111"/>
      <c r="N58" s="111"/>
      <c r="O58" s="111"/>
    </row>
    <row r="59" spans="1:15" ht="17.100000000000001" customHeight="1" x14ac:dyDescent="0.25">
      <c r="A59" s="682"/>
      <c r="B59" s="685" t="s">
        <v>184</v>
      </c>
      <c r="C59" s="685" t="s">
        <v>185</v>
      </c>
      <c r="D59" s="686" t="s">
        <v>175</v>
      </c>
      <c r="E59" s="687"/>
      <c r="F59" s="688"/>
      <c r="G59" s="686" t="s">
        <v>177</v>
      </c>
      <c r="H59" s="687"/>
      <c r="I59" s="687"/>
      <c r="J59" s="111"/>
      <c r="K59" s="111"/>
      <c r="L59" s="111"/>
      <c r="M59" s="111"/>
      <c r="N59" s="111"/>
      <c r="O59" s="111"/>
    </row>
    <row r="60" spans="1:15" ht="17.100000000000001" customHeight="1" x14ac:dyDescent="0.25">
      <c r="A60" s="683"/>
      <c r="B60" s="680"/>
      <c r="C60" s="680"/>
      <c r="D60" s="689" t="s">
        <v>174</v>
      </c>
      <c r="E60" s="690"/>
      <c r="F60" s="691"/>
      <c r="G60" s="689" t="s">
        <v>176</v>
      </c>
      <c r="H60" s="690"/>
      <c r="I60" s="690"/>
      <c r="J60" s="111"/>
      <c r="K60" s="111"/>
      <c r="L60" s="111"/>
      <c r="M60" s="111"/>
      <c r="N60" s="111"/>
      <c r="O60" s="111"/>
    </row>
    <row r="61" spans="1:15" ht="17.100000000000001" customHeight="1" x14ac:dyDescent="0.25">
      <c r="A61" s="683"/>
      <c r="B61" s="680"/>
      <c r="C61" s="680"/>
      <c r="D61" s="685" t="s">
        <v>178</v>
      </c>
      <c r="E61" s="686" t="s">
        <v>179</v>
      </c>
      <c r="F61" s="688"/>
      <c r="G61" s="686" t="s">
        <v>181</v>
      </c>
      <c r="H61" s="686" t="s">
        <v>179</v>
      </c>
      <c r="I61" s="687"/>
      <c r="J61" s="111"/>
      <c r="K61" s="111"/>
      <c r="L61" s="111"/>
      <c r="M61" s="111"/>
      <c r="N61" s="111"/>
      <c r="O61" s="111"/>
    </row>
    <row r="62" spans="1:15" ht="17.100000000000001" customHeight="1" x14ac:dyDescent="0.25">
      <c r="A62" s="683"/>
      <c r="B62" s="680"/>
      <c r="C62" s="680"/>
      <c r="D62" s="680"/>
      <c r="E62" s="693" t="s">
        <v>859</v>
      </c>
      <c r="F62" s="694"/>
      <c r="G62" s="692"/>
      <c r="H62" s="693" t="s">
        <v>859</v>
      </c>
      <c r="I62" s="695"/>
      <c r="J62" s="111"/>
      <c r="K62" s="111"/>
      <c r="L62" s="111"/>
      <c r="M62" s="111"/>
      <c r="N62" s="111"/>
      <c r="O62" s="111"/>
    </row>
    <row r="63" spans="1:15" ht="31.35" customHeight="1" x14ac:dyDescent="0.25">
      <c r="A63" s="683"/>
      <c r="B63" s="696" t="s">
        <v>183</v>
      </c>
      <c r="C63" s="696" t="s">
        <v>182</v>
      </c>
      <c r="D63" s="680" t="s">
        <v>860</v>
      </c>
      <c r="E63" s="461" t="s">
        <v>180</v>
      </c>
      <c r="F63" s="462" t="s">
        <v>1</v>
      </c>
      <c r="G63" s="680" t="s">
        <v>860</v>
      </c>
      <c r="H63" s="461" t="s">
        <v>180</v>
      </c>
      <c r="I63" s="463" t="s">
        <v>1</v>
      </c>
      <c r="J63" s="111"/>
      <c r="K63" s="111"/>
      <c r="L63" s="111"/>
      <c r="M63" s="111"/>
      <c r="N63" s="111"/>
      <c r="O63" s="111"/>
    </row>
    <row r="64" spans="1:15" ht="31.35" customHeight="1" x14ac:dyDescent="0.25">
      <c r="A64" s="684"/>
      <c r="B64" s="697"/>
      <c r="C64" s="697"/>
      <c r="D64" s="681"/>
      <c r="E64" s="465" t="s">
        <v>2</v>
      </c>
      <c r="F64" s="465" t="s">
        <v>0</v>
      </c>
      <c r="G64" s="681"/>
      <c r="H64" s="465" t="s">
        <v>2</v>
      </c>
      <c r="I64" s="466" t="s">
        <v>0</v>
      </c>
      <c r="J64" s="111"/>
      <c r="K64" s="111"/>
      <c r="L64" s="111"/>
      <c r="M64" s="111"/>
      <c r="N64" s="111"/>
      <c r="O64" s="111"/>
    </row>
    <row r="65" spans="1:15" ht="15.6" customHeight="1" x14ac:dyDescent="0.25">
      <c r="A65" s="147" t="s">
        <v>186</v>
      </c>
      <c r="B65" s="478" t="s">
        <v>19</v>
      </c>
      <c r="C65" s="479">
        <v>2010</v>
      </c>
      <c r="D65" s="472">
        <v>8</v>
      </c>
      <c r="E65" s="472">
        <v>8</v>
      </c>
      <c r="F65" s="699" t="s">
        <v>857</v>
      </c>
      <c r="G65" s="472">
        <v>442</v>
      </c>
      <c r="H65" s="472">
        <v>441</v>
      </c>
      <c r="I65" s="472">
        <v>1</v>
      </c>
      <c r="J65" s="111"/>
      <c r="K65" s="111"/>
      <c r="L65" s="111"/>
      <c r="M65" s="111"/>
      <c r="N65" s="111"/>
      <c r="O65" s="111"/>
    </row>
    <row r="66" spans="1:15" ht="15.6" customHeight="1" x14ac:dyDescent="0.25">
      <c r="A66" s="12" t="s">
        <v>187</v>
      </c>
      <c r="B66" s="413"/>
      <c r="C66" s="413">
        <v>2015</v>
      </c>
      <c r="D66" s="472">
        <v>1</v>
      </c>
      <c r="E66" s="472">
        <v>1</v>
      </c>
      <c r="F66" s="700"/>
      <c r="G66" s="472">
        <v>293</v>
      </c>
      <c r="H66" s="472">
        <v>293</v>
      </c>
      <c r="I66" s="472" t="s">
        <v>60</v>
      </c>
      <c r="J66" s="111"/>
      <c r="K66" s="111"/>
      <c r="L66" s="111"/>
      <c r="M66" s="111"/>
      <c r="N66" s="111"/>
      <c r="O66" s="111"/>
    </row>
    <row r="67" spans="1:15" ht="15.6" customHeight="1" x14ac:dyDescent="0.25">
      <c r="A67" s="152"/>
      <c r="B67" s="470"/>
      <c r="C67" s="413">
        <v>2019</v>
      </c>
      <c r="D67" s="271">
        <v>5</v>
      </c>
      <c r="E67" s="271">
        <v>5</v>
      </c>
      <c r="F67" s="700"/>
      <c r="G67" s="271">
        <v>293</v>
      </c>
      <c r="H67" s="271">
        <v>293</v>
      </c>
      <c r="I67" s="271" t="s">
        <v>60</v>
      </c>
      <c r="J67" s="111"/>
      <c r="K67" s="111"/>
      <c r="L67" s="111"/>
      <c r="M67" s="111"/>
      <c r="N67" s="111"/>
      <c r="O67" s="111"/>
    </row>
    <row r="68" spans="1:15" ht="15.6" customHeight="1" x14ac:dyDescent="0.25">
      <c r="A68" s="152"/>
      <c r="B68" s="470"/>
      <c r="C68" s="413">
        <v>2020</v>
      </c>
      <c r="D68" s="270">
        <v>8</v>
      </c>
      <c r="E68" s="270">
        <v>8</v>
      </c>
      <c r="F68" s="700"/>
      <c r="G68" s="270">
        <v>303</v>
      </c>
      <c r="H68" s="270">
        <v>303</v>
      </c>
      <c r="I68" s="458" t="s">
        <v>835</v>
      </c>
      <c r="J68" s="111"/>
      <c r="K68" s="111"/>
      <c r="L68" s="111"/>
      <c r="M68" s="111"/>
      <c r="N68" s="111"/>
      <c r="O68" s="111"/>
    </row>
    <row r="69" spans="1:15" ht="15.6" customHeight="1" x14ac:dyDescent="0.25">
      <c r="A69" s="152"/>
      <c r="B69" s="470"/>
      <c r="C69" s="413">
        <v>2021</v>
      </c>
      <c r="D69" s="270">
        <v>12</v>
      </c>
      <c r="E69" s="270">
        <v>12</v>
      </c>
      <c r="F69" s="700"/>
      <c r="G69" s="271">
        <v>309</v>
      </c>
      <c r="H69" s="417">
        <v>309</v>
      </c>
      <c r="I69" s="270" t="s">
        <v>60</v>
      </c>
      <c r="J69" s="111"/>
      <c r="K69" s="111"/>
      <c r="L69" s="111"/>
      <c r="M69" s="111"/>
      <c r="N69" s="111"/>
      <c r="O69" s="111"/>
    </row>
    <row r="70" spans="1:15" ht="13.5" customHeight="1" x14ac:dyDescent="0.25">
      <c r="A70" s="12"/>
      <c r="B70" s="470"/>
      <c r="C70" s="413"/>
      <c r="D70" s="270"/>
      <c r="E70" s="270"/>
      <c r="F70" s="700"/>
      <c r="G70" s="271"/>
      <c r="H70" s="417"/>
      <c r="I70" s="270"/>
      <c r="J70" s="111"/>
      <c r="K70" s="111"/>
      <c r="L70" s="111"/>
      <c r="M70" s="111"/>
      <c r="N70" s="111"/>
      <c r="O70" s="111"/>
    </row>
    <row r="71" spans="1:15" ht="15.6" customHeight="1" x14ac:dyDescent="0.25">
      <c r="A71" s="12" t="s">
        <v>188</v>
      </c>
      <c r="B71" s="480" t="s">
        <v>20</v>
      </c>
      <c r="C71" s="413">
        <v>2010</v>
      </c>
      <c r="D71" s="472">
        <v>1</v>
      </c>
      <c r="E71" s="472">
        <v>1</v>
      </c>
      <c r="F71" s="700"/>
      <c r="G71" s="472">
        <v>735</v>
      </c>
      <c r="H71" s="472">
        <v>734</v>
      </c>
      <c r="I71" s="472">
        <v>1</v>
      </c>
      <c r="J71" s="111"/>
      <c r="K71" s="111"/>
      <c r="L71" s="111"/>
      <c r="M71" s="111"/>
      <c r="N71" s="111"/>
      <c r="O71" s="111"/>
    </row>
    <row r="72" spans="1:15" ht="15.6" customHeight="1" x14ac:dyDescent="0.25">
      <c r="A72" s="12" t="s">
        <v>189</v>
      </c>
      <c r="B72" s="470"/>
      <c r="C72" s="413">
        <v>2015</v>
      </c>
      <c r="D72" s="472">
        <v>2</v>
      </c>
      <c r="E72" s="472">
        <v>2</v>
      </c>
      <c r="F72" s="700"/>
      <c r="G72" s="472">
        <v>490</v>
      </c>
      <c r="H72" s="472">
        <v>487</v>
      </c>
      <c r="I72" s="472">
        <v>3</v>
      </c>
      <c r="J72" s="111"/>
      <c r="K72" s="111"/>
      <c r="L72" s="111"/>
      <c r="M72" s="111"/>
      <c r="N72" s="111"/>
      <c r="O72" s="111"/>
    </row>
    <row r="73" spans="1:15" ht="15.6" customHeight="1" x14ac:dyDescent="0.25">
      <c r="A73" s="15"/>
      <c r="B73" s="413"/>
      <c r="C73" s="413">
        <v>2019</v>
      </c>
      <c r="D73" s="271">
        <v>2</v>
      </c>
      <c r="E73" s="271">
        <v>2</v>
      </c>
      <c r="F73" s="700"/>
      <c r="G73" s="271">
        <v>441</v>
      </c>
      <c r="H73" s="271">
        <v>440</v>
      </c>
      <c r="I73" s="271">
        <v>1</v>
      </c>
      <c r="J73" s="111"/>
      <c r="K73" s="111"/>
      <c r="L73" s="111"/>
      <c r="M73" s="111"/>
      <c r="N73" s="111"/>
      <c r="O73" s="111"/>
    </row>
    <row r="74" spans="1:15" ht="15.6" customHeight="1" x14ac:dyDescent="0.25">
      <c r="A74" s="12"/>
      <c r="B74" s="470"/>
      <c r="C74" s="413">
        <v>2020</v>
      </c>
      <c r="D74" s="270">
        <v>2</v>
      </c>
      <c r="E74" s="270">
        <v>2</v>
      </c>
      <c r="F74" s="700"/>
      <c r="G74" s="270">
        <v>374</v>
      </c>
      <c r="H74" s="270">
        <v>372</v>
      </c>
      <c r="I74" s="270">
        <v>2</v>
      </c>
      <c r="J74" s="111"/>
      <c r="K74" s="111"/>
      <c r="L74" s="111"/>
      <c r="M74" s="111"/>
      <c r="N74" s="111"/>
      <c r="O74" s="111"/>
    </row>
    <row r="75" spans="1:15" ht="15.6" customHeight="1" x14ac:dyDescent="0.25">
      <c r="A75" s="12"/>
      <c r="B75" s="413"/>
      <c r="C75" s="413">
        <v>2021</v>
      </c>
      <c r="D75" s="270">
        <v>3</v>
      </c>
      <c r="E75" s="270">
        <v>3</v>
      </c>
      <c r="F75" s="700"/>
      <c r="G75" s="271">
        <v>331</v>
      </c>
      <c r="H75" s="417">
        <v>329</v>
      </c>
      <c r="I75" s="270">
        <v>2</v>
      </c>
      <c r="J75" s="111"/>
      <c r="K75" s="111"/>
      <c r="L75" s="111"/>
      <c r="M75" s="111"/>
      <c r="N75" s="111"/>
      <c r="O75" s="111"/>
    </row>
    <row r="76" spans="1:15" ht="13.5" customHeight="1" x14ac:dyDescent="0.25">
      <c r="A76" s="12"/>
      <c r="B76" s="413"/>
      <c r="C76" s="470"/>
      <c r="D76" s="270"/>
      <c r="E76" s="270"/>
      <c r="F76" s="700"/>
      <c r="G76" s="271"/>
      <c r="H76" s="417"/>
      <c r="I76" s="270"/>
      <c r="J76" s="111"/>
      <c r="K76" s="111"/>
      <c r="L76" s="111"/>
      <c r="M76" s="111"/>
      <c r="N76" s="111"/>
      <c r="O76" s="111"/>
    </row>
    <row r="77" spans="1:15" ht="15.6" customHeight="1" x14ac:dyDescent="0.25">
      <c r="A77" s="12" t="s">
        <v>190</v>
      </c>
      <c r="B77" s="480" t="s">
        <v>21</v>
      </c>
      <c r="C77" s="413">
        <v>2010</v>
      </c>
      <c r="D77" s="472">
        <v>4</v>
      </c>
      <c r="E77" s="472">
        <v>4</v>
      </c>
      <c r="F77" s="700"/>
      <c r="G77" s="472">
        <v>948</v>
      </c>
      <c r="H77" s="472">
        <v>938</v>
      </c>
      <c r="I77" s="472">
        <v>10</v>
      </c>
      <c r="J77" s="111"/>
      <c r="K77" s="111"/>
      <c r="L77" s="111"/>
      <c r="M77" s="111"/>
      <c r="N77" s="111"/>
      <c r="O77" s="111"/>
    </row>
    <row r="78" spans="1:15" ht="15.6" customHeight="1" x14ac:dyDescent="0.25">
      <c r="A78" s="12" t="s">
        <v>191</v>
      </c>
      <c r="B78" s="481"/>
      <c r="C78" s="413">
        <v>2015</v>
      </c>
      <c r="D78" s="472">
        <v>3</v>
      </c>
      <c r="E78" s="472">
        <v>3</v>
      </c>
      <c r="F78" s="700"/>
      <c r="G78" s="472">
        <v>628</v>
      </c>
      <c r="H78" s="472">
        <v>623</v>
      </c>
      <c r="I78" s="472">
        <v>5</v>
      </c>
      <c r="J78" s="111"/>
      <c r="K78" s="111"/>
      <c r="L78" s="111"/>
      <c r="M78" s="111"/>
      <c r="N78" s="111"/>
      <c r="O78" s="111"/>
    </row>
    <row r="79" spans="1:15" ht="15.6" customHeight="1" x14ac:dyDescent="0.25">
      <c r="A79" s="15"/>
      <c r="B79" s="413"/>
      <c r="C79" s="413">
        <v>2019</v>
      </c>
      <c r="D79" s="271">
        <v>7</v>
      </c>
      <c r="E79" s="271">
        <v>7</v>
      </c>
      <c r="F79" s="700"/>
      <c r="G79" s="271">
        <v>593</v>
      </c>
      <c r="H79" s="271">
        <v>591</v>
      </c>
      <c r="I79" s="271">
        <v>2</v>
      </c>
      <c r="J79" s="111"/>
      <c r="K79" s="111"/>
      <c r="L79" s="111"/>
      <c r="M79" s="111"/>
      <c r="N79" s="111"/>
      <c r="O79" s="111"/>
    </row>
    <row r="80" spans="1:15" ht="15.6" customHeight="1" x14ac:dyDescent="0.25">
      <c r="A80" s="15"/>
      <c r="B80" s="470"/>
      <c r="C80" s="413">
        <v>2020</v>
      </c>
      <c r="D80" s="270">
        <v>7</v>
      </c>
      <c r="E80" s="270">
        <v>7</v>
      </c>
      <c r="F80" s="700"/>
      <c r="G80" s="270">
        <v>570</v>
      </c>
      <c r="H80" s="270">
        <v>563</v>
      </c>
      <c r="I80" s="270">
        <v>7</v>
      </c>
      <c r="J80" s="111"/>
      <c r="K80" s="111"/>
      <c r="L80" s="111"/>
      <c r="M80" s="111"/>
      <c r="N80" s="111"/>
      <c r="O80" s="111"/>
    </row>
    <row r="81" spans="1:15" ht="15.6" customHeight="1" x14ac:dyDescent="0.25">
      <c r="A81" s="12"/>
      <c r="B81" s="413"/>
      <c r="C81" s="413">
        <v>2021</v>
      </c>
      <c r="D81" s="270">
        <v>8</v>
      </c>
      <c r="E81" s="270">
        <v>8</v>
      </c>
      <c r="F81" s="700"/>
      <c r="G81" s="271">
        <v>556</v>
      </c>
      <c r="H81" s="417">
        <v>551</v>
      </c>
      <c r="I81" s="270">
        <v>5</v>
      </c>
      <c r="J81" s="111"/>
      <c r="K81" s="111"/>
      <c r="L81" s="111"/>
      <c r="M81" s="111"/>
      <c r="N81" s="111"/>
      <c r="O81" s="111"/>
    </row>
    <row r="82" spans="1:15" ht="13.5" customHeight="1" x14ac:dyDescent="0.25">
      <c r="A82" s="12"/>
      <c r="B82" s="413"/>
      <c r="C82" s="470"/>
      <c r="D82" s="270"/>
      <c r="E82" s="270"/>
      <c r="F82" s="700"/>
      <c r="G82" s="271"/>
      <c r="H82" s="417"/>
      <c r="I82" s="270"/>
      <c r="J82" s="111"/>
      <c r="K82" s="111"/>
      <c r="L82" s="111"/>
      <c r="M82" s="111"/>
      <c r="N82" s="111"/>
      <c r="O82" s="111"/>
    </row>
    <row r="83" spans="1:15" ht="15.6" customHeight="1" x14ac:dyDescent="0.25">
      <c r="A83" s="12" t="s">
        <v>192</v>
      </c>
      <c r="B83" s="480" t="s">
        <v>22</v>
      </c>
      <c r="C83" s="413">
        <v>2010</v>
      </c>
      <c r="D83" s="472">
        <v>1</v>
      </c>
      <c r="E83" s="472">
        <v>1</v>
      </c>
      <c r="F83" s="700"/>
      <c r="G83" s="472">
        <v>1055</v>
      </c>
      <c r="H83" s="472">
        <v>1051</v>
      </c>
      <c r="I83" s="472">
        <v>4</v>
      </c>
      <c r="J83" s="111"/>
      <c r="K83" s="111"/>
      <c r="L83" s="111"/>
      <c r="M83" s="111"/>
      <c r="N83" s="111"/>
      <c r="O83" s="111"/>
    </row>
    <row r="84" spans="1:15" ht="15.6" customHeight="1" x14ac:dyDescent="0.25">
      <c r="A84" s="12" t="s">
        <v>195</v>
      </c>
      <c r="B84" s="413"/>
      <c r="C84" s="413">
        <v>2015</v>
      </c>
      <c r="D84" s="472">
        <v>2</v>
      </c>
      <c r="E84" s="472">
        <v>2</v>
      </c>
      <c r="F84" s="700"/>
      <c r="G84" s="472">
        <v>898</v>
      </c>
      <c r="H84" s="472">
        <v>886</v>
      </c>
      <c r="I84" s="472">
        <v>12</v>
      </c>
      <c r="J84" s="111"/>
      <c r="K84" s="111"/>
      <c r="L84" s="111"/>
      <c r="M84" s="111"/>
      <c r="N84" s="111"/>
      <c r="O84" s="111"/>
    </row>
    <row r="85" spans="1:15" ht="15.6" customHeight="1" x14ac:dyDescent="0.25">
      <c r="A85" s="12" t="s">
        <v>193</v>
      </c>
      <c r="B85" s="413"/>
      <c r="C85" s="413">
        <v>2019</v>
      </c>
      <c r="D85" s="271">
        <v>3</v>
      </c>
      <c r="E85" s="271">
        <v>3</v>
      </c>
      <c r="F85" s="700"/>
      <c r="G85" s="271">
        <v>883</v>
      </c>
      <c r="H85" s="271">
        <v>859</v>
      </c>
      <c r="I85" s="271">
        <v>24</v>
      </c>
      <c r="J85" s="111"/>
      <c r="K85" s="111"/>
      <c r="L85" s="111"/>
      <c r="M85" s="111"/>
      <c r="N85" s="111"/>
      <c r="O85" s="111"/>
    </row>
    <row r="86" spans="1:15" ht="15.6" customHeight="1" x14ac:dyDescent="0.25">
      <c r="A86" s="12" t="s">
        <v>194</v>
      </c>
      <c r="B86" s="470"/>
      <c r="C86" s="413">
        <v>2020</v>
      </c>
      <c r="D86" s="270">
        <v>2</v>
      </c>
      <c r="E86" s="270">
        <v>2</v>
      </c>
      <c r="F86" s="700"/>
      <c r="G86" s="270">
        <v>848</v>
      </c>
      <c r="H86" s="270">
        <v>832</v>
      </c>
      <c r="I86" s="270">
        <v>16</v>
      </c>
      <c r="J86" s="111"/>
      <c r="K86" s="111"/>
      <c r="L86" s="111"/>
      <c r="M86" s="111"/>
      <c r="N86" s="111"/>
      <c r="O86" s="111"/>
    </row>
    <row r="87" spans="1:15" ht="15.6" customHeight="1" x14ac:dyDescent="0.25">
      <c r="A87" s="15"/>
      <c r="B87" s="413"/>
      <c r="C87" s="413">
        <v>2021</v>
      </c>
      <c r="D87" s="270">
        <v>2</v>
      </c>
      <c r="E87" s="270">
        <v>2</v>
      </c>
      <c r="F87" s="700"/>
      <c r="G87" s="271">
        <v>836</v>
      </c>
      <c r="H87" s="417">
        <v>820</v>
      </c>
      <c r="I87" s="270">
        <v>16</v>
      </c>
      <c r="J87" s="111"/>
      <c r="K87" s="111"/>
      <c r="L87" s="111"/>
      <c r="M87" s="111"/>
      <c r="N87" s="111"/>
      <c r="O87" s="111"/>
    </row>
    <row r="88" spans="1:15" ht="13.5" customHeight="1" x14ac:dyDescent="0.25">
      <c r="A88" s="12"/>
      <c r="B88" s="413"/>
      <c r="C88" s="470"/>
      <c r="D88" s="270"/>
      <c r="E88" s="270"/>
      <c r="F88" s="700"/>
      <c r="G88" s="271"/>
      <c r="H88" s="417"/>
      <c r="I88" s="270"/>
      <c r="J88" s="111"/>
      <c r="K88" s="111"/>
      <c r="L88" s="111"/>
      <c r="M88" s="111"/>
      <c r="N88" s="111"/>
      <c r="O88" s="111"/>
    </row>
    <row r="89" spans="1:15" ht="15.6" customHeight="1" x14ac:dyDescent="0.25">
      <c r="A89" s="12" t="s">
        <v>23</v>
      </c>
      <c r="B89" s="480" t="s">
        <v>24</v>
      </c>
      <c r="C89" s="413">
        <v>2010</v>
      </c>
      <c r="D89" s="472">
        <v>1</v>
      </c>
      <c r="E89" s="472">
        <v>1</v>
      </c>
      <c r="F89" s="700"/>
      <c r="G89" s="472">
        <v>108</v>
      </c>
      <c r="H89" s="472">
        <v>108</v>
      </c>
      <c r="I89" s="472" t="s">
        <v>60</v>
      </c>
      <c r="J89" s="111"/>
      <c r="K89" s="111"/>
      <c r="L89" s="111"/>
      <c r="M89" s="111"/>
      <c r="N89" s="111"/>
      <c r="O89" s="111"/>
    </row>
    <row r="90" spans="1:15" ht="15.6" customHeight="1" x14ac:dyDescent="0.25">
      <c r="A90" s="12"/>
      <c r="B90" s="413"/>
      <c r="C90" s="413">
        <v>2015</v>
      </c>
      <c r="D90" s="472" t="s">
        <v>60</v>
      </c>
      <c r="E90" s="472" t="s">
        <v>60</v>
      </c>
      <c r="F90" s="700"/>
      <c r="G90" s="472">
        <v>54</v>
      </c>
      <c r="H90" s="472">
        <v>54</v>
      </c>
      <c r="I90" s="472" t="s">
        <v>60</v>
      </c>
      <c r="J90" s="111"/>
      <c r="K90" s="111"/>
      <c r="L90" s="111"/>
      <c r="M90" s="111"/>
      <c r="N90" s="111"/>
      <c r="O90" s="111"/>
    </row>
    <row r="91" spans="1:15" ht="15.6" customHeight="1" x14ac:dyDescent="0.25">
      <c r="A91" s="12"/>
      <c r="B91" s="413"/>
      <c r="C91" s="413">
        <v>2019</v>
      </c>
      <c r="D91" s="271" t="s">
        <v>60</v>
      </c>
      <c r="E91" s="271" t="s">
        <v>60</v>
      </c>
      <c r="F91" s="700"/>
      <c r="G91" s="271">
        <v>55</v>
      </c>
      <c r="H91" s="271">
        <v>55</v>
      </c>
      <c r="I91" s="271" t="s">
        <v>60</v>
      </c>
      <c r="J91" s="111"/>
      <c r="K91" s="111"/>
      <c r="L91" s="111"/>
      <c r="M91" s="111"/>
      <c r="N91" s="111"/>
      <c r="O91" s="111"/>
    </row>
    <row r="92" spans="1:15" ht="15.6" customHeight="1" x14ac:dyDescent="0.25">
      <c r="A92" s="12"/>
      <c r="B92" s="470"/>
      <c r="C92" s="413">
        <v>2020</v>
      </c>
      <c r="D92" s="453" t="s">
        <v>845</v>
      </c>
      <c r="E92" s="453" t="s">
        <v>845</v>
      </c>
      <c r="F92" s="700"/>
      <c r="G92" s="270">
        <v>49</v>
      </c>
      <c r="H92" s="270">
        <v>48</v>
      </c>
      <c r="I92" s="482">
        <v>1</v>
      </c>
      <c r="J92" s="111"/>
      <c r="K92" s="111"/>
      <c r="L92" s="111"/>
      <c r="M92" s="111"/>
      <c r="N92" s="111"/>
      <c r="O92" s="111"/>
    </row>
    <row r="93" spans="1:15" ht="15.6" customHeight="1" x14ac:dyDescent="0.25">
      <c r="A93" s="12"/>
      <c r="B93" s="413"/>
      <c r="C93" s="413">
        <v>2021</v>
      </c>
      <c r="D93" s="270" t="s">
        <v>60</v>
      </c>
      <c r="E93" s="270" t="s">
        <v>60</v>
      </c>
      <c r="F93" s="700"/>
      <c r="G93" s="271">
        <v>53</v>
      </c>
      <c r="H93" s="417">
        <v>53</v>
      </c>
      <c r="I93" s="270" t="s">
        <v>60</v>
      </c>
      <c r="J93" s="111"/>
      <c r="K93" s="111"/>
      <c r="L93" s="111"/>
      <c r="M93" s="111"/>
      <c r="N93" s="111"/>
      <c r="O93" s="111"/>
    </row>
    <row r="94" spans="1:15" ht="13.5" customHeight="1" x14ac:dyDescent="0.25">
      <c r="A94" s="12"/>
      <c r="B94" s="413"/>
      <c r="C94" s="470"/>
      <c r="D94" s="270"/>
      <c r="E94" s="270"/>
      <c r="F94" s="700"/>
      <c r="G94" s="271"/>
      <c r="H94" s="417"/>
      <c r="I94" s="270"/>
      <c r="J94" s="111"/>
      <c r="K94" s="111"/>
      <c r="L94" s="111"/>
      <c r="M94" s="111"/>
      <c r="N94" s="111"/>
      <c r="O94" s="111"/>
    </row>
    <row r="95" spans="1:15" ht="15.6" customHeight="1" x14ac:dyDescent="0.25">
      <c r="A95" s="12" t="s">
        <v>196</v>
      </c>
      <c r="B95" s="480" t="s">
        <v>25</v>
      </c>
      <c r="C95" s="413">
        <v>2010</v>
      </c>
      <c r="D95" s="472" t="s">
        <v>60</v>
      </c>
      <c r="E95" s="472" t="s">
        <v>60</v>
      </c>
      <c r="F95" s="700"/>
      <c r="G95" s="472">
        <v>294</v>
      </c>
      <c r="H95" s="472">
        <v>294</v>
      </c>
      <c r="I95" s="472" t="s">
        <v>60</v>
      </c>
      <c r="J95" s="111"/>
      <c r="K95" s="111"/>
      <c r="L95" s="111"/>
      <c r="M95" s="111"/>
      <c r="N95" s="111"/>
      <c r="O95" s="111"/>
    </row>
    <row r="96" spans="1:15" ht="15.6" customHeight="1" x14ac:dyDescent="0.25">
      <c r="A96" s="12" t="s">
        <v>197</v>
      </c>
      <c r="B96" s="481"/>
      <c r="C96" s="413">
        <v>2015</v>
      </c>
      <c r="D96" s="472" t="s">
        <v>60</v>
      </c>
      <c r="E96" s="472" t="s">
        <v>60</v>
      </c>
      <c r="F96" s="700"/>
      <c r="G96" s="472">
        <v>266</v>
      </c>
      <c r="H96" s="472">
        <v>266</v>
      </c>
      <c r="I96" s="472" t="s">
        <v>60</v>
      </c>
      <c r="J96" s="111"/>
      <c r="K96" s="111"/>
      <c r="L96" s="111"/>
      <c r="M96" s="111"/>
      <c r="N96" s="111"/>
      <c r="O96" s="111"/>
    </row>
    <row r="97" spans="1:15" ht="15.6" customHeight="1" x14ac:dyDescent="0.25">
      <c r="A97" s="12" t="s">
        <v>198</v>
      </c>
      <c r="B97" s="481"/>
      <c r="C97" s="413">
        <v>2019</v>
      </c>
      <c r="D97" s="271">
        <v>1</v>
      </c>
      <c r="E97" s="271">
        <v>1</v>
      </c>
      <c r="F97" s="700"/>
      <c r="G97" s="271">
        <v>2169</v>
      </c>
      <c r="H97" s="271">
        <v>2168</v>
      </c>
      <c r="I97" s="271">
        <v>1</v>
      </c>
      <c r="J97" s="111"/>
      <c r="K97" s="111"/>
      <c r="L97" s="111"/>
      <c r="M97" s="111"/>
      <c r="N97" s="111"/>
      <c r="O97" s="111"/>
    </row>
    <row r="98" spans="1:15" ht="15.6" customHeight="1" x14ac:dyDescent="0.25">
      <c r="A98" s="15"/>
      <c r="B98" s="470"/>
      <c r="C98" s="413">
        <v>2020</v>
      </c>
      <c r="D98" s="270">
        <v>1</v>
      </c>
      <c r="E98" s="270">
        <v>1</v>
      </c>
      <c r="F98" s="700"/>
      <c r="G98" s="270">
        <v>2551</v>
      </c>
      <c r="H98" s="270">
        <v>2550</v>
      </c>
      <c r="I98" s="270">
        <v>1</v>
      </c>
      <c r="J98" s="111"/>
      <c r="K98" s="111"/>
      <c r="L98" s="111"/>
      <c r="M98" s="111"/>
      <c r="N98" s="111"/>
      <c r="O98" s="111"/>
    </row>
    <row r="99" spans="1:15" ht="15.6" customHeight="1" x14ac:dyDescent="0.25">
      <c r="A99" s="15"/>
      <c r="B99" s="413"/>
      <c r="C99" s="413">
        <v>2021</v>
      </c>
      <c r="D99" s="270">
        <v>5</v>
      </c>
      <c r="E99" s="270">
        <v>5</v>
      </c>
      <c r="F99" s="700"/>
      <c r="G99" s="271">
        <v>2494</v>
      </c>
      <c r="H99" s="417">
        <v>2491</v>
      </c>
      <c r="I99" s="270">
        <v>3</v>
      </c>
      <c r="J99" s="111"/>
      <c r="K99" s="111"/>
      <c r="L99" s="111"/>
      <c r="M99" s="111"/>
      <c r="N99" s="111"/>
      <c r="O99" s="111"/>
    </row>
    <row r="100" spans="1:15" ht="13.5" customHeight="1" x14ac:dyDescent="0.25">
      <c r="A100" s="12"/>
      <c r="B100" s="413"/>
      <c r="C100" s="470"/>
      <c r="D100" s="270"/>
      <c r="E100" s="270"/>
      <c r="F100" s="700"/>
      <c r="G100" s="271"/>
      <c r="H100" s="417"/>
      <c r="I100" s="270"/>
      <c r="J100" s="111"/>
      <c r="K100" s="111"/>
      <c r="L100" s="111"/>
      <c r="M100" s="111"/>
      <c r="N100" s="111"/>
      <c r="O100" s="111"/>
    </row>
    <row r="101" spans="1:15" ht="15.6" customHeight="1" x14ac:dyDescent="0.25">
      <c r="A101" s="12" t="s">
        <v>199</v>
      </c>
      <c r="B101" s="480" t="s">
        <v>26</v>
      </c>
      <c r="C101" s="413">
        <v>2010</v>
      </c>
      <c r="D101" s="472">
        <v>2</v>
      </c>
      <c r="E101" s="472">
        <v>2</v>
      </c>
      <c r="F101" s="700"/>
      <c r="G101" s="472">
        <v>108</v>
      </c>
      <c r="H101" s="472">
        <v>107</v>
      </c>
      <c r="I101" s="472">
        <v>1</v>
      </c>
      <c r="J101" s="111"/>
      <c r="K101" s="111"/>
      <c r="L101" s="111"/>
      <c r="M101" s="111"/>
      <c r="N101" s="111"/>
      <c r="O101" s="111"/>
    </row>
    <row r="102" spans="1:15" ht="15.6" customHeight="1" x14ac:dyDescent="0.25">
      <c r="A102" s="12" t="s">
        <v>200</v>
      </c>
      <c r="B102" s="481"/>
      <c r="C102" s="413">
        <v>2015</v>
      </c>
      <c r="D102" s="472">
        <v>3</v>
      </c>
      <c r="E102" s="472">
        <v>3</v>
      </c>
      <c r="F102" s="700"/>
      <c r="G102" s="472">
        <v>128</v>
      </c>
      <c r="H102" s="472">
        <v>123</v>
      </c>
      <c r="I102" s="472">
        <v>5</v>
      </c>
      <c r="J102" s="111"/>
      <c r="K102" s="111"/>
      <c r="L102" s="111"/>
      <c r="M102" s="111"/>
      <c r="N102" s="111"/>
      <c r="O102" s="111"/>
    </row>
    <row r="103" spans="1:15" ht="15.6" customHeight="1" x14ac:dyDescent="0.25">
      <c r="A103" s="12" t="s">
        <v>201</v>
      </c>
      <c r="B103" s="481"/>
      <c r="C103" s="413">
        <v>2019</v>
      </c>
      <c r="D103" s="271">
        <v>1</v>
      </c>
      <c r="E103" s="271">
        <v>1</v>
      </c>
      <c r="F103" s="700"/>
      <c r="G103" s="271">
        <v>103</v>
      </c>
      <c r="H103" s="271">
        <v>102</v>
      </c>
      <c r="I103" s="271">
        <v>1</v>
      </c>
      <c r="J103" s="111"/>
      <c r="K103" s="111"/>
      <c r="L103" s="111"/>
      <c r="M103" s="111"/>
      <c r="N103" s="111"/>
      <c r="O103" s="111"/>
    </row>
    <row r="104" spans="1:15" ht="15.6" customHeight="1" x14ac:dyDescent="0.25">
      <c r="A104" s="12"/>
      <c r="B104" s="470"/>
      <c r="C104" s="413">
        <v>2020</v>
      </c>
      <c r="D104" s="270">
        <v>2</v>
      </c>
      <c r="E104" s="270">
        <v>2</v>
      </c>
      <c r="F104" s="700"/>
      <c r="G104" s="270">
        <v>101</v>
      </c>
      <c r="H104" s="270">
        <v>100</v>
      </c>
      <c r="I104" s="270">
        <v>1</v>
      </c>
      <c r="J104" s="111"/>
      <c r="K104" s="111"/>
      <c r="L104" s="111"/>
      <c r="M104" s="111"/>
      <c r="N104" s="111"/>
      <c r="O104" s="111"/>
    </row>
    <row r="105" spans="1:15" ht="15.6" customHeight="1" x14ac:dyDescent="0.25">
      <c r="A105" s="12"/>
      <c r="B105" s="413"/>
      <c r="C105" s="413">
        <v>2021</v>
      </c>
      <c r="D105" s="270">
        <v>2</v>
      </c>
      <c r="E105" s="270">
        <v>2</v>
      </c>
      <c r="F105" s="700"/>
      <c r="G105" s="271">
        <v>119</v>
      </c>
      <c r="H105" s="417">
        <v>118</v>
      </c>
      <c r="I105" s="270">
        <v>1</v>
      </c>
      <c r="J105" s="111"/>
      <c r="K105" s="111"/>
      <c r="L105" s="111"/>
      <c r="M105" s="111"/>
      <c r="N105" s="111"/>
      <c r="O105" s="111"/>
    </row>
    <row r="106" spans="1:15" ht="13.5" customHeight="1" x14ac:dyDescent="0.25">
      <c r="A106" s="12"/>
      <c r="B106" s="413"/>
      <c r="C106" s="470"/>
      <c r="D106" s="270"/>
      <c r="E106" s="270"/>
      <c r="F106" s="700"/>
      <c r="G106" s="271"/>
      <c r="H106" s="417"/>
      <c r="I106" s="270"/>
      <c r="J106" s="111"/>
      <c r="K106" s="111"/>
      <c r="L106" s="111"/>
      <c r="M106" s="111"/>
      <c r="N106" s="111"/>
      <c r="O106" s="111"/>
    </row>
    <row r="107" spans="1:15" ht="15.6" customHeight="1" x14ac:dyDescent="0.25">
      <c r="A107" s="12" t="s">
        <v>202</v>
      </c>
      <c r="B107" s="480" t="s">
        <v>27</v>
      </c>
      <c r="C107" s="413">
        <v>2010</v>
      </c>
      <c r="D107" s="472" t="s">
        <v>60</v>
      </c>
      <c r="E107" s="472" t="s">
        <v>60</v>
      </c>
      <c r="F107" s="700"/>
      <c r="G107" s="472">
        <v>99</v>
      </c>
      <c r="H107" s="472">
        <v>92</v>
      </c>
      <c r="I107" s="472">
        <v>8</v>
      </c>
      <c r="J107" s="111"/>
      <c r="K107" s="111"/>
      <c r="L107" s="111"/>
      <c r="M107" s="111"/>
      <c r="N107" s="111"/>
      <c r="O107" s="111"/>
    </row>
    <row r="108" spans="1:15" ht="15.6" customHeight="1" x14ac:dyDescent="0.25">
      <c r="A108" s="12" t="s">
        <v>203</v>
      </c>
      <c r="B108" s="481"/>
      <c r="C108" s="413">
        <v>2015</v>
      </c>
      <c r="D108" s="472" t="s">
        <v>60</v>
      </c>
      <c r="E108" s="472" t="s">
        <v>60</v>
      </c>
      <c r="F108" s="700"/>
      <c r="G108" s="472">
        <v>53</v>
      </c>
      <c r="H108" s="472">
        <v>51</v>
      </c>
      <c r="I108" s="472">
        <v>2</v>
      </c>
      <c r="J108" s="111"/>
      <c r="K108" s="111"/>
      <c r="L108" s="111"/>
      <c r="M108" s="111"/>
      <c r="N108" s="111"/>
      <c r="O108" s="111"/>
    </row>
    <row r="109" spans="1:15" ht="15.6" customHeight="1" x14ac:dyDescent="0.25">
      <c r="A109" s="12"/>
      <c r="B109" s="413"/>
      <c r="C109" s="413">
        <v>2019</v>
      </c>
      <c r="D109" s="271" t="s">
        <v>60</v>
      </c>
      <c r="E109" s="271" t="s">
        <v>60</v>
      </c>
      <c r="F109" s="700"/>
      <c r="G109" s="271">
        <v>44</v>
      </c>
      <c r="H109" s="271">
        <v>42</v>
      </c>
      <c r="I109" s="271">
        <v>2</v>
      </c>
      <c r="J109" s="111"/>
      <c r="K109" s="111"/>
      <c r="L109" s="111"/>
      <c r="M109" s="111"/>
      <c r="N109" s="111"/>
      <c r="O109" s="111"/>
    </row>
    <row r="110" spans="1:15" ht="15.6" customHeight="1" x14ac:dyDescent="0.25">
      <c r="A110" s="12"/>
      <c r="B110" s="470"/>
      <c r="C110" s="413">
        <v>2020</v>
      </c>
      <c r="D110" s="453" t="s">
        <v>845</v>
      </c>
      <c r="E110" s="453" t="s">
        <v>845</v>
      </c>
      <c r="F110" s="700"/>
      <c r="G110" s="270">
        <v>42</v>
      </c>
      <c r="H110" s="270">
        <v>39</v>
      </c>
      <c r="I110" s="270">
        <v>3</v>
      </c>
      <c r="J110" s="111"/>
      <c r="K110" s="111"/>
      <c r="L110" s="111"/>
      <c r="M110" s="111"/>
      <c r="N110" s="111"/>
      <c r="O110" s="111"/>
    </row>
    <row r="111" spans="1:15" ht="15.6" customHeight="1" x14ac:dyDescent="0.25">
      <c r="A111" s="12"/>
      <c r="B111" s="413"/>
      <c r="C111" s="413">
        <v>2021</v>
      </c>
      <c r="D111" s="270" t="s">
        <v>60</v>
      </c>
      <c r="E111" s="270" t="s">
        <v>60</v>
      </c>
      <c r="F111" s="700"/>
      <c r="G111" s="271">
        <v>46</v>
      </c>
      <c r="H111" s="417">
        <v>44</v>
      </c>
      <c r="I111" s="270">
        <v>2</v>
      </c>
      <c r="J111" s="111"/>
      <c r="K111" s="111"/>
      <c r="L111" s="111"/>
      <c r="M111" s="111"/>
      <c r="N111" s="111"/>
      <c r="O111" s="111"/>
    </row>
    <row r="112" spans="1:15" ht="19.7" customHeight="1" x14ac:dyDescent="0.25">
      <c r="B112" s="413"/>
      <c r="G112" s="698" t="s">
        <v>863</v>
      </c>
      <c r="H112" s="698"/>
      <c r="I112" s="698"/>
    </row>
    <row r="113" spans="1:9" ht="17.100000000000001" customHeight="1" x14ac:dyDescent="0.25">
      <c r="A113" s="682"/>
      <c r="B113" s="685" t="s">
        <v>184</v>
      </c>
      <c r="C113" s="685" t="s">
        <v>185</v>
      </c>
      <c r="D113" s="686" t="s">
        <v>221</v>
      </c>
      <c r="E113" s="687"/>
      <c r="F113" s="688"/>
      <c r="G113" s="686" t="s">
        <v>223</v>
      </c>
      <c r="H113" s="687"/>
      <c r="I113" s="687"/>
    </row>
    <row r="114" spans="1:9" ht="17.100000000000001" customHeight="1" x14ac:dyDescent="0.25">
      <c r="A114" s="683"/>
      <c r="B114" s="680"/>
      <c r="C114" s="680"/>
      <c r="D114" s="689" t="s">
        <v>222</v>
      </c>
      <c r="E114" s="690"/>
      <c r="F114" s="691"/>
      <c r="G114" s="689" t="s">
        <v>224</v>
      </c>
      <c r="H114" s="690"/>
      <c r="I114" s="690"/>
    </row>
    <row r="115" spans="1:9" ht="17.100000000000001" customHeight="1" x14ac:dyDescent="0.25">
      <c r="A115" s="683"/>
      <c r="B115" s="680"/>
      <c r="C115" s="680"/>
      <c r="D115" s="685" t="s">
        <v>178</v>
      </c>
      <c r="E115" s="686" t="s">
        <v>179</v>
      </c>
      <c r="F115" s="688"/>
      <c r="G115" s="686" t="s">
        <v>181</v>
      </c>
      <c r="H115" s="686" t="s">
        <v>179</v>
      </c>
      <c r="I115" s="687"/>
    </row>
    <row r="116" spans="1:9" ht="17.100000000000001" customHeight="1" x14ac:dyDescent="0.25">
      <c r="A116" s="683"/>
      <c r="B116" s="680"/>
      <c r="C116" s="680"/>
      <c r="D116" s="680"/>
      <c r="E116" s="693" t="s">
        <v>859</v>
      </c>
      <c r="F116" s="694"/>
      <c r="G116" s="692"/>
      <c r="H116" s="693" t="s">
        <v>859</v>
      </c>
      <c r="I116" s="695"/>
    </row>
    <row r="117" spans="1:9" ht="31.35" customHeight="1" x14ac:dyDescent="0.25">
      <c r="A117" s="683"/>
      <c r="B117" s="696" t="s">
        <v>183</v>
      </c>
      <c r="C117" s="696" t="s">
        <v>182</v>
      </c>
      <c r="D117" s="460" t="s">
        <v>860</v>
      </c>
      <c r="E117" s="461" t="s">
        <v>180</v>
      </c>
      <c r="F117" s="462" t="s">
        <v>1</v>
      </c>
      <c r="G117" s="460" t="s">
        <v>860</v>
      </c>
      <c r="H117" s="461" t="s">
        <v>180</v>
      </c>
      <c r="I117" s="463" t="s">
        <v>1</v>
      </c>
    </row>
    <row r="118" spans="1:9" ht="31.35" customHeight="1" x14ac:dyDescent="0.25">
      <c r="A118" s="684"/>
      <c r="B118" s="697"/>
      <c r="C118" s="697"/>
      <c r="D118" s="483"/>
      <c r="E118" s="465" t="s">
        <v>2</v>
      </c>
      <c r="F118" s="465" t="s">
        <v>0</v>
      </c>
      <c r="G118" s="483"/>
      <c r="H118" s="465" t="s">
        <v>2</v>
      </c>
      <c r="I118" s="466" t="s">
        <v>0</v>
      </c>
    </row>
    <row r="119" spans="1:9" ht="15.6" customHeight="1" x14ac:dyDescent="0.25">
      <c r="A119" s="150" t="s">
        <v>8</v>
      </c>
      <c r="B119" s="408"/>
      <c r="C119" s="467">
        <v>2010</v>
      </c>
      <c r="D119" s="468">
        <v>2161999</v>
      </c>
      <c r="E119" s="468">
        <v>357241</v>
      </c>
      <c r="F119" s="468">
        <v>1804758</v>
      </c>
      <c r="G119" s="468">
        <v>2093688</v>
      </c>
      <c r="H119" s="468">
        <v>300445</v>
      </c>
      <c r="I119" s="468">
        <v>1793243</v>
      </c>
    </row>
    <row r="120" spans="1:9" ht="15.6" customHeight="1" x14ac:dyDescent="0.25">
      <c r="A120" s="150"/>
      <c r="B120" s="408"/>
      <c r="C120" s="415">
        <v>2015</v>
      </c>
      <c r="D120" s="468">
        <v>1958385</v>
      </c>
      <c r="E120" s="468">
        <v>327814</v>
      </c>
      <c r="F120" s="468">
        <v>1630571</v>
      </c>
      <c r="G120" s="468">
        <v>1910830</v>
      </c>
      <c r="H120" s="468">
        <v>284241</v>
      </c>
      <c r="I120" s="468">
        <v>1626589</v>
      </c>
    </row>
    <row r="121" spans="1:9" ht="15.6" customHeight="1" x14ac:dyDescent="0.25">
      <c r="A121" s="150"/>
      <c r="B121" s="408"/>
      <c r="C121" s="415">
        <v>2019</v>
      </c>
      <c r="D121" s="469">
        <v>1922978</v>
      </c>
      <c r="E121" s="469">
        <v>362328</v>
      </c>
      <c r="F121" s="469">
        <v>1560650</v>
      </c>
      <c r="G121" s="469">
        <v>1864013</v>
      </c>
      <c r="H121" s="484">
        <v>313380</v>
      </c>
      <c r="I121" s="484">
        <v>1550633</v>
      </c>
    </row>
    <row r="122" spans="1:9" ht="15.6" customHeight="1" x14ac:dyDescent="0.25">
      <c r="A122" s="150"/>
      <c r="B122" s="408"/>
      <c r="C122" s="415">
        <v>2020</v>
      </c>
      <c r="D122" s="416">
        <v>1955119</v>
      </c>
      <c r="E122" s="416">
        <v>355708</v>
      </c>
      <c r="F122" s="416">
        <v>1599411</v>
      </c>
      <c r="G122" s="416">
        <v>1898902</v>
      </c>
      <c r="H122" s="409">
        <v>307871</v>
      </c>
      <c r="I122" s="485">
        <v>1591031</v>
      </c>
    </row>
    <row r="123" spans="1:9" ht="15.6" customHeight="1" x14ac:dyDescent="0.25">
      <c r="A123" s="150"/>
      <c r="B123" s="408"/>
      <c r="C123" s="415">
        <v>2021</v>
      </c>
      <c r="D123" s="469">
        <v>1937827</v>
      </c>
      <c r="E123" s="469">
        <v>352722</v>
      </c>
      <c r="F123" s="469">
        <v>1585105</v>
      </c>
      <c r="G123" s="469">
        <v>1880858</v>
      </c>
      <c r="H123" s="484">
        <v>304650</v>
      </c>
      <c r="I123" s="484">
        <v>1576208</v>
      </c>
    </row>
    <row r="124" spans="1:9" ht="13.5" customHeight="1" x14ac:dyDescent="0.25">
      <c r="A124" s="150"/>
      <c r="B124" s="408"/>
      <c r="C124" s="470"/>
      <c r="D124" s="469"/>
      <c r="E124" s="469"/>
      <c r="F124" s="469"/>
      <c r="G124" s="469"/>
      <c r="H124" s="484"/>
      <c r="I124" s="484"/>
    </row>
    <row r="125" spans="1:9" ht="15.6" customHeight="1" x14ac:dyDescent="0.25">
      <c r="A125" s="12" t="s">
        <v>218</v>
      </c>
      <c r="B125" s="471" t="s">
        <v>9</v>
      </c>
      <c r="C125" s="413">
        <v>2010</v>
      </c>
      <c r="D125" s="472">
        <v>76863</v>
      </c>
      <c r="E125" s="472">
        <v>47213</v>
      </c>
      <c r="F125" s="472">
        <v>29650</v>
      </c>
      <c r="G125" s="472">
        <v>72421</v>
      </c>
      <c r="H125" s="472">
        <v>42972</v>
      </c>
      <c r="I125" s="472">
        <v>29449</v>
      </c>
    </row>
    <row r="126" spans="1:9" ht="15.6" customHeight="1" x14ac:dyDescent="0.25">
      <c r="A126" s="12" t="s">
        <v>219</v>
      </c>
      <c r="B126" s="398"/>
      <c r="C126" s="413">
        <v>2015</v>
      </c>
      <c r="D126" s="472">
        <v>76720</v>
      </c>
      <c r="E126" s="472">
        <v>44182</v>
      </c>
      <c r="F126" s="472">
        <v>32538</v>
      </c>
      <c r="G126" s="472">
        <v>71649</v>
      </c>
      <c r="H126" s="472">
        <v>39237</v>
      </c>
      <c r="I126" s="472">
        <v>32412</v>
      </c>
    </row>
    <row r="127" spans="1:9" ht="15.6" customHeight="1" x14ac:dyDescent="0.25">
      <c r="A127" s="15"/>
      <c r="B127" s="399"/>
      <c r="C127" s="413">
        <v>2019</v>
      </c>
      <c r="D127" s="271">
        <v>73131</v>
      </c>
      <c r="E127" s="271">
        <v>47924</v>
      </c>
      <c r="F127" s="271">
        <v>25207</v>
      </c>
      <c r="G127" s="271">
        <v>67627</v>
      </c>
      <c r="H127" s="432">
        <v>42633</v>
      </c>
      <c r="I127" s="432">
        <v>24994</v>
      </c>
    </row>
    <row r="128" spans="1:9" ht="15.6" customHeight="1" x14ac:dyDescent="0.25">
      <c r="A128" s="15"/>
      <c r="B128" s="399"/>
      <c r="C128" s="413">
        <v>2020</v>
      </c>
      <c r="D128" s="270">
        <v>71195</v>
      </c>
      <c r="E128" s="270">
        <v>47282</v>
      </c>
      <c r="F128" s="270">
        <v>23913</v>
      </c>
      <c r="G128" s="270">
        <v>65753</v>
      </c>
      <c r="H128" s="400">
        <v>42042</v>
      </c>
      <c r="I128" s="486">
        <v>23711</v>
      </c>
    </row>
    <row r="129" spans="1:9" ht="15.6" customHeight="1" x14ac:dyDescent="0.25">
      <c r="A129" s="151"/>
      <c r="B129" s="399"/>
      <c r="C129" s="413">
        <v>2021</v>
      </c>
      <c r="D129" s="271">
        <v>68659</v>
      </c>
      <c r="E129" s="271">
        <v>45613</v>
      </c>
      <c r="F129" s="271">
        <v>23046</v>
      </c>
      <c r="G129" s="271">
        <v>63051</v>
      </c>
      <c r="H129" s="432">
        <v>40185</v>
      </c>
      <c r="I129" s="432">
        <v>22866</v>
      </c>
    </row>
    <row r="130" spans="1:9" ht="13.5" customHeight="1" x14ac:dyDescent="0.25">
      <c r="A130" s="12"/>
      <c r="B130" s="399"/>
      <c r="C130" s="470"/>
      <c r="D130" s="271"/>
      <c r="E130" s="271"/>
      <c r="F130" s="271"/>
      <c r="G130" s="271"/>
      <c r="H130" s="432"/>
      <c r="I130" s="432"/>
    </row>
    <row r="131" spans="1:9" ht="15.6" customHeight="1" x14ac:dyDescent="0.25">
      <c r="A131" s="12" t="s">
        <v>10</v>
      </c>
      <c r="B131" s="471" t="s">
        <v>11</v>
      </c>
      <c r="C131" s="413">
        <v>2010</v>
      </c>
      <c r="D131" s="472">
        <v>145455</v>
      </c>
      <c r="E131" s="472">
        <v>41373</v>
      </c>
      <c r="F131" s="472">
        <v>104082</v>
      </c>
      <c r="G131" s="472">
        <v>133443</v>
      </c>
      <c r="H131" s="472">
        <v>30775</v>
      </c>
      <c r="I131" s="472">
        <v>102668</v>
      </c>
    </row>
    <row r="132" spans="1:9" ht="15.6" customHeight="1" x14ac:dyDescent="0.25">
      <c r="A132" s="12"/>
      <c r="B132" s="471" t="s">
        <v>12</v>
      </c>
      <c r="C132" s="413">
        <v>2015</v>
      </c>
      <c r="D132" s="472">
        <v>130167</v>
      </c>
      <c r="E132" s="472">
        <v>37640</v>
      </c>
      <c r="F132" s="472">
        <v>92527</v>
      </c>
      <c r="G132" s="472">
        <v>120859</v>
      </c>
      <c r="H132" s="472">
        <v>29015</v>
      </c>
      <c r="I132" s="472">
        <v>91844</v>
      </c>
    </row>
    <row r="133" spans="1:9" ht="15.6" customHeight="1" x14ac:dyDescent="0.25">
      <c r="A133" s="12"/>
      <c r="B133" s="399"/>
      <c r="C133" s="413">
        <v>2019</v>
      </c>
      <c r="D133" s="271">
        <v>124956</v>
      </c>
      <c r="E133" s="271">
        <v>42396</v>
      </c>
      <c r="F133" s="271">
        <v>82560</v>
      </c>
      <c r="G133" s="271">
        <v>113882</v>
      </c>
      <c r="H133" s="432">
        <v>32630</v>
      </c>
      <c r="I133" s="432">
        <v>81252</v>
      </c>
    </row>
    <row r="134" spans="1:9" ht="15.6" customHeight="1" x14ac:dyDescent="0.25">
      <c r="A134" s="12"/>
      <c r="B134" s="399"/>
      <c r="C134" s="413">
        <v>2020</v>
      </c>
      <c r="D134" s="270">
        <v>121108</v>
      </c>
      <c r="E134" s="270">
        <v>42645</v>
      </c>
      <c r="F134" s="270">
        <v>78463</v>
      </c>
      <c r="G134" s="270">
        <v>110470</v>
      </c>
      <c r="H134" s="400">
        <v>33079</v>
      </c>
      <c r="I134" s="486">
        <v>77391</v>
      </c>
    </row>
    <row r="135" spans="1:9" ht="15.6" customHeight="1" x14ac:dyDescent="0.25">
      <c r="A135" s="12"/>
      <c r="B135" s="399"/>
      <c r="C135" s="413">
        <v>2021</v>
      </c>
      <c r="D135" s="271">
        <v>116570</v>
      </c>
      <c r="E135" s="271">
        <v>43907</v>
      </c>
      <c r="F135" s="271">
        <v>72663</v>
      </c>
      <c r="G135" s="271">
        <v>105812</v>
      </c>
      <c r="H135" s="432">
        <v>34237</v>
      </c>
      <c r="I135" s="432">
        <v>71575</v>
      </c>
    </row>
    <row r="136" spans="1:9" ht="13.5" customHeight="1" x14ac:dyDescent="0.25">
      <c r="A136" s="12"/>
      <c r="B136" s="399"/>
      <c r="C136" s="470"/>
      <c r="D136" s="271"/>
      <c r="E136" s="271"/>
      <c r="F136" s="271"/>
      <c r="G136" s="271"/>
      <c r="H136" s="432"/>
      <c r="I136" s="432"/>
    </row>
    <row r="137" spans="1:9" ht="15.6" customHeight="1" x14ac:dyDescent="0.25">
      <c r="A137" s="15" t="s">
        <v>13</v>
      </c>
      <c r="B137" s="471" t="s">
        <v>14</v>
      </c>
      <c r="C137" s="413">
        <v>2010</v>
      </c>
      <c r="D137" s="472">
        <v>73712</v>
      </c>
      <c r="E137" s="472">
        <v>36706</v>
      </c>
      <c r="F137" s="472">
        <v>37006</v>
      </c>
      <c r="G137" s="472">
        <v>67354</v>
      </c>
      <c r="H137" s="472">
        <v>30533</v>
      </c>
      <c r="I137" s="472">
        <v>36821</v>
      </c>
    </row>
    <row r="138" spans="1:9" ht="15.6" customHeight="1" x14ac:dyDescent="0.25">
      <c r="A138" s="12"/>
      <c r="B138" s="399"/>
      <c r="C138" s="413">
        <v>2015</v>
      </c>
      <c r="D138" s="472">
        <v>54331</v>
      </c>
      <c r="E138" s="472">
        <v>28371</v>
      </c>
      <c r="F138" s="472">
        <v>25960</v>
      </c>
      <c r="G138" s="472">
        <v>50351</v>
      </c>
      <c r="H138" s="472">
        <v>24487</v>
      </c>
      <c r="I138" s="472">
        <v>25864</v>
      </c>
    </row>
    <row r="139" spans="1:9" ht="15.6" customHeight="1" x14ac:dyDescent="0.25">
      <c r="A139" s="12"/>
      <c r="B139" s="399"/>
      <c r="C139" s="413">
        <v>2019</v>
      </c>
      <c r="D139" s="271">
        <v>55920</v>
      </c>
      <c r="E139" s="271">
        <v>30937</v>
      </c>
      <c r="F139" s="271">
        <v>24983</v>
      </c>
      <c r="G139" s="271">
        <v>50731</v>
      </c>
      <c r="H139" s="432">
        <v>25952</v>
      </c>
      <c r="I139" s="432">
        <v>24779</v>
      </c>
    </row>
    <row r="140" spans="1:9" ht="15.6" customHeight="1" x14ac:dyDescent="0.25">
      <c r="A140" s="12"/>
      <c r="B140" s="399"/>
      <c r="C140" s="413">
        <v>2020</v>
      </c>
      <c r="D140" s="270">
        <v>55985</v>
      </c>
      <c r="E140" s="270">
        <v>30698</v>
      </c>
      <c r="F140" s="270">
        <v>25287</v>
      </c>
      <c r="G140" s="270">
        <v>50878</v>
      </c>
      <c r="H140" s="400">
        <v>25756</v>
      </c>
      <c r="I140" s="486">
        <v>25122</v>
      </c>
    </row>
    <row r="141" spans="1:9" ht="15.6" customHeight="1" x14ac:dyDescent="0.25">
      <c r="A141" s="12"/>
      <c r="B141" s="399"/>
      <c r="C141" s="413">
        <v>2021</v>
      </c>
      <c r="D141" s="271">
        <v>55674</v>
      </c>
      <c r="E141" s="271">
        <v>30551</v>
      </c>
      <c r="F141" s="271">
        <v>25123</v>
      </c>
      <c r="G141" s="271">
        <v>50703</v>
      </c>
      <c r="H141" s="432">
        <v>25758</v>
      </c>
      <c r="I141" s="432">
        <v>24945</v>
      </c>
    </row>
    <row r="142" spans="1:9" ht="13.5" customHeight="1" x14ac:dyDescent="0.25">
      <c r="A142" s="12"/>
      <c r="B142" s="399"/>
      <c r="C142" s="470"/>
      <c r="D142" s="271"/>
      <c r="E142" s="271"/>
      <c r="F142" s="271"/>
      <c r="G142" s="271"/>
      <c r="H142" s="432"/>
      <c r="I142" s="432"/>
    </row>
    <row r="143" spans="1:9" ht="15.6" customHeight="1" x14ac:dyDescent="0.25">
      <c r="A143" s="12" t="s">
        <v>214</v>
      </c>
      <c r="B143" s="471" t="s">
        <v>15</v>
      </c>
      <c r="C143" s="413">
        <v>2010</v>
      </c>
      <c r="D143" s="472">
        <v>1192849</v>
      </c>
      <c r="E143" s="472">
        <v>105898</v>
      </c>
      <c r="F143" s="472">
        <v>1086951</v>
      </c>
      <c r="G143" s="472">
        <v>1171734</v>
      </c>
      <c r="H143" s="472">
        <v>91104</v>
      </c>
      <c r="I143" s="472">
        <v>1080630</v>
      </c>
    </row>
    <row r="144" spans="1:9" ht="15.6" customHeight="1" x14ac:dyDescent="0.25">
      <c r="A144" s="12" t="s">
        <v>215</v>
      </c>
      <c r="B144" s="398"/>
      <c r="C144" s="413">
        <v>2015</v>
      </c>
      <c r="D144" s="472">
        <v>986108</v>
      </c>
      <c r="E144" s="472">
        <v>90823</v>
      </c>
      <c r="F144" s="472">
        <v>895285</v>
      </c>
      <c r="G144" s="472">
        <v>974347</v>
      </c>
      <c r="H144" s="472">
        <v>80647</v>
      </c>
      <c r="I144" s="472">
        <v>893700</v>
      </c>
    </row>
    <row r="145" spans="1:9" ht="15.6" customHeight="1" x14ac:dyDescent="0.25">
      <c r="A145" s="12" t="s">
        <v>216</v>
      </c>
      <c r="B145" s="398"/>
      <c r="C145" s="413">
        <v>2019</v>
      </c>
      <c r="D145" s="271">
        <v>830658</v>
      </c>
      <c r="E145" s="271">
        <v>98087</v>
      </c>
      <c r="F145" s="271">
        <v>732571</v>
      </c>
      <c r="G145" s="271">
        <v>815330</v>
      </c>
      <c r="H145" s="432">
        <v>86950</v>
      </c>
      <c r="I145" s="432">
        <v>728380</v>
      </c>
    </row>
    <row r="146" spans="1:9" ht="15.6" customHeight="1" x14ac:dyDescent="0.25">
      <c r="A146" s="12" t="s">
        <v>217</v>
      </c>
      <c r="B146" s="398"/>
      <c r="C146" s="413">
        <v>2020</v>
      </c>
      <c r="D146" s="270">
        <v>822680</v>
      </c>
      <c r="E146" s="270">
        <v>95089</v>
      </c>
      <c r="F146" s="270">
        <v>727591</v>
      </c>
      <c r="G146" s="270">
        <v>808221</v>
      </c>
      <c r="H146" s="400">
        <v>84327</v>
      </c>
      <c r="I146" s="486">
        <v>723894</v>
      </c>
    </row>
    <row r="147" spans="1:9" ht="15.6" customHeight="1" x14ac:dyDescent="0.25">
      <c r="A147" s="15"/>
      <c r="B147" s="399"/>
      <c r="C147" s="413">
        <v>2021</v>
      </c>
      <c r="D147" s="271">
        <v>773845</v>
      </c>
      <c r="E147" s="271">
        <v>93612</v>
      </c>
      <c r="F147" s="271">
        <v>680233</v>
      </c>
      <c r="G147" s="271">
        <v>758939</v>
      </c>
      <c r="H147" s="432">
        <v>82577</v>
      </c>
      <c r="I147" s="432">
        <v>676362</v>
      </c>
    </row>
    <row r="148" spans="1:9" ht="13.5" customHeight="1" x14ac:dyDescent="0.25">
      <c r="A148" s="15"/>
      <c r="B148" s="399"/>
      <c r="C148" s="470"/>
      <c r="D148" s="271"/>
      <c r="E148" s="271"/>
      <c r="F148" s="271"/>
      <c r="G148" s="271"/>
      <c r="H148" s="432"/>
      <c r="I148" s="432"/>
    </row>
    <row r="149" spans="1:9" ht="15.6" customHeight="1" x14ac:dyDescent="0.25">
      <c r="A149" s="12" t="s">
        <v>210</v>
      </c>
      <c r="B149" s="471" t="s">
        <v>16</v>
      </c>
      <c r="C149" s="413">
        <v>2010</v>
      </c>
      <c r="D149" s="472">
        <v>144633</v>
      </c>
      <c r="E149" s="472">
        <v>12330</v>
      </c>
      <c r="F149" s="472">
        <v>132303</v>
      </c>
      <c r="G149" s="472">
        <v>140649</v>
      </c>
      <c r="H149" s="472">
        <v>9385</v>
      </c>
      <c r="I149" s="472">
        <v>131264</v>
      </c>
    </row>
    <row r="150" spans="1:9" ht="15.6" customHeight="1" x14ac:dyDescent="0.25">
      <c r="A150" s="12" t="s">
        <v>211</v>
      </c>
      <c r="B150" s="471"/>
      <c r="C150" s="413">
        <v>2015</v>
      </c>
      <c r="D150" s="472">
        <v>117839</v>
      </c>
      <c r="E150" s="472">
        <v>14007</v>
      </c>
      <c r="F150" s="472">
        <v>103832</v>
      </c>
      <c r="G150" s="472">
        <v>114540</v>
      </c>
      <c r="H150" s="472">
        <v>11472</v>
      </c>
      <c r="I150" s="472">
        <v>103068</v>
      </c>
    </row>
    <row r="151" spans="1:9" ht="15.6" customHeight="1" x14ac:dyDescent="0.25">
      <c r="A151" s="12" t="s">
        <v>212</v>
      </c>
      <c r="B151" s="471"/>
      <c r="C151" s="413">
        <v>2019</v>
      </c>
      <c r="D151" s="271">
        <v>94987</v>
      </c>
      <c r="E151" s="271">
        <v>16295</v>
      </c>
      <c r="F151" s="271">
        <v>78692</v>
      </c>
      <c r="G151" s="271">
        <v>90976</v>
      </c>
      <c r="H151" s="432">
        <v>13382</v>
      </c>
      <c r="I151" s="432">
        <v>77594</v>
      </c>
    </row>
    <row r="152" spans="1:9" ht="15.6" customHeight="1" x14ac:dyDescent="0.25">
      <c r="A152" s="12" t="s">
        <v>213</v>
      </c>
      <c r="B152" s="471"/>
      <c r="C152" s="413">
        <v>2020</v>
      </c>
      <c r="D152" s="270">
        <v>97117</v>
      </c>
      <c r="E152" s="270">
        <v>16444</v>
      </c>
      <c r="F152" s="270">
        <v>80673</v>
      </c>
      <c r="G152" s="270">
        <v>93045</v>
      </c>
      <c r="H152" s="400">
        <v>13433</v>
      </c>
      <c r="I152" s="486">
        <v>79612</v>
      </c>
    </row>
    <row r="153" spans="1:9" ht="15.6" customHeight="1" x14ac:dyDescent="0.25">
      <c r="A153" s="15"/>
      <c r="B153" s="471"/>
      <c r="C153" s="413">
        <v>2021</v>
      </c>
      <c r="D153" s="271">
        <v>93489</v>
      </c>
      <c r="E153" s="271">
        <v>16520</v>
      </c>
      <c r="F153" s="271">
        <v>76969</v>
      </c>
      <c r="G153" s="271">
        <v>89371</v>
      </c>
      <c r="H153" s="432">
        <v>13466</v>
      </c>
      <c r="I153" s="432">
        <v>75905</v>
      </c>
    </row>
    <row r="154" spans="1:9" ht="13.5" customHeight="1" x14ac:dyDescent="0.25">
      <c r="A154" s="15"/>
      <c r="B154" s="471"/>
      <c r="C154" s="413"/>
      <c r="D154" s="271"/>
      <c r="E154" s="271"/>
      <c r="F154" s="271"/>
      <c r="G154" s="271"/>
      <c r="H154" s="432"/>
      <c r="I154" s="432"/>
    </row>
    <row r="155" spans="1:9" ht="15.6" customHeight="1" x14ac:dyDescent="0.25">
      <c r="A155" s="12" t="s">
        <v>206</v>
      </c>
      <c r="B155" s="471" t="s">
        <v>17</v>
      </c>
      <c r="C155" s="413">
        <v>2010</v>
      </c>
      <c r="D155" s="472">
        <v>49593</v>
      </c>
      <c r="E155" s="472">
        <v>9353</v>
      </c>
      <c r="F155" s="472">
        <v>40240</v>
      </c>
      <c r="G155" s="472">
        <v>46456</v>
      </c>
      <c r="H155" s="472">
        <v>7440</v>
      </c>
      <c r="I155" s="472">
        <v>39016</v>
      </c>
    </row>
    <row r="156" spans="1:9" ht="15.6" customHeight="1" x14ac:dyDescent="0.25">
      <c r="A156" s="12" t="s">
        <v>207</v>
      </c>
      <c r="B156" s="471"/>
      <c r="C156" s="413">
        <v>2015</v>
      </c>
      <c r="D156" s="472">
        <v>58169</v>
      </c>
      <c r="E156" s="472">
        <v>7453</v>
      </c>
      <c r="F156" s="472">
        <v>50716</v>
      </c>
      <c r="G156" s="472">
        <v>56665</v>
      </c>
      <c r="H156" s="472">
        <v>6272</v>
      </c>
      <c r="I156" s="472">
        <v>50393</v>
      </c>
    </row>
    <row r="157" spans="1:9" ht="15.6" customHeight="1" x14ac:dyDescent="0.25">
      <c r="A157" s="12" t="s">
        <v>208</v>
      </c>
      <c r="B157" s="398"/>
      <c r="C157" s="413">
        <v>2019</v>
      </c>
      <c r="D157" s="271">
        <v>69382</v>
      </c>
      <c r="E157" s="271">
        <v>7611</v>
      </c>
      <c r="F157" s="271">
        <v>61771</v>
      </c>
      <c r="G157" s="271">
        <v>66435</v>
      </c>
      <c r="H157" s="432">
        <v>6303</v>
      </c>
      <c r="I157" s="432">
        <v>60132</v>
      </c>
    </row>
    <row r="158" spans="1:9" ht="15.6" customHeight="1" x14ac:dyDescent="0.25">
      <c r="A158" s="12" t="s">
        <v>209</v>
      </c>
      <c r="B158" s="398"/>
      <c r="C158" s="413">
        <v>2020</v>
      </c>
      <c r="D158" s="270">
        <v>71489</v>
      </c>
      <c r="E158" s="270">
        <v>7454</v>
      </c>
      <c r="F158" s="270">
        <v>64035</v>
      </c>
      <c r="G158" s="270">
        <v>69291</v>
      </c>
      <c r="H158" s="400">
        <v>6327</v>
      </c>
      <c r="I158" s="486">
        <v>62964</v>
      </c>
    </row>
    <row r="159" spans="1:9" ht="15.6" customHeight="1" x14ac:dyDescent="0.25">
      <c r="A159" s="15"/>
      <c r="B159" s="399"/>
      <c r="C159" s="413">
        <v>2021</v>
      </c>
      <c r="D159" s="271">
        <v>69536</v>
      </c>
      <c r="E159" s="271">
        <v>7334</v>
      </c>
      <c r="F159" s="271">
        <v>62202</v>
      </c>
      <c r="G159" s="271">
        <v>67207</v>
      </c>
      <c r="H159" s="432">
        <v>6277</v>
      </c>
      <c r="I159" s="432">
        <v>60930</v>
      </c>
    </row>
    <row r="160" spans="1:9" ht="13.5" customHeight="1" x14ac:dyDescent="0.25">
      <c r="A160" s="12"/>
      <c r="B160" s="399"/>
      <c r="C160" s="470"/>
      <c r="D160" s="271"/>
      <c r="E160" s="271"/>
      <c r="F160" s="271"/>
      <c r="G160" s="271"/>
      <c r="H160" s="432"/>
      <c r="I160" s="432"/>
    </row>
    <row r="161" spans="1:9" ht="15.6" customHeight="1" x14ac:dyDescent="0.25">
      <c r="A161" s="12" t="s">
        <v>204</v>
      </c>
      <c r="B161" s="471" t="s">
        <v>18</v>
      </c>
      <c r="C161" s="413">
        <v>2010</v>
      </c>
      <c r="D161" s="472">
        <v>55558</v>
      </c>
      <c r="E161" s="472">
        <v>12771</v>
      </c>
      <c r="F161" s="472">
        <v>42787</v>
      </c>
      <c r="G161" s="472">
        <v>53441</v>
      </c>
      <c r="H161" s="472">
        <v>10728</v>
      </c>
      <c r="I161" s="472">
        <v>42713</v>
      </c>
    </row>
    <row r="162" spans="1:9" ht="15.6" customHeight="1" x14ac:dyDescent="0.25">
      <c r="A162" s="12" t="s">
        <v>205</v>
      </c>
      <c r="B162" s="398"/>
      <c r="C162" s="413">
        <v>2015</v>
      </c>
      <c r="D162" s="472">
        <v>115788</v>
      </c>
      <c r="E162" s="472">
        <v>13273</v>
      </c>
      <c r="F162" s="472">
        <v>102515</v>
      </c>
      <c r="G162" s="472">
        <v>113997</v>
      </c>
      <c r="H162" s="472">
        <v>11530</v>
      </c>
      <c r="I162" s="472">
        <v>102467</v>
      </c>
    </row>
    <row r="163" spans="1:9" ht="15.6" customHeight="1" x14ac:dyDescent="0.25">
      <c r="A163" s="12"/>
      <c r="B163" s="399"/>
      <c r="C163" s="413">
        <v>2019</v>
      </c>
      <c r="D163" s="271">
        <v>205778</v>
      </c>
      <c r="E163" s="271">
        <v>15553</v>
      </c>
      <c r="F163" s="271">
        <v>190225</v>
      </c>
      <c r="G163" s="271">
        <v>203795</v>
      </c>
      <c r="H163" s="432">
        <v>13717</v>
      </c>
      <c r="I163" s="432">
        <v>190078</v>
      </c>
    </row>
    <row r="164" spans="1:9" ht="15.6" customHeight="1" x14ac:dyDescent="0.25">
      <c r="A164" s="12"/>
      <c r="B164" s="399"/>
      <c r="C164" s="413">
        <v>2020</v>
      </c>
      <c r="D164" s="270">
        <v>233831</v>
      </c>
      <c r="E164" s="270">
        <v>15698</v>
      </c>
      <c r="F164" s="270">
        <v>218133</v>
      </c>
      <c r="G164" s="270">
        <v>231946</v>
      </c>
      <c r="H164" s="400">
        <v>13912</v>
      </c>
      <c r="I164" s="486">
        <v>218034</v>
      </c>
    </row>
    <row r="165" spans="1:9" ht="15.6" customHeight="1" x14ac:dyDescent="0.25">
      <c r="A165" s="12"/>
      <c r="B165" s="399"/>
      <c r="C165" s="413">
        <v>2021</v>
      </c>
      <c r="D165" s="271">
        <v>283767</v>
      </c>
      <c r="E165" s="271">
        <v>16011</v>
      </c>
      <c r="F165" s="271">
        <v>267756</v>
      </c>
      <c r="G165" s="271">
        <v>281881</v>
      </c>
      <c r="H165" s="432">
        <v>14239</v>
      </c>
      <c r="I165" s="432">
        <v>267642</v>
      </c>
    </row>
    <row r="166" spans="1:9" ht="19.7" customHeight="1" x14ac:dyDescent="0.25">
      <c r="G166" s="698" t="s">
        <v>863</v>
      </c>
      <c r="H166" s="698"/>
      <c r="I166" s="698"/>
    </row>
    <row r="167" spans="1:9" ht="17.100000000000001" customHeight="1" x14ac:dyDescent="0.25">
      <c r="A167" s="682"/>
      <c r="B167" s="685" t="s">
        <v>184</v>
      </c>
      <c r="C167" s="685" t="s">
        <v>185</v>
      </c>
      <c r="D167" s="686" t="s">
        <v>225</v>
      </c>
      <c r="E167" s="687"/>
      <c r="F167" s="688"/>
      <c r="G167" s="686" t="s">
        <v>223</v>
      </c>
      <c r="H167" s="687"/>
      <c r="I167" s="687"/>
    </row>
    <row r="168" spans="1:9" ht="17.100000000000001" customHeight="1" x14ac:dyDescent="0.25">
      <c r="A168" s="683"/>
      <c r="B168" s="680"/>
      <c r="C168" s="680"/>
      <c r="D168" s="689" t="s">
        <v>222</v>
      </c>
      <c r="E168" s="690"/>
      <c r="F168" s="691"/>
      <c r="G168" s="689" t="s">
        <v>224</v>
      </c>
      <c r="H168" s="690"/>
      <c r="I168" s="690"/>
    </row>
    <row r="169" spans="1:9" ht="17.100000000000001" customHeight="1" x14ac:dyDescent="0.25">
      <c r="A169" s="683"/>
      <c r="B169" s="680"/>
      <c r="C169" s="680"/>
      <c r="D169" s="685" t="s">
        <v>178</v>
      </c>
      <c r="E169" s="686" t="s">
        <v>179</v>
      </c>
      <c r="F169" s="688"/>
      <c r="G169" s="686" t="s">
        <v>181</v>
      </c>
      <c r="H169" s="686" t="s">
        <v>179</v>
      </c>
      <c r="I169" s="687"/>
    </row>
    <row r="170" spans="1:9" ht="17.100000000000001" customHeight="1" x14ac:dyDescent="0.25">
      <c r="A170" s="683"/>
      <c r="B170" s="680"/>
      <c r="C170" s="680"/>
      <c r="D170" s="680"/>
      <c r="E170" s="693" t="s">
        <v>859</v>
      </c>
      <c r="F170" s="694"/>
      <c r="G170" s="692"/>
      <c r="H170" s="693" t="s">
        <v>859</v>
      </c>
      <c r="I170" s="695"/>
    </row>
    <row r="171" spans="1:9" ht="31.35" customHeight="1" x14ac:dyDescent="0.25">
      <c r="A171" s="683"/>
      <c r="B171" s="696" t="s">
        <v>183</v>
      </c>
      <c r="C171" s="696" t="s">
        <v>182</v>
      </c>
      <c r="D171" s="680" t="s">
        <v>860</v>
      </c>
      <c r="E171" s="461" t="s">
        <v>180</v>
      </c>
      <c r="F171" s="462" t="s">
        <v>1</v>
      </c>
      <c r="G171" s="680" t="s">
        <v>860</v>
      </c>
      <c r="H171" s="461" t="s">
        <v>180</v>
      </c>
      <c r="I171" s="463" t="s">
        <v>1</v>
      </c>
    </row>
    <row r="172" spans="1:9" ht="31.35" customHeight="1" x14ac:dyDescent="0.25">
      <c r="A172" s="684"/>
      <c r="B172" s="697"/>
      <c r="C172" s="697"/>
      <c r="D172" s="681"/>
      <c r="E172" s="465" t="s">
        <v>2</v>
      </c>
      <c r="F172" s="465" t="s">
        <v>0</v>
      </c>
      <c r="G172" s="681"/>
      <c r="H172" s="465" t="s">
        <v>2</v>
      </c>
      <c r="I172" s="466" t="s">
        <v>0</v>
      </c>
    </row>
    <row r="173" spans="1:9" ht="15.6" customHeight="1" x14ac:dyDescent="0.25">
      <c r="A173" s="147" t="s">
        <v>186</v>
      </c>
      <c r="B173" s="478" t="s">
        <v>19</v>
      </c>
      <c r="C173" s="413">
        <v>2010</v>
      </c>
      <c r="D173" s="472">
        <v>13913</v>
      </c>
      <c r="E173" s="472">
        <v>5254</v>
      </c>
      <c r="F173" s="472">
        <v>8658</v>
      </c>
      <c r="G173" s="472">
        <v>13146</v>
      </c>
      <c r="H173" s="472">
        <v>4500</v>
      </c>
      <c r="I173" s="472">
        <v>8646</v>
      </c>
    </row>
    <row r="174" spans="1:9" ht="15.6" customHeight="1" x14ac:dyDescent="0.25">
      <c r="A174" s="12" t="s">
        <v>187</v>
      </c>
      <c r="B174" s="413"/>
      <c r="C174" s="413">
        <v>2015</v>
      </c>
      <c r="D174" s="472">
        <v>11966</v>
      </c>
      <c r="E174" s="472">
        <v>4039</v>
      </c>
      <c r="F174" s="472">
        <v>7927</v>
      </c>
      <c r="G174" s="472">
        <v>11357</v>
      </c>
      <c r="H174" s="472">
        <v>3434</v>
      </c>
      <c r="I174" s="472">
        <v>7923</v>
      </c>
    </row>
    <row r="175" spans="1:9" ht="15.6" customHeight="1" x14ac:dyDescent="0.25">
      <c r="A175" s="152"/>
      <c r="B175" s="470"/>
      <c r="C175" s="413">
        <v>2019</v>
      </c>
      <c r="D175" s="271">
        <v>9712</v>
      </c>
      <c r="E175" s="271">
        <v>3831</v>
      </c>
      <c r="F175" s="271">
        <v>5881</v>
      </c>
      <c r="G175" s="271">
        <v>9101</v>
      </c>
      <c r="H175" s="432">
        <v>3222</v>
      </c>
      <c r="I175" s="432">
        <v>5879</v>
      </c>
    </row>
    <row r="176" spans="1:9" ht="15.6" customHeight="1" x14ac:dyDescent="0.25">
      <c r="A176" s="152"/>
      <c r="B176" s="470"/>
      <c r="C176" s="413">
        <v>2020</v>
      </c>
      <c r="D176" s="270">
        <v>9839</v>
      </c>
      <c r="E176" s="270">
        <v>3782</v>
      </c>
      <c r="F176" s="270">
        <v>6057</v>
      </c>
      <c r="G176" s="270">
        <v>9274</v>
      </c>
      <c r="H176" s="400">
        <v>3219</v>
      </c>
      <c r="I176" s="486">
        <v>6055</v>
      </c>
    </row>
    <row r="177" spans="1:9" ht="15.6" customHeight="1" x14ac:dyDescent="0.25">
      <c r="A177" s="152"/>
      <c r="B177" s="470"/>
      <c r="C177" s="413">
        <v>2021</v>
      </c>
      <c r="D177" s="271">
        <v>10250</v>
      </c>
      <c r="E177" s="271">
        <v>3841</v>
      </c>
      <c r="F177" s="271">
        <v>6409</v>
      </c>
      <c r="G177" s="271">
        <v>9687</v>
      </c>
      <c r="H177" s="432">
        <v>3280</v>
      </c>
      <c r="I177" s="432">
        <v>6407</v>
      </c>
    </row>
    <row r="178" spans="1:9" ht="13.5" customHeight="1" x14ac:dyDescent="0.25">
      <c r="A178" s="12"/>
      <c r="B178" s="470"/>
      <c r="C178" s="413"/>
      <c r="D178" s="271"/>
      <c r="E178" s="271"/>
      <c r="F178" s="271"/>
      <c r="G178" s="271"/>
      <c r="H178" s="432"/>
      <c r="I178" s="432"/>
    </row>
    <row r="179" spans="1:9" ht="15.6" customHeight="1" x14ac:dyDescent="0.25">
      <c r="A179" s="12" t="s">
        <v>188</v>
      </c>
      <c r="B179" s="480" t="s">
        <v>20</v>
      </c>
      <c r="C179" s="413">
        <v>2010</v>
      </c>
      <c r="D179" s="472">
        <v>49651</v>
      </c>
      <c r="E179" s="472">
        <v>26868</v>
      </c>
      <c r="F179" s="472">
        <v>22783</v>
      </c>
      <c r="G179" s="472">
        <v>45813</v>
      </c>
      <c r="H179" s="472">
        <v>23090</v>
      </c>
      <c r="I179" s="472">
        <v>22723</v>
      </c>
    </row>
    <row r="180" spans="1:9" ht="15.6" customHeight="1" x14ac:dyDescent="0.25">
      <c r="A180" s="12" t="s">
        <v>189</v>
      </c>
      <c r="B180" s="470"/>
      <c r="C180" s="413">
        <v>2015</v>
      </c>
      <c r="D180" s="472">
        <v>93585</v>
      </c>
      <c r="E180" s="472">
        <v>32230</v>
      </c>
      <c r="F180" s="472">
        <v>61355</v>
      </c>
      <c r="G180" s="472">
        <v>90739</v>
      </c>
      <c r="H180" s="472">
        <v>29427</v>
      </c>
      <c r="I180" s="472">
        <v>61312</v>
      </c>
    </row>
    <row r="181" spans="1:9" ht="15.6" customHeight="1" x14ac:dyDescent="0.25">
      <c r="A181" s="15"/>
      <c r="B181" s="413"/>
      <c r="C181" s="413">
        <v>2019</v>
      </c>
      <c r="D181" s="271">
        <v>97918</v>
      </c>
      <c r="E181" s="271">
        <v>38538</v>
      </c>
      <c r="F181" s="271">
        <v>59380</v>
      </c>
      <c r="G181" s="271">
        <v>94960</v>
      </c>
      <c r="H181" s="432">
        <v>35724</v>
      </c>
      <c r="I181" s="432">
        <v>59236</v>
      </c>
    </row>
    <row r="182" spans="1:9" ht="15.6" customHeight="1" x14ac:dyDescent="0.25">
      <c r="A182" s="12"/>
      <c r="B182" s="470"/>
      <c r="C182" s="413">
        <v>2020</v>
      </c>
      <c r="D182" s="270">
        <v>95433</v>
      </c>
      <c r="E182" s="270">
        <v>36424</v>
      </c>
      <c r="F182" s="270">
        <v>59009</v>
      </c>
      <c r="G182" s="270">
        <v>92635</v>
      </c>
      <c r="H182" s="400">
        <v>33741</v>
      </c>
      <c r="I182" s="486">
        <v>58894</v>
      </c>
    </row>
    <row r="183" spans="1:9" ht="15.6" customHeight="1" x14ac:dyDescent="0.25">
      <c r="A183" s="12"/>
      <c r="B183" s="413"/>
      <c r="C183" s="413">
        <v>2021</v>
      </c>
      <c r="D183" s="271">
        <v>94008</v>
      </c>
      <c r="E183" s="271">
        <v>35761</v>
      </c>
      <c r="F183" s="271">
        <v>58247</v>
      </c>
      <c r="G183" s="271">
        <v>91322</v>
      </c>
      <c r="H183" s="432">
        <v>33182</v>
      </c>
      <c r="I183" s="432">
        <v>58140</v>
      </c>
    </row>
    <row r="184" spans="1:9" ht="13.5" customHeight="1" x14ac:dyDescent="0.25">
      <c r="A184" s="12"/>
      <c r="B184" s="413"/>
      <c r="C184" s="470"/>
      <c r="D184" s="271"/>
      <c r="E184" s="271"/>
      <c r="F184" s="271"/>
      <c r="G184" s="271"/>
      <c r="H184" s="432"/>
      <c r="I184" s="432"/>
    </row>
    <row r="185" spans="1:9" ht="15.6" customHeight="1" x14ac:dyDescent="0.25">
      <c r="A185" s="12" t="s">
        <v>190</v>
      </c>
      <c r="B185" s="480" t="s">
        <v>21</v>
      </c>
      <c r="C185" s="413">
        <v>2010</v>
      </c>
      <c r="D185" s="472">
        <v>119752</v>
      </c>
      <c r="E185" s="472">
        <v>31246</v>
      </c>
      <c r="F185" s="472">
        <v>88506</v>
      </c>
      <c r="G185" s="472">
        <v>115812</v>
      </c>
      <c r="H185" s="472">
        <v>27491</v>
      </c>
      <c r="I185" s="472">
        <v>88321</v>
      </c>
    </row>
    <row r="186" spans="1:9" ht="15.6" customHeight="1" x14ac:dyDescent="0.25">
      <c r="A186" s="12" t="s">
        <v>191</v>
      </c>
      <c r="B186" s="481"/>
      <c r="C186" s="413">
        <v>2015</v>
      </c>
      <c r="D186" s="472">
        <v>130404</v>
      </c>
      <c r="E186" s="472">
        <v>29154</v>
      </c>
      <c r="F186" s="472">
        <v>101250</v>
      </c>
      <c r="G186" s="472">
        <v>127956</v>
      </c>
      <c r="H186" s="472">
        <v>26768</v>
      </c>
      <c r="I186" s="472">
        <v>101188</v>
      </c>
    </row>
    <row r="187" spans="1:9" ht="15.6" customHeight="1" x14ac:dyDescent="0.25">
      <c r="A187" s="15"/>
      <c r="B187" s="413"/>
      <c r="C187" s="413">
        <v>2019</v>
      </c>
      <c r="D187" s="271">
        <v>134200</v>
      </c>
      <c r="E187" s="271">
        <v>30106</v>
      </c>
      <c r="F187" s="271">
        <v>104094</v>
      </c>
      <c r="G187" s="271">
        <v>131547</v>
      </c>
      <c r="H187" s="432">
        <v>27601</v>
      </c>
      <c r="I187" s="432">
        <v>103946</v>
      </c>
    </row>
    <row r="188" spans="1:9" ht="15.6" customHeight="1" x14ac:dyDescent="0.25">
      <c r="A188" s="15"/>
      <c r="B188" s="470"/>
      <c r="C188" s="413">
        <v>2020</v>
      </c>
      <c r="D188" s="270">
        <v>139797</v>
      </c>
      <c r="E188" s="270">
        <v>29240</v>
      </c>
      <c r="F188" s="270">
        <v>110557</v>
      </c>
      <c r="G188" s="270">
        <v>137299</v>
      </c>
      <c r="H188" s="400">
        <v>26862</v>
      </c>
      <c r="I188" s="486">
        <v>110437</v>
      </c>
    </row>
    <row r="189" spans="1:9" ht="15.6" customHeight="1" x14ac:dyDescent="0.25">
      <c r="A189" s="12"/>
      <c r="B189" s="413"/>
      <c r="C189" s="413">
        <v>2021</v>
      </c>
      <c r="D189" s="271">
        <v>142646</v>
      </c>
      <c r="E189" s="271">
        <v>28997</v>
      </c>
      <c r="F189" s="271">
        <v>113649</v>
      </c>
      <c r="G189" s="271">
        <v>140142</v>
      </c>
      <c r="H189" s="432">
        <v>26636</v>
      </c>
      <c r="I189" s="432">
        <v>113506</v>
      </c>
    </row>
    <row r="190" spans="1:9" ht="13.5" customHeight="1" x14ac:dyDescent="0.25">
      <c r="A190" s="12"/>
      <c r="B190" s="413"/>
      <c r="C190" s="470"/>
      <c r="D190" s="271"/>
      <c r="E190" s="271"/>
      <c r="F190" s="271"/>
      <c r="G190" s="271"/>
      <c r="H190" s="432"/>
      <c r="I190" s="432"/>
    </row>
    <row r="191" spans="1:9" ht="15.6" customHeight="1" x14ac:dyDescent="0.25">
      <c r="A191" s="12" t="s">
        <v>192</v>
      </c>
      <c r="B191" s="480" t="s">
        <v>22</v>
      </c>
      <c r="C191" s="413">
        <v>2010</v>
      </c>
      <c r="D191" s="472">
        <v>71486</v>
      </c>
      <c r="E191" s="472">
        <v>14959</v>
      </c>
      <c r="F191" s="472">
        <v>56527</v>
      </c>
      <c r="G191" s="472">
        <v>68147</v>
      </c>
      <c r="H191" s="472">
        <v>11797</v>
      </c>
      <c r="I191" s="472">
        <v>56350</v>
      </c>
    </row>
    <row r="192" spans="1:9" ht="15.6" customHeight="1" x14ac:dyDescent="0.25">
      <c r="A192" s="12" t="s">
        <v>195</v>
      </c>
      <c r="B192" s="413"/>
      <c r="C192" s="413">
        <v>2015</v>
      </c>
      <c r="D192" s="472">
        <v>46461</v>
      </c>
      <c r="E192" s="472">
        <v>14758</v>
      </c>
      <c r="F192" s="472">
        <v>31703</v>
      </c>
      <c r="G192" s="472">
        <v>43722</v>
      </c>
      <c r="H192" s="472">
        <v>12155</v>
      </c>
      <c r="I192" s="472">
        <v>31567</v>
      </c>
    </row>
    <row r="193" spans="1:9" ht="15.6" customHeight="1" x14ac:dyDescent="0.25">
      <c r="A193" s="12" t="s">
        <v>193</v>
      </c>
      <c r="B193" s="413"/>
      <c r="C193" s="413">
        <v>2019</v>
      </c>
      <c r="D193" s="271">
        <v>52901</v>
      </c>
      <c r="E193" s="271">
        <v>18055</v>
      </c>
      <c r="F193" s="271">
        <v>34846</v>
      </c>
      <c r="G193" s="271">
        <v>49478</v>
      </c>
      <c r="H193" s="432">
        <v>15027</v>
      </c>
      <c r="I193" s="432">
        <v>34451</v>
      </c>
    </row>
    <row r="194" spans="1:9" ht="15.6" customHeight="1" x14ac:dyDescent="0.25">
      <c r="A194" s="12" t="s">
        <v>194</v>
      </c>
      <c r="B194" s="470"/>
      <c r="C194" s="413">
        <v>2020</v>
      </c>
      <c r="D194" s="270">
        <v>52885</v>
      </c>
      <c r="E194" s="270">
        <v>18003</v>
      </c>
      <c r="F194" s="270">
        <v>34882</v>
      </c>
      <c r="G194" s="270">
        <v>49549</v>
      </c>
      <c r="H194" s="400">
        <v>15041</v>
      </c>
      <c r="I194" s="486">
        <v>34508</v>
      </c>
    </row>
    <row r="195" spans="1:9" ht="15.6" customHeight="1" x14ac:dyDescent="0.25">
      <c r="A195" s="15"/>
      <c r="B195" s="413"/>
      <c r="C195" s="413">
        <v>2021</v>
      </c>
      <c r="D195" s="271">
        <v>53315</v>
      </c>
      <c r="E195" s="271">
        <v>17765</v>
      </c>
      <c r="F195" s="271">
        <v>35550</v>
      </c>
      <c r="G195" s="271">
        <v>50001</v>
      </c>
      <c r="H195" s="432">
        <v>14820</v>
      </c>
      <c r="I195" s="432">
        <v>35181</v>
      </c>
    </row>
    <row r="196" spans="1:9" ht="13.5" customHeight="1" x14ac:dyDescent="0.25">
      <c r="A196" s="12"/>
      <c r="B196" s="413"/>
      <c r="C196" s="470"/>
      <c r="D196" s="271"/>
      <c r="E196" s="271"/>
      <c r="F196" s="271"/>
      <c r="G196" s="271"/>
      <c r="H196" s="432"/>
      <c r="I196" s="432"/>
    </row>
    <row r="197" spans="1:9" ht="15.6" customHeight="1" x14ac:dyDescent="0.25">
      <c r="A197" s="12" t="s">
        <v>23</v>
      </c>
      <c r="B197" s="480" t="s">
        <v>24</v>
      </c>
      <c r="C197" s="413">
        <v>2010</v>
      </c>
      <c r="D197" s="472">
        <v>10730</v>
      </c>
      <c r="E197" s="472">
        <v>2345</v>
      </c>
      <c r="F197" s="472">
        <v>8385</v>
      </c>
      <c r="G197" s="472">
        <v>10235</v>
      </c>
      <c r="H197" s="472">
        <v>1875</v>
      </c>
      <c r="I197" s="472">
        <v>8360</v>
      </c>
    </row>
    <row r="198" spans="1:9" ht="15.6" customHeight="1" x14ac:dyDescent="0.25">
      <c r="A198" s="12"/>
      <c r="B198" s="413"/>
      <c r="C198" s="413">
        <v>2015</v>
      </c>
      <c r="D198" s="472">
        <v>10819</v>
      </c>
      <c r="E198" s="472">
        <v>2035</v>
      </c>
      <c r="F198" s="472">
        <v>8784</v>
      </c>
      <c r="G198" s="472">
        <v>10490</v>
      </c>
      <c r="H198" s="472">
        <v>1719</v>
      </c>
      <c r="I198" s="472">
        <v>8771</v>
      </c>
    </row>
    <row r="199" spans="1:9" ht="15.6" customHeight="1" x14ac:dyDescent="0.25">
      <c r="A199" s="12"/>
      <c r="B199" s="413"/>
      <c r="C199" s="413">
        <v>2019</v>
      </c>
      <c r="D199" s="271">
        <v>15374</v>
      </c>
      <c r="E199" s="271">
        <v>2587</v>
      </c>
      <c r="F199" s="271">
        <v>12787</v>
      </c>
      <c r="G199" s="271">
        <v>14923</v>
      </c>
      <c r="H199" s="432">
        <v>2193</v>
      </c>
      <c r="I199" s="432">
        <v>12730</v>
      </c>
    </row>
    <row r="200" spans="1:9" ht="15.6" customHeight="1" x14ac:dyDescent="0.25">
      <c r="A200" s="12"/>
      <c r="B200" s="470"/>
      <c r="C200" s="413">
        <v>2020</v>
      </c>
      <c r="D200" s="270">
        <v>16684</v>
      </c>
      <c r="E200" s="270">
        <v>2693</v>
      </c>
      <c r="F200" s="270">
        <v>13991</v>
      </c>
      <c r="G200" s="270">
        <v>16257</v>
      </c>
      <c r="H200" s="400">
        <v>2299</v>
      </c>
      <c r="I200" s="486">
        <v>13958</v>
      </c>
    </row>
    <row r="201" spans="1:9" ht="15.6" customHeight="1" x14ac:dyDescent="0.25">
      <c r="A201" s="12"/>
      <c r="B201" s="413"/>
      <c r="C201" s="413">
        <v>2021</v>
      </c>
      <c r="D201" s="271">
        <v>17874</v>
      </c>
      <c r="E201" s="271">
        <v>2629</v>
      </c>
      <c r="F201" s="271">
        <v>15245</v>
      </c>
      <c r="G201" s="271">
        <v>17467</v>
      </c>
      <c r="H201" s="432">
        <v>2262</v>
      </c>
      <c r="I201" s="432">
        <v>15205</v>
      </c>
    </row>
    <row r="202" spans="1:9" ht="13.5" customHeight="1" x14ac:dyDescent="0.25">
      <c r="A202" s="12"/>
      <c r="B202" s="413"/>
      <c r="C202" s="470"/>
      <c r="D202" s="271"/>
      <c r="E202" s="271"/>
      <c r="F202" s="271"/>
      <c r="G202" s="271"/>
      <c r="H202" s="432"/>
      <c r="I202" s="432"/>
    </row>
    <row r="203" spans="1:9" ht="15.6" customHeight="1" x14ac:dyDescent="0.25">
      <c r="A203" s="12" t="s">
        <v>196</v>
      </c>
      <c r="B203" s="480" t="s">
        <v>25</v>
      </c>
      <c r="C203" s="413">
        <v>2010</v>
      </c>
      <c r="D203" s="472">
        <v>17950</v>
      </c>
      <c r="E203" s="472">
        <v>4390</v>
      </c>
      <c r="F203" s="472">
        <v>13560</v>
      </c>
      <c r="G203" s="472">
        <v>16867</v>
      </c>
      <c r="H203" s="472">
        <v>3347</v>
      </c>
      <c r="I203" s="472">
        <v>13520</v>
      </c>
    </row>
    <row r="204" spans="1:9" ht="15.6" customHeight="1" x14ac:dyDescent="0.25">
      <c r="A204" s="12" t="s">
        <v>197</v>
      </c>
      <c r="B204" s="481"/>
      <c r="C204" s="413">
        <v>2015</v>
      </c>
      <c r="D204" s="472">
        <v>21417</v>
      </c>
      <c r="E204" s="472">
        <v>4041</v>
      </c>
      <c r="F204" s="472">
        <v>17376</v>
      </c>
      <c r="G204" s="472">
        <v>20347</v>
      </c>
      <c r="H204" s="472">
        <v>2979</v>
      </c>
      <c r="I204" s="472">
        <v>17368</v>
      </c>
    </row>
    <row r="205" spans="1:9" ht="15.6" customHeight="1" x14ac:dyDescent="0.25">
      <c r="A205" s="12" t="s">
        <v>198</v>
      </c>
      <c r="B205" s="481"/>
      <c r="C205" s="413">
        <v>2019</v>
      </c>
      <c r="D205" s="271">
        <v>28824</v>
      </c>
      <c r="E205" s="271">
        <v>4773</v>
      </c>
      <c r="F205" s="271">
        <v>24051</v>
      </c>
      <c r="G205" s="271">
        <v>26991</v>
      </c>
      <c r="H205" s="432">
        <v>3077</v>
      </c>
      <c r="I205" s="432">
        <v>23914</v>
      </c>
    </row>
    <row r="206" spans="1:9" ht="15.6" customHeight="1" x14ac:dyDescent="0.25">
      <c r="A206" s="15"/>
      <c r="B206" s="470"/>
      <c r="C206" s="413">
        <v>2020</v>
      </c>
      <c r="D206" s="270">
        <v>35031</v>
      </c>
      <c r="E206" s="270">
        <v>4856</v>
      </c>
      <c r="F206" s="270">
        <v>30175</v>
      </c>
      <c r="G206" s="270">
        <v>33028</v>
      </c>
      <c r="H206" s="400">
        <v>3043</v>
      </c>
      <c r="I206" s="486">
        <v>29985</v>
      </c>
    </row>
    <row r="207" spans="1:9" ht="15.6" customHeight="1" x14ac:dyDescent="0.25">
      <c r="A207" s="15"/>
      <c r="B207" s="413"/>
      <c r="C207" s="413">
        <v>2021</v>
      </c>
      <c r="D207" s="271">
        <v>32075</v>
      </c>
      <c r="E207" s="271">
        <v>5073</v>
      </c>
      <c r="F207" s="271">
        <v>27002</v>
      </c>
      <c r="G207" s="271">
        <v>29940</v>
      </c>
      <c r="H207" s="432">
        <v>3209</v>
      </c>
      <c r="I207" s="432">
        <v>26731</v>
      </c>
    </row>
    <row r="208" spans="1:9" ht="13.5" customHeight="1" x14ac:dyDescent="0.25">
      <c r="A208" s="12"/>
      <c r="B208" s="413"/>
      <c r="C208" s="470"/>
      <c r="D208" s="271"/>
      <c r="E208" s="271"/>
      <c r="F208" s="271"/>
      <c r="G208" s="271"/>
      <c r="H208" s="432"/>
      <c r="I208" s="432"/>
    </row>
    <row r="209" spans="1:9" ht="15.6" customHeight="1" x14ac:dyDescent="0.25">
      <c r="A209" s="12" t="s">
        <v>199</v>
      </c>
      <c r="B209" s="480" t="s">
        <v>26</v>
      </c>
      <c r="C209" s="413">
        <v>2010</v>
      </c>
      <c r="D209" s="472">
        <v>11742</v>
      </c>
      <c r="E209" s="472">
        <v>1969</v>
      </c>
      <c r="F209" s="472">
        <v>9771</v>
      </c>
      <c r="G209" s="472">
        <v>11439</v>
      </c>
      <c r="H209" s="472">
        <v>1719</v>
      </c>
      <c r="I209" s="472">
        <v>9720</v>
      </c>
    </row>
    <row r="210" spans="1:9" ht="15.6" customHeight="1" x14ac:dyDescent="0.25">
      <c r="A210" s="12" t="s">
        <v>200</v>
      </c>
      <c r="B210" s="481"/>
      <c r="C210" s="413">
        <v>2015</v>
      </c>
      <c r="D210" s="472">
        <v>14756</v>
      </c>
      <c r="E210" s="472">
        <v>1963</v>
      </c>
      <c r="F210" s="472">
        <v>12793</v>
      </c>
      <c r="G210" s="472">
        <v>14479</v>
      </c>
      <c r="H210" s="472">
        <v>1716</v>
      </c>
      <c r="I210" s="472">
        <v>12763</v>
      </c>
    </row>
    <row r="211" spans="1:9" ht="15.6" customHeight="1" x14ac:dyDescent="0.25">
      <c r="A211" s="12" t="s">
        <v>201</v>
      </c>
      <c r="B211" s="481"/>
      <c r="C211" s="413">
        <v>2019</v>
      </c>
      <c r="D211" s="271">
        <v>15064</v>
      </c>
      <c r="E211" s="271">
        <v>2248</v>
      </c>
      <c r="F211" s="271">
        <v>12816</v>
      </c>
      <c r="G211" s="271">
        <v>14581</v>
      </c>
      <c r="H211" s="432">
        <v>1910</v>
      </c>
      <c r="I211" s="432">
        <v>12671</v>
      </c>
    </row>
    <row r="212" spans="1:9" ht="15.6" customHeight="1" x14ac:dyDescent="0.25">
      <c r="A212" s="12"/>
      <c r="B212" s="470"/>
      <c r="C212" s="413">
        <v>2020</v>
      </c>
      <c r="D212" s="270">
        <v>15671</v>
      </c>
      <c r="E212" s="270">
        <v>2233</v>
      </c>
      <c r="F212" s="270">
        <v>13438</v>
      </c>
      <c r="G212" s="270">
        <v>15300</v>
      </c>
      <c r="H212" s="400">
        <v>1928</v>
      </c>
      <c r="I212" s="486">
        <v>13372</v>
      </c>
    </row>
    <row r="213" spans="1:9" ht="15.6" customHeight="1" x14ac:dyDescent="0.25">
      <c r="A213" s="12"/>
      <c r="B213" s="413"/>
      <c r="C213" s="413">
        <v>2021</v>
      </c>
      <c r="D213" s="271">
        <v>15708</v>
      </c>
      <c r="E213" s="271">
        <v>2144</v>
      </c>
      <c r="F213" s="271">
        <v>13564</v>
      </c>
      <c r="G213" s="271">
        <v>15328</v>
      </c>
      <c r="H213" s="432">
        <v>1844</v>
      </c>
      <c r="I213" s="432">
        <v>13484</v>
      </c>
    </row>
    <row r="214" spans="1:9" ht="13.5" customHeight="1" x14ac:dyDescent="0.25">
      <c r="A214" s="12"/>
      <c r="B214" s="413"/>
      <c r="C214" s="470"/>
      <c r="D214" s="271"/>
      <c r="E214" s="271"/>
      <c r="F214" s="271"/>
      <c r="G214" s="271"/>
      <c r="H214" s="432"/>
      <c r="I214" s="432"/>
    </row>
    <row r="215" spans="1:9" ht="15.6" customHeight="1" x14ac:dyDescent="0.25">
      <c r="A215" s="12" t="s">
        <v>202</v>
      </c>
      <c r="B215" s="480" t="s">
        <v>27</v>
      </c>
      <c r="C215" s="413">
        <v>2010</v>
      </c>
      <c r="D215" s="472">
        <v>128117</v>
      </c>
      <c r="E215" s="472">
        <v>4566</v>
      </c>
      <c r="F215" s="472">
        <v>123550</v>
      </c>
      <c r="G215" s="472">
        <v>126731</v>
      </c>
      <c r="H215" s="472">
        <v>3689</v>
      </c>
      <c r="I215" s="472">
        <v>123042</v>
      </c>
    </row>
    <row r="216" spans="1:9" ht="15.6" customHeight="1" x14ac:dyDescent="0.25">
      <c r="A216" s="12" t="s">
        <v>203</v>
      </c>
      <c r="B216" s="481"/>
      <c r="C216" s="413">
        <v>2015</v>
      </c>
      <c r="D216" s="472">
        <v>89855</v>
      </c>
      <c r="E216" s="472">
        <v>3845</v>
      </c>
      <c r="F216" s="472">
        <v>86010</v>
      </c>
      <c r="G216" s="472">
        <v>89332</v>
      </c>
      <c r="H216" s="472">
        <v>3383</v>
      </c>
      <c r="I216" s="472">
        <v>85949</v>
      </c>
    </row>
    <row r="217" spans="1:9" ht="15.6" customHeight="1" x14ac:dyDescent="0.25">
      <c r="A217" s="12"/>
      <c r="B217" s="413"/>
      <c r="C217" s="413">
        <v>2019</v>
      </c>
      <c r="D217" s="271">
        <v>114173</v>
      </c>
      <c r="E217" s="271">
        <v>3387</v>
      </c>
      <c r="F217" s="271">
        <v>110786</v>
      </c>
      <c r="G217" s="271">
        <v>113656</v>
      </c>
      <c r="H217" s="432">
        <v>3059</v>
      </c>
      <c r="I217" s="432">
        <v>110597</v>
      </c>
    </row>
    <row r="218" spans="1:9" ht="15.6" customHeight="1" x14ac:dyDescent="0.25">
      <c r="A218" s="12"/>
      <c r="B218" s="470"/>
      <c r="C218" s="413">
        <v>2020</v>
      </c>
      <c r="D218" s="270">
        <v>116374</v>
      </c>
      <c r="E218" s="270">
        <v>3167</v>
      </c>
      <c r="F218" s="270">
        <v>113207</v>
      </c>
      <c r="G218" s="270">
        <v>115956</v>
      </c>
      <c r="H218" s="400">
        <v>2862</v>
      </c>
      <c r="I218" s="486">
        <v>113094</v>
      </c>
    </row>
    <row r="219" spans="1:9" ht="15.6" customHeight="1" x14ac:dyDescent="0.25">
      <c r="A219" s="12"/>
      <c r="B219" s="413"/>
      <c r="C219" s="413">
        <v>2021</v>
      </c>
      <c r="D219" s="271">
        <v>110411</v>
      </c>
      <c r="E219" s="271">
        <v>2964</v>
      </c>
      <c r="F219" s="271">
        <v>107447</v>
      </c>
      <c r="G219" s="271">
        <v>110007</v>
      </c>
      <c r="H219" s="432">
        <v>2678</v>
      </c>
      <c r="I219" s="432">
        <v>107329</v>
      </c>
    </row>
  </sheetData>
  <mergeCells count="74">
    <mergeCell ref="A1:I1"/>
    <mergeCell ref="A3:I3"/>
    <mergeCell ref="H4:I4"/>
    <mergeCell ref="A5:A10"/>
    <mergeCell ref="B5:B8"/>
    <mergeCell ref="C5:C8"/>
    <mergeCell ref="D5:F5"/>
    <mergeCell ref="G5:I5"/>
    <mergeCell ref="D6:F6"/>
    <mergeCell ref="G6:I6"/>
    <mergeCell ref="D7:D8"/>
    <mergeCell ref="E7:F7"/>
    <mergeCell ref="G7:G8"/>
    <mergeCell ref="H7:I7"/>
    <mergeCell ref="E8:F8"/>
    <mergeCell ref="H8:I8"/>
    <mergeCell ref="A59:A64"/>
    <mergeCell ref="B59:B62"/>
    <mergeCell ref="C59:C62"/>
    <mergeCell ref="D59:F59"/>
    <mergeCell ref="G59:I59"/>
    <mergeCell ref="B63:B64"/>
    <mergeCell ref="C63:C64"/>
    <mergeCell ref="B9:B10"/>
    <mergeCell ref="C9:C10"/>
    <mergeCell ref="F11:F57"/>
    <mergeCell ref="A58:B58"/>
    <mergeCell ref="G58:I58"/>
    <mergeCell ref="B117:B118"/>
    <mergeCell ref="C117:C118"/>
    <mergeCell ref="G112:I112"/>
    <mergeCell ref="D60:F60"/>
    <mergeCell ref="G60:I60"/>
    <mergeCell ref="D61:D62"/>
    <mergeCell ref="E61:F61"/>
    <mergeCell ref="G61:G62"/>
    <mergeCell ref="H61:I61"/>
    <mergeCell ref="E62:F62"/>
    <mergeCell ref="H62:I62"/>
    <mergeCell ref="D63:D64"/>
    <mergeCell ref="G63:G64"/>
    <mergeCell ref="F65:F111"/>
    <mergeCell ref="C171:C172"/>
    <mergeCell ref="D171:D172"/>
    <mergeCell ref="G166:I166"/>
    <mergeCell ref="A113:A118"/>
    <mergeCell ref="B113:B116"/>
    <mergeCell ref="C113:C116"/>
    <mergeCell ref="D113:F113"/>
    <mergeCell ref="G113:I113"/>
    <mergeCell ref="D114:F114"/>
    <mergeCell ref="G114:I114"/>
    <mergeCell ref="D115:D116"/>
    <mergeCell ref="E115:F115"/>
    <mergeCell ref="G115:G116"/>
    <mergeCell ref="H115:I115"/>
    <mergeCell ref="E116:F116"/>
    <mergeCell ref="H116:I116"/>
    <mergeCell ref="A2:I2"/>
    <mergeCell ref="G171:G172"/>
    <mergeCell ref="A167:A172"/>
    <mergeCell ref="B167:B170"/>
    <mergeCell ref="C167:C170"/>
    <mergeCell ref="D167:F167"/>
    <mergeCell ref="G167:I167"/>
    <mergeCell ref="D168:F168"/>
    <mergeCell ref="G168:I168"/>
    <mergeCell ref="D169:D170"/>
    <mergeCell ref="E169:F169"/>
    <mergeCell ref="G169:G170"/>
    <mergeCell ref="H169:I169"/>
    <mergeCell ref="E170:F170"/>
    <mergeCell ref="H170:I170"/>
    <mergeCell ref="B171:B172"/>
  </mergeCells>
  <pageMargins left="0.51181102362204722" right="0.51181102362204722" top="0.51181102362204722" bottom="0.51181102362204722" header="0" footer="0"/>
  <pageSetup paperSize="9" scale="90" firstPageNumber="13" orientation="portrait" useFirstPageNumber="1" r:id="rId1"/>
  <headerFooter>
    <oddFooter>&amp;C&amp;12&amp;P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1"/>
  <sheetViews>
    <sheetView zoomScaleNormal="100" zoomScaleSheetLayoutView="100" workbookViewId="0">
      <selection sqref="A1:I1"/>
    </sheetView>
  </sheetViews>
  <sheetFormatPr defaultColWidth="1" defaultRowHeight="15" x14ac:dyDescent="0.25"/>
  <cols>
    <col min="1" max="1" width="18.42578125" style="459" customWidth="1"/>
    <col min="2" max="3" width="6.5703125" style="459" customWidth="1"/>
    <col min="4" max="4" width="9.42578125" style="459" customWidth="1"/>
    <col min="5" max="5" width="12" style="459" customWidth="1"/>
    <col min="6" max="6" width="14" style="459" customWidth="1"/>
    <col min="7" max="7" width="9.42578125" style="459" customWidth="1"/>
    <col min="8" max="8" width="12" style="459" customWidth="1"/>
    <col min="9" max="9" width="14" style="459" customWidth="1"/>
  </cols>
  <sheetData>
    <row r="1" spans="1:9" ht="19.7" customHeight="1" x14ac:dyDescent="0.25">
      <c r="A1" s="679" t="s">
        <v>927</v>
      </c>
      <c r="B1" s="679"/>
      <c r="C1" s="679"/>
      <c r="D1" s="679"/>
      <c r="E1" s="679"/>
      <c r="F1" s="679"/>
      <c r="G1" s="679"/>
      <c r="H1" s="679"/>
      <c r="I1" s="679"/>
    </row>
    <row r="2" spans="1:9" ht="15.6" customHeight="1" x14ac:dyDescent="0.25">
      <c r="A2" s="679" t="s">
        <v>1027</v>
      </c>
      <c r="B2" s="679"/>
      <c r="C2" s="679"/>
      <c r="D2" s="679"/>
      <c r="E2" s="679"/>
      <c r="F2" s="679"/>
      <c r="G2" s="679"/>
      <c r="H2" s="679"/>
      <c r="I2" s="290"/>
    </row>
    <row r="3" spans="1:9" ht="19.7" customHeight="1" x14ac:dyDescent="0.25">
      <c r="A3" s="716" t="s">
        <v>1028</v>
      </c>
      <c r="B3" s="716"/>
      <c r="C3" s="716"/>
      <c r="D3" s="716"/>
      <c r="E3" s="716"/>
      <c r="F3" s="716"/>
      <c r="G3" s="716"/>
      <c r="H3" s="716"/>
      <c r="I3" s="716"/>
    </row>
    <row r="4" spans="1:9" ht="15.6" customHeight="1" x14ac:dyDescent="0.25">
      <c r="A4" s="715" t="s">
        <v>1029</v>
      </c>
      <c r="B4" s="715"/>
      <c r="C4" s="715"/>
      <c r="D4" s="715"/>
      <c r="E4" s="715"/>
      <c r="F4" s="715"/>
      <c r="G4" s="715"/>
      <c r="H4" s="715"/>
      <c r="I4" s="715"/>
    </row>
    <row r="5" spans="1:9" ht="19.7" customHeight="1" x14ac:dyDescent="0.25">
      <c r="H5" s="698" t="s">
        <v>864</v>
      </c>
      <c r="I5" s="698"/>
    </row>
    <row r="6" spans="1:9" ht="17.100000000000001" customHeight="1" x14ac:dyDescent="0.25">
      <c r="A6" s="713"/>
      <c r="B6" s="685" t="s">
        <v>184</v>
      </c>
      <c r="C6" s="685" t="s">
        <v>185</v>
      </c>
      <c r="D6" s="686" t="s">
        <v>175</v>
      </c>
      <c r="E6" s="687"/>
      <c r="F6" s="688"/>
      <c r="G6" s="686" t="s">
        <v>177</v>
      </c>
      <c r="H6" s="687"/>
      <c r="I6" s="687"/>
    </row>
    <row r="7" spans="1:9" ht="17.100000000000001" customHeight="1" x14ac:dyDescent="0.25">
      <c r="A7" s="714"/>
      <c r="B7" s="680"/>
      <c r="C7" s="680"/>
      <c r="D7" s="689" t="s">
        <v>174</v>
      </c>
      <c r="E7" s="690"/>
      <c r="F7" s="691"/>
      <c r="G7" s="689" t="s">
        <v>176</v>
      </c>
      <c r="H7" s="690"/>
      <c r="I7" s="690"/>
    </row>
    <row r="8" spans="1:9" ht="17.100000000000001" customHeight="1" x14ac:dyDescent="0.25">
      <c r="A8" s="714"/>
      <c r="B8" s="680"/>
      <c r="C8" s="680"/>
      <c r="D8" s="685" t="s">
        <v>178</v>
      </c>
      <c r="E8" s="686" t="s">
        <v>179</v>
      </c>
      <c r="F8" s="688"/>
      <c r="G8" s="686" t="s">
        <v>181</v>
      </c>
      <c r="H8" s="686" t="s">
        <v>179</v>
      </c>
      <c r="I8" s="687"/>
    </row>
    <row r="9" spans="1:9" ht="17.100000000000001" customHeight="1" x14ac:dyDescent="0.25">
      <c r="A9" s="714"/>
      <c r="B9" s="680"/>
      <c r="C9" s="680"/>
      <c r="D9" s="680"/>
      <c r="E9" s="693" t="s">
        <v>859</v>
      </c>
      <c r="F9" s="694"/>
      <c r="G9" s="692"/>
      <c r="H9" s="693" t="s">
        <v>859</v>
      </c>
      <c r="I9" s="695"/>
    </row>
    <row r="10" spans="1:9" ht="31.35" customHeight="1" x14ac:dyDescent="0.25">
      <c r="A10" s="714"/>
      <c r="B10" s="696" t="s">
        <v>183</v>
      </c>
      <c r="C10" s="696" t="s">
        <v>182</v>
      </c>
      <c r="D10" s="460" t="s">
        <v>860</v>
      </c>
      <c r="E10" s="461" t="s">
        <v>180</v>
      </c>
      <c r="F10" s="462" t="s">
        <v>1</v>
      </c>
      <c r="G10" s="460" t="s">
        <v>860</v>
      </c>
      <c r="H10" s="461" t="s">
        <v>180</v>
      </c>
      <c r="I10" s="463" t="s">
        <v>1</v>
      </c>
    </row>
    <row r="11" spans="1:9" ht="31.35" customHeight="1" x14ac:dyDescent="0.25">
      <c r="A11" s="694"/>
      <c r="B11" s="697"/>
      <c r="C11" s="697"/>
      <c r="D11" s="483"/>
      <c r="E11" s="465" t="s">
        <v>2</v>
      </c>
      <c r="F11" s="465" t="s">
        <v>0</v>
      </c>
      <c r="G11" s="483"/>
      <c r="H11" s="465" t="s">
        <v>2</v>
      </c>
      <c r="I11" s="466" t="s">
        <v>0</v>
      </c>
    </row>
    <row r="12" spans="1:9" ht="14.45" customHeight="1" x14ac:dyDescent="0.25">
      <c r="A12" s="150" t="s">
        <v>8</v>
      </c>
      <c r="B12" s="408"/>
      <c r="C12" s="467">
        <v>2010</v>
      </c>
      <c r="D12" s="442">
        <v>2400.3000000000002</v>
      </c>
      <c r="E12" s="442">
        <v>2400.3000000000002</v>
      </c>
      <c r="F12" s="699" t="s">
        <v>861</v>
      </c>
      <c r="G12" s="442">
        <v>3413.8</v>
      </c>
      <c r="H12" s="442">
        <v>3393.3</v>
      </c>
      <c r="I12" s="442">
        <v>20.5</v>
      </c>
    </row>
    <row r="13" spans="1:9" ht="14.45" customHeight="1" x14ac:dyDescent="0.25">
      <c r="A13" s="150"/>
      <c r="B13" s="408"/>
      <c r="C13" s="415">
        <v>2015</v>
      </c>
      <c r="D13" s="442">
        <v>1708.6</v>
      </c>
      <c r="E13" s="442">
        <v>1708.6</v>
      </c>
      <c r="F13" s="700"/>
      <c r="G13" s="442">
        <v>2632.7</v>
      </c>
      <c r="H13" s="442">
        <v>2604.6999999999998</v>
      </c>
      <c r="I13" s="442">
        <v>28</v>
      </c>
    </row>
    <row r="14" spans="1:9" ht="14.45" customHeight="1" x14ac:dyDescent="0.25">
      <c r="A14" s="150"/>
      <c r="B14" s="408"/>
      <c r="C14" s="415">
        <v>2019</v>
      </c>
      <c r="D14" s="440">
        <v>1608.3</v>
      </c>
      <c r="E14" s="440">
        <v>1608.3</v>
      </c>
      <c r="F14" s="700"/>
      <c r="G14" s="447">
        <v>3089.7</v>
      </c>
      <c r="H14" s="440">
        <v>3052.6</v>
      </c>
      <c r="I14" s="447">
        <v>37.1</v>
      </c>
    </row>
    <row r="15" spans="1:9" ht="14.45" customHeight="1" x14ac:dyDescent="0.25">
      <c r="A15" s="150"/>
      <c r="B15" s="408"/>
      <c r="C15" s="415">
        <v>2020</v>
      </c>
      <c r="D15" s="440">
        <v>1574.6</v>
      </c>
      <c r="E15" s="440">
        <v>1574.6</v>
      </c>
      <c r="F15" s="700"/>
      <c r="G15" s="447">
        <v>3123.2000000000003</v>
      </c>
      <c r="H15" s="440">
        <v>3088.4</v>
      </c>
      <c r="I15" s="447">
        <v>34.799999999999997</v>
      </c>
    </row>
    <row r="16" spans="1:9" ht="14.45" customHeight="1" x14ac:dyDescent="0.25">
      <c r="A16" s="150"/>
      <c r="B16" s="408"/>
      <c r="C16" s="415">
        <v>2021</v>
      </c>
      <c r="D16" s="276">
        <f>E16</f>
        <v>1648.7</v>
      </c>
      <c r="E16" s="276">
        <v>1648.7</v>
      </c>
      <c r="F16" s="700"/>
      <c r="G16" s="276">
        <v>2999.8</v>
      </c>
      <c r="H16" s="276">
        <v>2967.8</v>
      </c>
      <c r="I16" s="276">
        <v>32</v>
      </c>
    </row>
    <row r="17" spans="1:9" ht="8.4499999999999993" customHeight="1" x14ac:dyDescent="0.25">
      <c r="A17" s="150"/>
      <c r="B17" s="408"/>
      <c r="C17" s="470"/>
      <c r="D17" s="276"/>
      <c r="E17" s="276"/>
      <c r="F17" s="700"/>
      <c r="G17" s="276"/>
      <c r="H17" s="276"/>
      <c r="I17" s="276"/>
    </row>
    <row r="18" spans="1:9" ht="14.45" customHeight="1" x14ac:dyDescent="0.25">
      <c r="A18" s="12" t="s">
        <v>218</v>
      </c>
      <c r="B18" s="471" t="s">
        <v>9</v>
      </c>
      <c r="C18" s="413">
        <v>2010</v>
      </c>
      <c r="D18" s="397">
        <v>32.9</v>
      </c>
      <c r="E18" s="397">
        <v>32.9</v>
      </c>
      <c r="F18" s="700"/>
      <c r="G18" s="397">
        <v>515.79999999999995</v>
      </c>
      <c r="H18" s="397">
        <v>515.5</v>
      </c>
      <c r="I18" s="397">
        <v>0.3</v>
      </c>
    </row>
    <row r="19" spans="1:9" ht="14.45" customHeight="1" x14ac:dyDescent="0.25">
      <c r="A19" s="12" t="s">
        <v>219</v>
      </c>
      <c r="B19" s="398"/>
      <c r="C19" s="413">
        <v>2015</v>
      </c>
      <c r="D19" s="397">
        <v>48.3</v>
      </c>
      <c r="E19" s="397">
        <v>48.3</v>
      </c>
      <c r="F19" s="700"/>
      <c r="G19" s="397">
        <v>346.2</v>
      </c>
      <c r="H19" s="397">
        <v>346</v>
      </c>
      <c r="I19" s="397">
        <v>0.2</v>
      </c>
    </row>
    <row r="20" spans="1:9" ht="14.45" customHeight="1" x14ac:dyDescent="0.25">
      <c r="A20" s="15"/>
      <c r="B20" s="399"/>
      <c r="C20" s="413">
        <v>2019</v>
      </c>
      <c r="D20" s="441">
        <v>43.1</v>
      </c>
      <c r="E20" s="441">
        <v>43.1</v>
      </c>
      <c r="F20" s="700"/>
      <c r="G20" s="443">
        <v>302</v>
      </c>
      <c r="H20" s="441">
        <v>301.7</v>
      </c>
      <c r="I20" s="443">
        <v>0.3</v>
      </c>
    </row>
    <row r="21" spans="1:9" ht="14.45" customHeight="1" x14ac:dyDescent="0.25">
      <c r="A21" s="15"/>
      <c r="B21" s="399"/>
      <c r="C21" s="413">
        <v>2020</v>
      </c>
      <c r="D21" s="441">
        <v>38.6</v>
      </c>
      <c r="E21" s="441">
        <v>38.6</v>
      </c>
      <c r="F21" s="700"/>
      <c r="G21" s="278" t="s">
        <v>541</v>
      </c>
      <c r="H21" s="441">
        <v>277.7</v>
      </c>
      <c r="I21" s="278" t="s">
        <v>541</v>
      </c>
    </row>
    <row r="22" spans="1:9" ht="14.45" customHeight="1" x14ac:dyDescent="0.25">
      <c r="A22" s="151"/>
      <c r="B22" s="399"/>
      <c r="C22" s="413">
        <v>2021</v>
      </c>
      <c r="D22" s="278">
        <f>E22</f>
        <v>43.3</v>
      </c>
      <c r="E22" s="278">
        <v>43.3</v>
      </c>
      <c r="F22" s="700"/>
      <c r="G22" s="278">
        <v>263.50000000000006</v>
      </c>
      <c r="H22" s="278">
        <v>263.20000000000005</v>
      </c>
      <c r="I22" s="278">
        <v>0.3</v>
      </c>
    </row>
    <row r="23" spans="1:9" ht="8.4499999999999993" customHeight="1" x14ac:dyDescent="0.25">
      <c r="A23" s="12"/>
      <c r="B23" s="399"/>
      <c r="C23" s="470"/>
      <c r="D23" s="278"/>
      <c r="E23" s="278"/>
      <c r="F23" s="700"/>
      <c r="G23" s="278"/>
      <c r="H23" s="278"/>
      <c r="I23" s="278"/>
    </row>
    <row r="24" spans="1:9" ht="14.45" customHeight="1" x14ac:dyDescent="0.25">
      <c r="A24" s="12" t="s">
        <v>10</v>
      </c>
      <c r="B24" s="471" t="s">
        <v>11</v>
      </c>
      <c r="C24" s="413">
        <v>2010</v>
      </c>
      <c r="D24" s="397">
        <v>1402</v>
      </c>
      <c r="E24" s="397">
        <v>1402</v>
      </c>
      <c r="F24" s="700"/>
      <c r="G24" s="397">
        <v>1335.5</v>
      </c>
      <c r="H24" s="397">
        <v>1329.3</v>
      </c>
      <c r="I24" s="397">
        <v>6.2</v>
      </c>
    </row>
    <row r="25" spans="1:9" ht="14.45" customHeight="1" x14ac:dyDescent="0.25">
      <c r="A25" s="12"/>
      <c r="B25" s="471" t="s">
        <v>12</v>
      </c>
      <c r="C25" s="413">
        <v>2015</v>
      </c>
      <c r="D25" s="397">
        <v>877.3</v>
      </c>
      <c r="E25" s="397">
        <v>877.3</v>
      </c>
      <c r="F25" s="700"/>
      <c r="G25" s="397">
        <v>1104.4000000000001</v>
      </c>
      <c r="H25" s="397">
        <v>1099.2</v>
      </c>
      <c r="I25" s="397">
        <v>5.2</v>
      </c>
    </row>
    <row r="26" spans="1:9" ht="14.45" customHeight="1" x14ac:dyDescent="0.25">
      <c r="A26" s="12"/>
      <c r="B26" s="399"/>
      <c r="C26" s="413">
        <v>2019</v>
      </c>
      <c r="D26" s="441">
        <v>712.5</v>
      </c>
      <c r="E26" s="441">
        <v>712.5</v>
      </c>
      <c r="F26" s="700"/>
      <c r="G26" s="443">
        <v>1069.8</v>
      </c>
      <c r="H26" s="441">
        <v>1061.2</v>
      </c>
      <c r="I26" s="443">
        <v>8.6</v>
      </c>
    </row>
    <row r="27" spans="1:9" ht="14.45" customHeight="1" x14ac:dyDescent="0.25">
      <c r="A27" s="12"/>
      <c r="B27" s="399"/>
      <c r="C27" s="413">
        <v>2020</v>
      </c>
      <c r="D27" s="441">
        <v>688</v>
      </c>
      <c r="E27" s="441">
        <v>688</v>
      </c>
      <c r="F27" s="700"/>
      <c r="G27" s="443">
        <v>1021.8000000000001</v>
      </c>
      <c r="H27" s="441">
        <v>1014.7</v>
      </c>
      <c r="I27" s="443">
        <v>7.1</v>
      </c>
    </row>
    <row r="28" spans="1:9" ht="14.45" customHeight="1" x14ac:dyDescent="0.25">
      <c r="A28" s="12"/>
      <c r="B28" s="399"/>
      <c r="C28" s="413">
        <v>2021</v>
      </c>
      <c r="D28" s="278">
        <f>E28</f>
        <v>718.8</v>
      </c>
      <c r="E28" s="278">
        <v>718.8</v>
      </c>
      <c r="F28" s="700"/>
      <c r="G28" s="278">
        <v>967.9</v>
      </c>
      <c r="H28" s="278">
        <v>961.4</v>
      </c>
      <c r="I28" s="278">
        <v>6.5</v>
      </c>
    </row>
    <row r="29" spans="1:9" ht="8.4499999999999993" customHeight="1" x14ac:dyDescent="0.25">
      <c r="A29" s="12"/>
      <c r="B29" s="399"/>
      <c r="C29" s="470"/>
      <c r="D29" s="278"/>
      <c r="E29" s="278"/>
      <c r="F29" s="700"/>
      <c r="G29" s="278"/>
      <c r="H29" s="278"/>
      <c r="I29" s="278"/>
    </row>
    <row r="30" spans="1:9" ht="14.45" customHeight="1" x14ac:dyDescent="0.25">
      <c r="A30" s="15" t="s">
        <v>13</v>
      </c>
      <c r="B30" s="471" t="s">
        <v>14</v>
      </c>
      <c r="C30" s="413">
        <v>2010</v>
      </c>
      <c r="D30" s="397">
        <v>13</v>
      </c>
      <c r="E30" s="397">
        <v>13</v>
      </c>
      <c r="F30" s="700"/>
      <c r="G30" s="397" t="s">
        <v>541</v>
      </c>
      <c r="H30" s="397">
        <v>209</v>
      </c>
      <c r="I30" s="397" t="s">
        <v>541</v>
      </c>
    </row>
    <row r="31" spans="1:9" ht="14.45" customHeight="1" x14ac:dyDescent="0.25">
      <c r="A31" s="12"/>
      <c r="B31" s="399"/>
      <c r="C31" s="413">
        <v>2015</v>
      </c>
      <c r="D31" s="397">
        <v>3.3</v>
      </c>
      <c r="E31" s="397">
        <v>3.3</v>
      </c>
      <c r="F31" s="700"/>
      <c r="G31" s="397">
        <v>108.8</v>
      </c>
      <c r="H31" s="397">
        <v>108.5</v>
      </c>
      <c r="I31" s="397">
        <v>0.3</v>
      </c>
    </row>
    <row r="32" spans="1:9" ht="14.45" customHeight="1" x14ac:dyDescent="0.25">
      <c r="A32" s="12"/>
      <c r="B32" s="399"/>
      <c r="C32" s="413">
        <v>2019</v>
      </c>
      <c r="D32" s="441">
        <v>9.1</v>
      </c>
      <c r="E32" s="441">
        <v>9.1</v>
      </c>
      <c r="F32" s="700"/>
      <c r="G32" s="443" t="s">
        <v>541</v>
      </c>
      <c r="H32" s="441">
        <v>115.3</v>
      </c>
      <c r="I32" s="443" t="s">
        <v>541</v>
      </c>
    </row>
    <row r="33" spans="1:9" ht="14.45" customHeight="1" x14ac:dyDescent="0.25">
      <c r="A33" s="12"/>
      <c r="B33" s="399"/>
      <c r="C33" s="413">
        <v>2020</v>
      </c>
      <c r="D33" s="441">
        <v>12.4</v>
      </c>
      <c r="E33" s="441">
        <v>12.4</v>
      </c>
      <c r="F33" s="700"/>
      <c r="G33" s="443">
        <v>111.89999999999999</v>
      </c>
      <c r="H33" s="441">
        <v>111.3</v>
      </c>
      <c r="I33" s="443">
        <v>0.6</v>
      </c>
    </row>
    <row r="34" spans="1:9" ht="14.45" customHeight="1" x14ac:dyDescent="0.25">
      <c r="A34" s="12"/>
      <c r="B34" s="399"/>
      <c r="C34" s="413">
        <v>2021</v>
      </c>
      <c r="D34" s="278">
        <f>E34</f>
        <v>22.4</v>
      </c>
      <c r="E34" s="278">
        <v>22.4</v>
      </c>
      <c r="F34" s="700"/>
      <c r="G34" s="278">
        <v>116.2</v>
      </c>
      <c r="H34" s="278">
        <v>115.9</v>
      </c>
      <c r="I34" s="278">
        <v>0.3</v>
      </c>
    </row>
    <row r="35" spans="1:9" ht="8.4499999999999993" customHeight="1" x14ac:dyDescent="0.25">
      <c r="A35" s="12"/>
      <c r="B35" s="399"/>
      <c r="C35" s="470"/>
      <c r="D35" s="278"/>
      <c r="E35" s="278"/>
      <c r="F35" s="700"/>
      <c r="G35" s="278"/>
      <c r="H35" s="278"/>
      <c r="I35" s="278"/>
    </row>
    <row r="36" spans="1:9" ht="14.45" customHeight="1" x14ac:dyDescent="0.25">
      <c r="A36" s="12" t="s">
        <v>214</v>
      </c>
      <c r="B36" s="471" t="s">
        <v>15</v>
      </c>
      <c r="C36" s="413">
        <v>2010</v>
      </c>
      <c r="D36" s="397">
        <v>261.60000000000002</v>
      </c>
      <c r="E36" s="397">
        <v>261.60000000000002</v>
      </c>
      <c r="F36" s="700"/>
      <c r="G36" s="397">
        <v>440.9</v>
      </c>
      <c r="H36" s="397">
        <v>430.2</v>
      </c>
      <c r="I36" s="397">
        <v>10.7</v>
      </c>
    </row>
    <row r="37" spans="1:9" ht="14.45" customHeight="1" x14ac:dyDescent="0.25">
      <c r="A37" s="12" t="s">
        <v>215</v>
      </c>
      <c r="B37" s="398"/>
      <c r="C37" s="413">
        <v>2015</v>
      </c>
      <c r="D37" s="397">
        <v>247.1</v>
      </c>
      <c r="E37" s="397">
        <v>247.1</v>
      </c>
      <c r="F37" s="700"/>
      <c r="G37" s="397">
        <v>330.9</v>
      </c>
      <c r="H37" s="397">
        <v>317.10000000000002</v>
      </c>
      <c r="I37" s="397">
        <v>13.8</v>
      </c>
    </row>
    <row r="38" spans="1:9" ht="14.45" customHeight="1" x14ac:dyDescent="0.25">
      <c r="A38" s="12" t="s">
        <v>216</v>
      </c>
      <c r="B38" s="398"/>
      <c r="C38" s="413">
        <v>2019</v>
      </c>
      <c r="D38" s="441">
        <v>335.59999999999997</v>
      </c>
      <c r="E38" s="441">
        <v>335.59999999999997</v>
      </c>
      <c r="F38" s="700"/>
      <c r="G38" s="443">
        <v>380.6</v>
      </c>
      <c r="H38" s="441">
        <v>362.6</v>
      </c>
      <c r="I38" s="443">
        <v>18</v>
      </c>
    </row>
    <row r="39" spans="1:9" ht="14.45" customHeight="1" x14ac:dyDescent="0.25">
      <c r="A39" s="12" t="s">
        <v>217</v>
      </c>
      <c r="B39" s="398"/>
      <c r="C39" s="413">
        <v>2020</v>
      </c>
      <c r="D39" s="441">
        <v>347.3</v>
      </c>
      <c r="E39" s="441">
        <v>347.3</v>
      </c>
      <c r="F39" s="700"/>
      <c r="G39" s="443">
        <v>383.9</v>
      </c>
      <c r="H39" s="441">
        <v>365</v>
      </c>
      <c r="I39" s="443">
        <v>18.899999999999999</v>
      </c>
    </row>
    <row r="40" spans="1:9" ht="14.45" customHeight="1" x14ac:dyDescent="0.25">
      <c r="A40" s="15"/>
      <c r="B40" s="399"/>
      <c r="C40" s="413">
        <v>2021</v>
      </c>
      <c r="D40" s="278">
        <f>E40</f>
        <v>379.2</v>
      </c>
      <c r="E40" s="278">
        <v>379.2</v>
      </c>
      <c r="F40" s="700"/>
      <c r="G40" s="278">
        <v>376.09999999999991</v>
      </c>
      <c r="H40" s="278">
        <v>359.29999999999995</v>
      </c>
      <c r="I40" s="278">
        <v>16.8</v>
      </c>
    </row>
    <row r="41" spans="1:9" ht="8.4499999999999993" customHeight="1" x14ac:dyDescent="0.25">
      <c r="A41" s="15"/>
      <c r="B41" s="399"/>
      <c r="C41" s="470"/>
      <c r="D41" s="278"/>
      <c r="E41" s="278"/>
      <c r="F41" s="700"/>
      <c r="G41" s="278"/>
      <c r="H41" s="278"/>
      <c r="I41" s="278"/>
    </row>
    <row r="42" spans="1:9" ht="14.45" customHeight="1" x14ac:dyDescent="0.25">
      <c r="A42" s="12" t="s">
        <v>210</v>
      </c>
      <c r="B42" s="471" t="s">
        <v>16</v>
      </c>
      <c r="C42" s="413">
        <v>2010</v>
      </c>
      <c r="D42" s="397">
        <v>560.6</v>
      </c>
      <c r="E42" s="397">
        <v>560.6</v>
      </c>
      <c r="F42" s="700"/>
      <c r="G42" s="397">
        <v>269.89999999999998</v>
      </c>
      <c r="H42" s="397">
        <v>268.60000000000002</v>
      </c>
      <c r="I42" s="397">
        <v>1.3</v>
      </c>
    </row>
    <row r="43" spans="1:9" ht="14.45" customHeight="1" x14ac:dyDescent="0.25">
      <c r="A43" s="12" t="s">
        <v>211</v>
      </c>
      <c r="B43" s="471"/>
      <c r="C43" s="413">
        <v>2015</v>
      </c>
      <c r="D43" s="397">
        <v>465.4</v>
      </c>
      <c r="E43" s="397">
        <v>465.4</v>
      </c>
      <c r="F43" s="700"/>
      <c r="G43" s="397">
        <v>228.3</v>
      </c>
      <c r="H43" s="397">
        <v>224.1</v>
      </c>
      <c r="I43" s="397">
        <v>4.2</v>
      </c>
    </row>
    <row r="44" spans="1:9" ht="14.45" customHeight="1" x14ac:dyDescent="0.25">
      <c r="A44" s="12" t="s">
        <v>212</v>
      </c>
      <c r="B44" s="471"/>
      <c r="C44" s="413">
        <v>2019</v>
      </c>
      <c r="D44" s="441">
        <v>430.7</v>
      </c>
      <c r="E44" s="441">
        <v>430.7</v>
      </c>
      <c r="F44" s="700"/>
      <c r="G44" s="443">
        <v>225</v>
      </c>
      <c r="H44" s="441">
        <v>220.6</v>
      </c>
      <c r="I44" s="443">
        <v>4.4000000000000004</v>
      </c>
    </row>
    <row r="45" spans="1:9" ht="14.45" customHeight="1" x14ac:dyDescent="0.25">
      <c r="A45" s="12" t="s">
        <v>213</v>
      </c>
      <c r="B45" s="471"/>
      <c r="C45" s="413">
        <v>2020</v>
      </c>
      <c r="D45" s="441">
        <v>413.7</v>
      </c>
      <c r="E45" s="441">
        <v>413.7</v>
      </c>
      <c r="F45" s="700"/>
      <c r="G45" s="443">
        <v>217.39999999999998</v>
      </c>
      <c r="H45" s="441">
        <v>213.2</v>
      </c>
      <c r="I45" s="443">
        <v>4.2</v>
      </c>
    </row>
    <row r="46" spans="1:9" ht="14.45" customHeight="1" x14ac:dyDescent="0.25">
      <c r="A46" s="15"/>
      <c r="B46" s="471"/>
      <c r="C46" s="413">
        <v>2021</v>
      </c>
      <c r="D46" s="278">
        <f>E46</f>
        <v>401.1</v>
      </c>
      <c r="E46" s="278">
        <v>401.1</v>
      </c>
      <c r="F46" s="700"/>
      <c r="G46" s="278">
        <v>205.6</v>
      </c>
      <c r="H46" s="278">
        <v>202</v>
      </c>
      <c r="I46" s="278">
        <v>3.6</v>
      </c>
    </row>
    <row r="47" spans="1:9" ht="8.4499999999999993" customHeight="1" x14ac:dyDescent="0.25">
      <c r="A47" s="15"/>
      <c r="B47" s="471"/>
      <c r="C47" s="413"/>
      <c r="D47" s="278"/>
      <c r="E47" s="278"/>
      <c r="F47" s="700"/>
      <c r="G47" s="278"/>
      <c r="H47" s="278"/>
      <c r="I47" s="278"/>
    </row>
    <row r="48" spans="1:9" ht="14.45" customHeight="1" x14ac:dyDescent="0.25">
      <c r="A48" s="12" t="s">
        <v>206</v>
      </c>
      <c r="B48" s="471" t="s">
        <v>17</v>
      </c>
      <c r="C48" s="413">
        <v>2010</v>
      </c>
      <c r="D48" s="397">
        <v>7.2</v>
      </c>
      <c r="E48" s="397">
        <v>7.2</v>
      </c>
      <c r="F48" s="700"/>
      <c r="G48" s="397">
        <v>59.3</v>
      </c>
      <c r="H48" s="397">
        <v>57.8</v>
      </c>
      <c r="I48" s="397">
        <v>1.5</v>
      </c>
    </row>
    <row r="49" spans="1:9" ht="14.45" customHeight="1" x14ac:dyDescent="0.25">
      <c r="A49" s="12" t="s">
        <v>207</v>
      </c>
      <c r="B49" s="471"/>
      <c r="C49" s="413">
        <v>2015</v>
      </c>
      <c r="D49" s="397" t="s">
        <v>541</v>
      </c>
      <c r="E49" s="397" t="s">
        <v>541</v>
      </c>
      <c r="F49" s="700"/>
      <c r="G49" s="397">
        <v>41.5</v>
      </c>
      <c r="H49" s="397" t="s">
        <v>541</v>
      </c>
      <c r="I49" s="397" t="s">
        <v>541</v>
      </c>
    </row>
    <row r="50" spans="1:9" ht="14.45" customHeight="1" x14ac:dyDescent="0.25">
      <c r="A50" s="12" t="s">
        <v>208</v>
      </c>
      <c r="B50" s="398"/>
      <c r="C50" s="413">
        <v>2019</v>
      </c>
      <c r="D50" s="443" t="s">
        <v>541</v>
      </c>
      <c r="E50" s="443" t="s">
        <v>541</v>
      </c>
      <c r="F50" s="700"/>
      <c r="G50" s="443" t="s">
        <v>541</v>
      </c>
      <c r="H50" s="443" t="s">
        <v>541</v>
      </c>
      <c r="I50" s="278">
        <v>2.7</v>
      </c>
    </row>
    <row r="51" spans="1:9" ht="14.45" customHeight="1" x14ac:dyDescent="0.25">
      <c r="A51" s="12" t="s">
        <v>209</v>
      </c>
      <c r="B51" s="398"/>
      <c r="C51" s="413">
        <v>2020</v>
      </c>
      <c r="D51" s="278" t="s">
        <v>541</v>
      </c>
      <c r="E51" s="278" t="s">
        <v>541</v>
      </c>
      <c r="F51" s="700"/>
      <c r="G51" s="278" t="s">
        <v>541</v>
      </c>
      <c r="H51" s="278" t="s">
        <v>541</v>
      </c>
      <c r="I51" s="488">
        <v>1.3</v>
      </c>
    </row>
    <row r="52" spans="1:9" ht="14.45" customHeight="1" x14ac:dyDescent="0.25">
      <c r="A52" s="15"/>
      <c r="B52" s="399"/>
      <c r="C52" s="413">
        <v>2021</v>
      </c>
      <c r="D52" s="278" t="s">
        <v>541</v>
      </c>
      <c r="E52" s="278" t="s">
        <v>541</v>
      </c>
      <c r="F52" s="700"/>
      <c r="G52" s="278" t="s">
        <v>541</v>
      </c>
      <c r="H52" s="278" t="s">
        <v>541</v>
      </c>
      <c r="I52" s="278">
        <v>1.2</v>
      </c>
    </row>
    <row r="53" spans="1:9" ht="8.4499999999999993" customHeight="1" x14ac:dyDescent="0.25">
      <c r="A53" s="12"/>
      <c r="B53" s="399"/>
      <c r="C53" s="470"/>
      <c r="D53" s="278"/>
      <c r="E53" s="278"/>
      <c r="F53" s="700"/>
      <c r="G53" s="278"/>
      <c r="H53" s="278"/>
      <c r="I53" s="278"/>
    </row>
    <row r="54" spans="1:9" ht="14.45" customHeight="1" x14ac:dyDescent="0.25">
      <c r="A54" s="12" t="s">
        <v>204</v>
      </c>
      <c r="B54" s="471" t="s">
        <v>18</v>
      </c>
      <c r="C54" s="413">
        <v>2010</v>
      </c>
      <c r="D54" s="397">
        <v>91.8</v>
      </c>
      <c r="E54" s="397">
        <v>91.8</v>
      </c>
      <c r="F54" s="700"/>
      <c r="G54" s="397" t="s">
        <v>541</v>
      </c>
      <c r="H54" s="397">
        <v>62.5</v>
      </c>
      <c r="I54" s="397" t="s">
        <v>541</v>
      </c>
    </row>
    <row r="55" spans="1:9" ht="14.45" customHeight="1" x14ac:dyDescent="0.25">
      <c r="A55" s="12" t="s">
        <v>205</v>
      </c>
      <c r="B55" s="398"/>
      <c r="C55" s="413">
        <v>2015</v>
      </c>
      <c r="D55" s="397">
        <v>46.4</v>
      </c>
      <c r="E55" s="397">
        <v>46.4</v>
      </c>
      <c r="F55" s="700"/>
      <c r="G55" s="397">
        <v>54.8</v>
      </c>
      <c r="H55" s="397">
        <v>54.6</v>
      </c>
      <c r="I55" s="397">
        <v>0.2</v>
      </c>
    </row>
    <row r="56" spans="1:9" ht="14.45" customHeight="1" x14ac:dyDescent="0.25">
      <c r="A56" s="12"/>
      <c r="B56" s="399"/>
      <c r="C56" s="413">
        <v>2019</v>
      </c>
      <c r="D56" s="441">
        <v>29.3</v>
      </c>
      <c r="E56" s="441">
        <v>29.3</v>
      </c>
      <c r="F56" s="700"/>
      <c r="G56" s="443">
        <v>61.8</v>
      </c>
      <c r="H56" s="441">
        <v>61.5</v>
      </c>
      <c r="I56" s="443">
        <v>0.3</v>
      </c>
    </row>
    <row r="57" spans="1:9" ht="14.45" customHeight="1" x14ac:dyDescent="0.25">
      <c r="A57" s="12"/>
      <c r="B57" s="399"/>
      <c r="C57" s="413">
        <v>2020</v>
      </c>
      <c r="D57" s="441">
        <v>28.5</v>
      </c>
      <c r="E57" s="441">
        <v>28.5</v>
      </c>
      <c r="F57" s="700"/>
      <c r="G57" s="278" t="s">
        <v>541</v>
      </c>
      <c r="H57" s="441">
        <v>56.5</v>
      </c>
      <c r="I57" s="278" t="s">
        <v>541</v>
      </c>
    </row>
    <row r="58" spans="1:9" ht="14.45" customHeight="1" x14ac:dyDescent="0.25">
      <c r="A58" s="12"/>
      <c r="B58" s="399"/>
      <c r="C58" s="413">
        <v>2021</v>
      </c>
      <c r="D58" s="278">
        <f>E58</f>
        <v>26.1</v>
      </c>
      <c r="E58" s="278">
        <v>26.1</v>
      </c>
      <c r="F58" s="700"/>
      <c r="G58" s="278" t="s">
        <v>541</v>
      </c>
      <c r="H58" s="278">
        <v>60.2</v>
      </c>
      <c r="I58" s="278" t="s">
        <v>541</v>
      </c>
    </row>
    <row r="59" spans="1:9" ht="19.7" customHeight="1" x14ac:dyDescent="0.25">
      <c r="A59" s="701"/>
      <c r="B59" s="701"/>
      <c r="C59" s="475"/>
      <c r="D59" s="475"/>
      <c r="E59" s="475"/>
      <c r="F59" s="476"/>
      <c r="G59" s="702" t="s">
        <v>865</v>
      </c>
      <c r="H59" s="702"/>
      <c r="I59" s="702"/>
    </row>
    <row r="60" spans="1:9" ht="17.100000000000001" customHeight="1" x14ac:dyDescent="0.25">
      <c r="A60" s="682"/>
      <c r="B60" s="685" t="s">
        <v>184</v>
      </c>
      <c r="C60" s="685" t="s">
        <v>185</v>
      </c>
      <c r="D60" s="686" t="s">
        <v>175</v>
      </c>
      <c r="E60" s="687"/>
      <c r="F60" s="688"/>
      <c r="G60" s="686" t="s">
        <v>177</v>
      </c>
      <c r="H60" s="687"/>
      <c r="I60" s="687"/>
    </row>
    <row r="61" spans="1:9" ht="17.100000000000001" customHeight="1" x14ac:dyDescent="0.25">
      <c r="A61" s="683"/>
      <c r="B61" s="680"/>
      <c r="C61" s="680"/>
      <c r="D61" s="689" t="s">
        <v>174</v>
      </c>
      <c r="E61" s="690"/>
      <c r="F61" s="691"/>
      <c r="G61" s="689" t="s">
        <v>176</v>
      </c>
      <c r="H61" s="690"/>
      <c r="I61" s="690"/>
    </row>
    <row r="62" spans="1:9" ht="17.100000000000001" customHeight="1" x14ac:dyDescent="0.25">
      <c r="A62" s="683"/>
      <c r="B62" s="680"/>
      <c r="C62" s="680"/>
      <c r="D62" s="685" t="s">
        <v>178</v>
      </c>
      <c r="E62" s="686" t="s">
        <v>179</v>
      </c>
      <c r="F62" s="688"/>
      <c r="G62" s="686" t="s">
        <v>181</v>
      </c>
      <c r="H62" s="686" t="s">
        <v>179</v>
      </c>
      <c r="I62" s="687"/>
    </row>
    <row r="63" spans="1:9" ht="17.100000000000001" customHeight="1" x14ac:dyDescent="0.25">
      <c r="A63" s="683"/>
      <c r="B63" s="680"/>
      <c r="C63" s="680"/>
      <c r="D63" s="680"/>
      <c r="E63" s="693" t="s">
        <v>859</v>
      </c>
      <c r="F63" s="694"/>
      <c r="G63" s="692"/>
      <c r="H63" s="693" t="s">
        <v>859</v>
      </c>
      <c r="I63" s="695"/>
    </row>
    <row r="64" spans="1:9" ht="31.35" customHeight="1" x14ac:dyDescent="0.25">
      <c r="A64" s="683"/>
      <c r="B64" s="696" t="s">
        <v>183</v>
      </c>
      <c r="C64" s="696" t="s">
        <v>182</v>
      </c>
      <c r="D64" s="680" t="s">
        <v>860</v>
      </c>
      <c r="E64" s="461" t="s">
        <v>180</v>
      </c>
      <c r="F64" s="462" t="s">
        <v>1</v>
      </c>
      <c r="G64" s="680" t="s">
        <v>860</v>
      </c>
      <c r="H64" s="461" t="s">
        <v>180</v>
      </c>
      <c r="I64" s="463" t="s">
        <v>1</v>
      </c>
    </row>
    <row r="65" spans="1:9" ht="31.35" customHeight="1" x14ac:dyDescent="0.25">
      <c r="A65" s="684"/>
      <c r="B65" s="697"/>
      <c r="C65" s="697"/>
      <c r="D65" s="681"/>
      <c r="E65" s="465" t="s">
        <v>2</v>
      </c>
      <c r="F65" s="465" t="s">
        <v>0</v>
      </c>
      <c r="G65" s="681"/>
      <c r="H65" s="465" t="s">
        <v>2</v>
      </c>
      <c r="I65" s="466" t="s">
        <v>0</v>
      </c>
    </row>
    <row r="66" spans="1:9" ht="15.6" customHeight="1" x14ac:dyDescent="0.25">
      <c r="A66" s="147" t="s">
        <v>186</v>
      </c>
      <c r="B66" s="478" t="s">
        <v>19</v>
      </c>
      <c r="C66" s="479">
        <v>2010</v>
      </c>
      <c r="D66" s="397">
        <v>19</v>
      </c>
      <c r="E66" s="397">
        <v>19</v>
      </c>
      <c r="F66" s="699" t="s">
        <v>857</v>
      </c>
      <c r="G66" s="397" t="s">
        <v>541</v>
      </c>
      <c r="H66" s="397">
        <v>36.5</v>
      </c>
      <c r="I66" s="397" t="s">
        <v>541</v>
      </c>
    </row>
    <row r="67" spans="1:9" ht="15.6" customHeight="1" x14ac:dyDescent="0.25">
      <c r="A67" s="12" t="s">
        <v>187</v>
      </c>
      <c r="B67" s="413"/>
      <c r="C67" s="413">
        <v>2015</v>
      </c>
      <c r="D67" s="397" t="s">
        <v>541</v>
      </c>
      <c r="E67" s="397" t="s">
        <v>541</v>
      </c>
      <c r="F67" s="700"/>
      <c r="G67" s="397" t="s">
        <v>541</v>
      </c>
      <c r="H67" s="397" t="s">
        <v>541</v>
      </c>
      <c r="I67" s="397" t="s">
        <v>60</v>
      </c>
    </row>
    <row r="68" spans="1:9" ht="15.6" customHeight="1" x14ac:dyDescent="0.25">
      <c r="A68" s="152"/>
      <c r="B68" s="470"/>
      <c r="C68" s="413">
        <v>2019</v>
      </c>
      <c r="D68" s="278">
        <v>13.8</v>
      </c>
      <c r="E68" s="278">
        <v>13.8</v>
      </c>
      <c r="F68" s="700"/>
      <c r="G68" s="278">
        <v>46.1</v>
      </c>
      <c r="H68" s="278">
        <v>46.1</v>
      </c>
      <c r="I68" s="278" t="s">
        <v>60</v>
      </c>
    </row>
    <row r="69" spans="1:9" ht="15.6" customHeight="1" x14ac:dyDescent="0.25">
      <c r="A69" s="152"/>
      <c r="B69" s="470"/>
      <c r="C69" s="413">
        <v>2020</v>
      </c>
      <c r="D69" s="488">
        <v>16.5</v>
      </c>
      <c r="E69" s="488">
        <v>16.5</v>
      </c>
      <c r="F69" s="700"/>
      <c r="G69" s="488">
        <v>45.3</v>
      </c>
      <c r="H69" s="488">
        <v>45.3</v>
      </c>
      <c r="I69" s="278" t="s">
        <v>835</v>
      </c>
    </row>
    <row r="70" spans="1:9" ht="15.6" customHeight="1" x14ac:dyDescent="0.25">
      <c r="A70" s="152"/>
      <c r="B70" s="470"/>
      <c r="C70" s="413">
        <v>2021</v>
      </c>
      <c r="D70" s="278">
        <f>E70</f>
        <v>19.2</v>
      </c>
      <c r="E70" s="278">
        <v>19.2</v>
      </c>
      <c r="F70" s="700"/>
      <c r="G70" s="278">
        <v>43</v>
      </c>
      <c r="H70" s="278">
        <v>43</v>
      </c>
      <c r="I70" s="278" t="s">
        <v>60</v>
      </c>
    </row>
    <row r="71" spans="1:9" ht="13.5" customHeight="1" x14ac:dyDescent="0.25">
      <c r="A71" s="12"/>
      <c r="B71" s="470"/>
      <c r="C71" s="413"/>
      <c r="D71" s="278"/>
      <c r="E71" s="278"/>
      <c r="F71" s="700"/>
      <c r="G71" s="278"/>
      <c r="H71" s="278"/>
      <c r="I71" s="278"/>
    </row>
    <row r="72" spans="1:9" ht="15.6" customHeight="1" x14ac:dyDescent="0.25">
      <c r="A72" s="12" t="s">
        <v>188</v>
      </c>
      <c r="B72" s="480" t="s">
        <v>20</v>
      </c>
      <c r="C72" s="413">
        <v>2010</v>
      </c>
      <c r="D72" s="397" t="s">
        <v>541</v>
      </c>
      <c r="E72" s="397" t="s">
        <v>541</v>
      </c>
      <c r="F72" s="700"/>
      <c r="G72" s="397">
        <v>85.3</v>
      </c>
      <c r="H72" s="397" t="s">
        <v>541</v>
      </c>
      <c r="I72" s="397" t="s">
        <v>541</v>
      </c>
    </row>
    <row r="73" spans="1:9" ht="15.6" customHeight="1" x14ac:dyDescent="0.25">
      <c r="A73" s="12" t="s">
        <v>189</v>
      </c>
      <c r="B73" s="470"/>
      <c r="C73" s="413">
        <v>2015</v>
      </c>
      <c r="D73" s="397" t="s">
        <v>541</v>
      </c>
      <c r="E73" s="397" t="s">
        <v>541</v>
      </c>
      <c r="F73" s="700"/>
      <c r="G73" s="397" t="s">
        <v>541</v>
      </c>
      <c r="H73" s="397" t="s">
        <v>541</v>
      </c>
      <c r="I73" s="397">
        <v>0.2</v>
      </c>
    </row>
    <row r="74" spans="1:9" ht="15.6" customHeight="1" x14ac:dyDescent="0.25">
      <c r="A74" s="15"/>
      <c r="B74" s="413"/>
      <c r="C74" s="413">
        <v>2019</v>
      </c>
      <c r="D74" s="443" t="s">
        <v>541</v>
      </c>
      <c r="E74" s="443" t="s">
        <v>541</v>
      </c>
      <c r="F74" s="700"/>
      <c r="G74" s="278">
        <v>37.9</v>
      </c>
      <c r="H74" s="443" t="s">
        <v>541</v>
      </c>
      <c r="I74" s="443" t="s">
        <v>541</v>
      </c>
    </row>
    <row r="75" spans="1:9" ht="15.6" customHeight="1" x14ac:dyDescent="0.25">
      <c r="A75" s="12"/>
      <c r="B75" s="470"/>
      <c r="C75" s="413">
        <v>2020</v>
      </c>
      <c r="D75" s="278" t="s">
        <v>541</v>
      </c>
      <c r="E75" s="278" t="s">
        <v>541</v>
      </c>
      <c r="F75" s="700"/>
      <c r="G75" s="278" t="s">
        <v>541</v>
      </c>
      <c r="H75" s="278" t="s">
        <v>541</v>
      </c>
      <c r="I75" s="278" t="s">
        <v>541</v>
      </c>
    </row>
    <row r="76" spans="1:9" ht="15.6" customHeight="1" x14ac:dyDescent="0.25">
      <c r="A76" s="12"/>
      <c r="B76" s="413"/>
      <c r="C76" s="413">
        <v>2021</v>
      </c>
      <c r="D76" s="278" t="s">
        <v>541</v>
      </c>
      <c r="E76" s="278" t="s">
        <v>541</v>
      </c>
      <c r="F76" s="700"/>
      <c r="G76" s="278">
        <v>34.5</v>
      </c>
      <c r="H76" s="278" t="s">
        <v>541</v>
      </c>
      <c r="I76" s="278" t="s">
        <v>541</v>
      </c>
    </row>
    <row r="77" spans="1:9" ht="13.5" customHeight="1" x14ac:dyDescent="0.25">
      <c r="A77" s="12"/>
      <c r="B77" s="413"/>
      <c r="C77" s="470"/>
      <c r="D77" s="278"/>
      <c r="E77" s="278"/>
      <c r="F77" s="700"/>
      <c r="G77" s="278"/>
      <c r="H77" s="278"/>
      <c r="I77" s="278"/>
    </row>
    <row r="78" spans="1:9" ht="15.6" customHeight="1" x14ac:dyDescent="0.25">
      <c r="A78" s="12" t="s">
        <v>190</v>
      </c>
      <c r="B78" s="480" t="s">
        <v>21</v>
      </c>
      <c r="C78" s="413">
        <v>2010</v>
      </c>
      <c r="D78" s="397">
        <v>6.3</v>
      </c>
      <c r="E78" s="397">
        <v>6.3</v>
      </c>
      <c r="F78" s="700"/>
      <c r="G78" s="397">
        <v>141.19999999999999</v>
      </c>
      <c r="H78" s="397">
        <v>141.1</v>
      </c>
      <c r="I78" s="397">
        <v>0.1</v>
      </c>
    </row>
    <row r="79" spans="1:9" ht="15.6" customHeight="1" x14ac:dyDescent="0.25">
      <c r="A79" s="12" t="s">
        <v>191</v>
      </c>
      <c r="B79" s="481"/>
      <c r="C79" s="413">
        <v>2015</v>
      </c>
      <c r="D79" s="397">
        <v>6.6</v>
      </c>
      <c r="E79" s="397">
        <v>6.6</v>
      </c>
      <c r="F79" s="700"/>
      <c r="G79" s="397">
        <v>89.5</v>
      </c>
      <c r="H79" s="397">
        <v>89</v>
      </c>
      <c r="I79" s="397">
        <v>0.5</v>
      </c>
    </row>
    <row r="80" spans="1:9" ht="15.6" customHeight="1" x14ac:dyDescent="0.25">
      <c r="A80" s="15"/>
      <c r="B80" s="413"/>
      <c r="C80" s="413">
        <v>2019</v>
      </c>
      <c r="D80" s="443" t="s">
        <v>541</v>
      </c>
      <c r="E80" s="443" t="s">
        <v>541</v>
      </c>
      <c r="F80" s="700"/>
      <c r="G80" s="443">
        <v>81.100000000000009</v>
      </c>
      <c r="H80" s="443" t="s">
        <v>541</v>
      </c>
      <c r="I80" s="443" t="s">
        <v>541</v>
      </c>
    </row>
    <row r="81" spans="1:9" ht="15.6" customHeight="1" x14ac:dyDescent="0.25">
      <c r="A81" s="15"/>
      <c r="B81" s="470"/>
      <c r="C81" s="413">
        <v>2020</v>
      </c>
      <c r="D81" s="278" t="s">
        <v>541</v>
      </c>
      <c r="E81" s="278" t="s">
        <v>541</v>
      </c>
      <c r="F81" s="700"/>
      <c r="G81" s="278" t="s">
        <v>541</v>
      </c>
      <c r="H81" s="278" t="s">
        <v>541</v>
      </c>
      <c r="I81" s="488">
        <v>0.7</v>
      </c>
    </row>
    <row r="82" spans="1:9" ht="15.6" customHeight="1" x14ac:dyDescent="0.25">
      <c r="A82" s="12"/>
      <c r="B82" s="413"/>
      <c r="C82" s="413">
        <v>2021</v>
      </c>
      <c r="D82" s="278" t="s">
        <v>541</v>
      </c>
      <c r="E82" s="278" t="s">
        <v>541</v>
      </c>
      <c r="F82" s="700"/>
      <c r="G82" s="278" t="s">
        <v>541</v>
      </c>
      <c r="H82" s="278" t="s">
        <v>541</v>
      </c>
      <c r="I82" s="278">
        <v>0.5</v>
      </c>
    </row>
    <row r="83" spans="1:9" ht="13.5" customHeight="1" x14ac:dyDescent="0.25">
      <c r="A83" s="12"/>
      <c r="B83" s="413"/>
      <c r="C83" s="470"/>
      <c r="D83" s="278"/>
      <c r="E83" s="278"/>
      <c r="F83" s="700"/>
      <c r="G83" s="278"/>
      <c r="H83" s="278"/>
      <c r="I83" s="278"/>
    </row>
    <row r="84" spans="1:9" ht="15.6" customHeight="1" x14ac:dyDescent="0.25">
      <c r="A84" s="12" t="s">
        <v>192</v>
      </c>
      <c r="B84" s="480" t="s">
        <v>22</v>
      </c>
      <c r="C84" s="413">
        <v>2010</v>
      </c>
      <c r="D84" s="397" t="s">
        <v>541</v>
      </c>
      <c r="E84" s="397" t="s">
        <v>541</v>
      </c>
      <c r="F84" s="700"/>
      <c r="G84" s="397">
        <v>154.9</v>
      </c>
      <c r="H84" s="397" t="s">
        <v>541</v>
      </c>
      <c r="I84" s="397" t="s">
        <v>541</v>
      </c>
    </row>
    <row r="85" spans="1:9" ht="15.6" customHeight="1" x14ac:dyDescent="0.25">
      <c r="A85" s="12" t="s">
        <v>195</v>
      </c>
      <c r="B85" s="413"/>
      <c r="C85" s="413">
        <v>2015</v>
      </c>
      <c r="D85" s="397" t="s">
        <v>541</v>
      </c>
      <c r="E85" s="397" t="s">
        <v>541</v>
      </c>
      <c r="F85" s="700"/>
      <c r="G85" s="397">
        <v>161.69999999999999</v>
      </c>
      <c r="H85" s="397" t="s">
        <v>541</v>
      </c>
      <c r="I85" s="397" t="s">
        <v>541</v>
      </c>
    </row>
    <row r="86" spans="1:9" ht="15.6" customHeight="1" x14ac:dyDescent="0.25">
      <c r="A86" s="12" t="s">
        <v>193</v>
      </c>
      <c r="B86" s="413"/>
      <c r="C86" s="413">
        <v>2019</v>
      </c>
      <c r="D86" s="443" t="s">
        <v>541</v>
      </c>
      <c r="E86" s="443" t="s">
        <v>541</v>
      </c>
      <c r="F86" s="700"/>
      <c r="G86" s="443" t="s">
        <v>541</v>
      </c>
      <c r="H86" s="443" t="s">
        <v>541</v>
      </c>
      <c r="I86" s="278">
        <v>2</v>
      </c>
    </row>
    <row r="87" spans="1:9" ht="15.6" customHeight="1" x14ac:dyDescent="0.25">
      <c r="A87" s="12" t="s">
        <v>194</v>
      </c>
      <c r="B87" s="470"/>
      <c r="C87" s="413">
        <v>2020</v>
      </c>
      <c r="D87" s="278" t="s">
        <v>541</v>
      </c>
      <c r="E87" s="278" t="s">
        <v>541</v>
      </c>
      <c r="F87" s="700"/>
      <c r="G87" s="278" t="s">
        <v>541</v>
      </c>
      <c r="H87" s="278" t="s">
        <v>541</v>
      </c>
      <c r="I87" s="488">
        <v>1.2</v>
      </c>
    </row>
    <row r="88" spans="1:9" ht="15.6" customHeight="1" x14ac:dyDescent="0.25">
      <c r="A88" s="15"/>
      <c r="B88" s="413"/>
      <c r="C88" s="413">
        <v>2021</v>
      </c>
      <c r="D88" s="278" t="s">
        <v>541</v>
      </c>
      <c r="E88" s="278" t="s">
        <v>541</v>
      </c>
      <c r="F88" s="700"/>
      <c r="G88" s="278" t="s">
        <v>541</v>
      </c>
      <c r="H88" s="278" t="s">
        <v>541</v>
      </c>
      <c r="I88" s="278">
        <v>1.3</v>
      </c>
    </row>
    <row r="89" spans="1:9" ht="13.5" customHeight="1" x14ac:dyDescent="0.25">
      <c r="A89" s="12"/>
      <c r="B89" s="413"/>
      <c r="C89" s="470"/>
      <c r="D89" s="278"/>
      <c r="E89" s="278"/>
      <c r="F89" s="700"/>
      <c r="G89" s="278"/>
      <c r="H89" s="278"/>
      <c r="I89" s="278"/>
    </row>
    <row r="90" spans="1:9" ht="15.6" customHeight="1" x14ac:dyDescent="0.25">
      <c r="A90" s="12" t="s">
        <v>23</v>
      </c>
      <c r="B90" s="480" t="s">
        <v>24</v>
      </c>
      <c r="C90" s="413">
        <v>2010</v>
      </c>
      <c r="D90" s="397" t="s">
        <v>541</v>
      </c>
      <c r="E90" s="397" t="s">
        <v>541</v>
      </c>
      <c r="F90" s="700"/>
      <c r="G90" s="397" t="s">
        <v>541</v>
      </c>
      <c r="H90" s="397" t="s">
        <v>541</v>
      </c>
      <c r="I90" s="397" t="s">
        <v>60</v>
      </c>
    </row>
    <row r="91" spans="1:9" ht="15.6" customHeight="1" x14ac:dyDescent="0.25">
      <c r="A91" s="12"/>
      <c r="B91" s="413"/>
      <c r="C91" s="413">
        <v>2015</v>
      </c>
      <c r="D91" s="397" t="s">
        <v>60</v>
      </c>
      <c r="E91" s="397" t="s">
        <v>60</v>
      </c>
      <c r="F91" s="700"/>
      <c r="G91" s="397">
        <v>7.6</v>
      </c>
      <c r="H91" s="397">
        <v>7.6</v>
      </c>
      <c r="I91" s="397" t="s">
        <v>60</v>
      </c>
    </row>
    <row r="92" spans="1:9" ht="15.6" customHeight="1" x14ac:dyDescent="0.25">
      <c r="A92" s="12"/>
      <c r="B92" s="413"/>
      <c r="C92" s="413">
        <v>2019</v>
      </c>
      <c r="D92" s="443" t="s">
        <v>60</v>
      </c>
      <c r="E92" s="443" t="s">
        <v>60</v>
      </c>
      <c r="F92" s="700"/>
      <c r="G92" s="443">
        <v>6.5</v>
      </c>
      <c r="H92" s="441">
        <v>6.5</v>
      </c>
      <c r="I92" s="278" t="s">
        <v>60</v>
      </c>
    </row>
    <row r="93" spans="1:9" ht="15.6" customHeight="1" x14ac:dyDescent="0.25">
      <c r="A93" s="12"/>
      <c r="B93" s="470"/>
      <c r="C93" s="413">
        <v>2020</v>
      </c>
      <c r="D93" s="443" t="s">
        <v>845</v>
      </c>
      <c r="E93" s="443" t="s">
        <v>845</v>
      </c>
      <c r="F93" s="700"/>
      <c r="G93" s="278" t="s">
        <v>541</v>
      </c>
      <c r="H93" s="441">
        <v>7</v>
      </c>
      <c r="I93" s="278" t="s">
        <v>541</v>
      </c>
    </row>
    <row r="94" spans="1:9" ht="15.6" customHeight="1" x14ac:dyDescent="0.25">
      <c r="A94" s="12"/>
      <c r="B94" s="413"/>
      <c r="C94" s="413">
        <v>2021</v>
      </c>
      <c r="D94" s="443" t="s">
        <v>845</v>
      </c>
      <c r="E94" s="443" t="s">
        <v>845</v>
      </c>
      <c r="F94" s="700"/>
      <c r="G94" s="278">
        <v>6.7</v>
      </c>
      <c r="H94" s="278">
        <v>6.7</v>
      </c>
      <c r="I94" s="278" t="s">
        <v>60</v>
      </c>
    </row>
    <row r="95" spans="1:9" ht="13.5" customHeight="1" x14ac:dyDescent="0.25">
      <c r="A95" s="12"/>
      <c r="B95" s="413"/>
      <c r="C95" s="470"/>
      <c r="D95" s="443"/>
      <c r="E95" s="443"/>
      <c r="F95" s="700"/>
      <c r="G95" s="278"/>
      <c r="H95" s="278"/>
      <c r="I95" s="278"/>
    </row>
    <row r="96" spans="1:9" ht="15.6" customHeight="1" x14ac:dyDescent="0.25">
      <c r="A96" s="12" t="s">
        <v>196</v>
      </c>
      <c r="B96" s="480" t="s">
        <v>25</v>
      </c>
      <c r="C96" s="413">
        <v>2010</v>
      </c>
      <c r="D96" s="397" t="s">
        <v>60</v>
      </c>
      <c r="E96" s="397" t="s">
        <v>60</v>
      </c>
      <c r="F96" s="700"/>
      <c r="G96" s="397">
        <v>57.8</v>
      </c>
      <c r="H96" s="397">
        <v>57.8</v>
      </c>
      <c r="I96" s="397" t="s">
        <v>60</v>
      </c>
    </row>
    <row r="97" spans="1:9" ht="15.6" customHeight="1" x14ac:dyDescent="0.25">
      <c r="A97" s="12" t="s">
        <v>197</v>
      </c>
      <c r="B97" s="481"/>
      <c r="C97" s="413">
        <v>2015</v>
      </c>
      <c r="D97" s="397" t="s">
        <v>60</v>
      </c>
      <c r="E97" s="397" t="s">
        <v>60</v>
      </c>
      <c r="F97" s="700"/>
      <c r="G97" s="397">
        <v>52.7</v>
      </c>
      <c r="H97" s="397">
        <v>52.7</v>
      </c>
      <c r="I97" s="397" t="s">
        <v>60</v>
      </c>
    </row>
    <row r="98" spans="1:9" ht="15.6" customHeight="1" x14ac:dyDescent="0.25">
      <c r="A98" s="12" t="s">
        <v>198</v>
      </c>
      <c r="B98" s="481"/>
      <c r="C98" s="413">
        <v>2019</v>
      </c>
      <c r="D98" s="443" t="s">
        <v>541</v>
      </c>
      <c r="E98" s="443" t="s">
        <v>541</v>
      </c>
      <c r="F98" s="700"/>
      <c r="G98" s="443">
        <v>548.80000000000007</v>
      </c>
      <c r="H98" s="443" t="s">
        <v>541</v>
      </c>
      <c r="I98" s="443" t="s">
        <v>541</v>
      </c>
    </row>
    <row r="99" spans="1:9" ht="15.6" customHeight="1" x14ac:dyDescent="0.25">
      <c r="A99" s="15"/>
      <c r="B99" s="470"/>
      <c r="C99" s="413">
        <v>2020</v>
      </c>
      <c r="D99" s="278" t="s">
        <v>541</v>
      </c>
      <c r="E99" s="278" t="s">
        <v>541</v>
      </c>
      <c r="F99" s="700"/>
      <c r="G99" s="278" t="s">
        <v>541</v>
      </c>
      <c r="H99" s="278" t="s">
        <v>541</v>
      </c>
      <c r="I99" s="278" t="s">
        <v>541</v>
      </c>
    </row>
    <row r="100" spans="1:9" ht="15.6" customHeight="1" x14ac:dyDescent="0.25">
      <c r="A100" s="15"/>
      <c r="B100" s="413"/>
      <c r="C100" s="413">
        <v>2021</v>
      </c>
      <c r="D100" s="278">
        <f>E100</f>
        <v>12.8</v>
      </c>
      <c r="E100" s="278">
        <v>12.8</v>
      </c>
      <c r="F100" s="700"/>
      <c r="G100" s="278" t="s">
        <v>541</v>
      </c>
      <c r="H100" s="278">
        <v>644.6</v>
      </c>
      <c r="I100" s="278" t="s">
        <v>541</v>
      </c>
    </row>
    <row r="101" spans="1:9" ht="13.5" customHeight="1" x14ac:dyDescent="0.25">
      <c r="A101" s="12"/>
      <c r="B101" s="413"/>
      <c r="C101" s="470"/>
      <c r="D101" s="278"/>
      <c r="E101" s="278"/>
      <c r="F101" s="700"/>
      <c r="G101" s="278"/>
      <c r="H101" s="278"/>
      <c r="I101" s="278"/>
    </row>
    <row r="102" spans="1:9" ht="15.6" customHeight="1" x14ac:dyDescent="0.25">
      <c r="A102" s="12" t="s">
        <v>199</v>
      </c>
      <c r="B102" s="480" t="s">
        <v>26</v>
      </c>
      <c r="C102" s="413">
        <v>2010</v>
      </c>
      <c r="D102" s="397" t="s">
        <v>541</v>
      </c>
      <c r="E102" s="397" t="s">
        <v>541</v>
      </c>
      <c r="F102" s="700"/>
      <c r="G102" s="397">
        <v>16.3</v>
      </c>
      <c r="H102" s="397" t="s">
        <v>541</v>
      </c>
      <c r="I102" s="397" t="s">
        <v>541</v>
      </c>
    </row>
    <row r="103" spans="1:9" ht="15.6" customHeight="1" x14ac:dyDescent="0.25">
      <c r="A103" s="12" t="s">
        <v>200</v>
      </c>
      <c r="B103" s="481"/>
      <c r="C103" s="413">
        <v>2015</v>
      </c>
      <c r="D103" s="397">
        <v>3</v>
      </c>
      <c r="E103" s="397">
        <v>3</v>
      </c>
      <c r="F103" s="700"/>
      <c r="G103" s="397">
        <v>19.5</v>
      </c>
      <c r="H103" s="397">
        <v>19</v>
      </c>
      <c r="I103" s="397">
        <v>0.5</v>
      </c>
    </row>
    <row r="104" spans="1:9" ht="15.6" customHeight="1" x14ac:dyDescent="0.25">
      <c r="A104" s="12" t="s">
        <v>201</v>
      </c>
      <c r="B104" s="481"/>
      <c r="C104" s="413">
        <v>2019</v>
      </c>
      <c r="D104" s="443" t="s">
        <v>541</v>
      </c>
      <c r="E104" s="443" t="s">
        <v>541</v>
      </c>
      <c r="F104" s="700"/>
      <c r="G104" s="443">
        <v>16.5</v>
      </c>
      <c r="H104" s="443" t="s">
        <v>541</v>
      </c>
      <c r="I104" s="443" t="s">
        <v>541</v>
      </c>
    </row>
    <row r="105" spans="1:9" ht="15.6" customHeight="1" x14ac:dyDescent="0.25">
      <c r="A105" s="12"/>
      <c r="B105" s="470"/>
      <c r="C105" s="413">
        <v>2020</v>
      </c>
      <c r="D105" s="278" t="s">
        <v>541</v>
      </c>
      <c r="E105" s="278" t="s">
        <v>541</v>
      </c>
      <c r="F105" s="700"/>
      <c r="G105" s="278" t="s">
        <v>541</v>
      </c>
      <c r="H105" s="278" t="s">
        <v>541</v>
      </c>
      <c r="I105" s="278" t="s">
        <v>541</v>
      </c>
    </row>
    <row r="106" spans="1:9" ht="15.6" customHeight="1" x14ac:dyDescent="0.25">
      <c r="A106" s="12"/>
      <c r="B106" s="413"/>
      <c r="C106" s="413">
        <v>2021</v>
      </c>
      <c r="D106" s="278" t="s">
        <v>541</v>
      </c>
      <c r="E106" s="278" t="s">
        <v>541</v>
      </c>
      <c r="F106" s="700"/>
      <c r="G106" s="278">
        <v>17.300000000000004</v>
      </c>
      <c r="H106" s="278" t="s">
        <v>541</v>
      </c>
      <c r="I106" s="278" t="s">
        <v>541</v>
      </c>
    </row>
    <row r="107" spans="1:9" ht="13.5" customHeight="1" x14ac:dyDescent="0.25">
      <c r="A107" s="12"/>
      <c r="B107" s="413"/>
      <c r="C107" s="470"/>
      <c r="D107" s="278"/>
      <c r="E107" s="278"/>
      <c r="F107" s="700"/>
      <c r="G107" s="278"/>
      <c r="H107" s="278"/>
      <c r="I107" s="278"/>
    </row>
    <row r="108" spans="1:9" ht="15.6" customHeight="1" x14ac:dyDescent="0.25">
      <c r="A108" s="12" t="s">
        <v>202</v>
      </c>
      <c r="B108" s="480" t="s">
        <v>27</v>
      </c>
      <c r="C108" s="413">
        <v>2010</v>
      </c>
      <c r="D108" s="397" t="s">
        <v>60</v>
      </c>
      <c r="E108" s="397" t="s">
        <v>60</v>
      </c>
      <c r="F108" s="700"/>
      <c r="G108" s="397">
        <v>10.7</v>
      </c>
      <c r="H108" s="397">
        <v>10.5</v>
      </c>
      <c r="I108" s="397">
        <v>0.2</v>
      </c>
    </row>
    <row r="109" spans="1:9" ht="15.6" customHeight="1" x14ac:dyDescent="0.25">
      <c r="A109" s="12" t="s">
        <v>203</v>
      </c>
      <c r="B109" s="481"/>
      <c r="C109" s="413">
        <v>2015</v>
      </c>
      <c r="D109" s="397" t="s">
        <v>60</v>
      </c>
      <c r="E109" s="397" t="s">
        <v>60</v>
      </c>
      <c r="F109" s="700"/>
      <c r="G109" s="397" t="s">
        <v>541</v>
      </c>
      <c r="H109" s="397">
        <v>5.6</v>
      </c>
      <c r="I109" s="397" t="s">
        <v>541</v>
      </c>
    </row>
    <row r="110" spans="1:9" ht="15.6" customHeight="1" x14ac:dyDescent="0.25">
      <c r="A110" s="12"/>
      <c r="B110" s="413"/>
      <c r="C110" s="413">
        <v>2019</v>
      </c>
      <c r="D110" s="443" t="s">
        <v>60</v>
      </c>
      <c r="E110" s="443" t="s">
        <v>60</v>
      </c>
      <c r="F110" s="700"/>
      <c r="G110" s="443" t="s">
        <v>541</v>
      </c>
      <c r="H110" s="441">
        <v>5.0999999999999996</v>
      </c>
      <c r="I110" s="443" t="s">
        <v>541</v>
      </c>
    </row>
    <row r="111" spans="1:9" ht="15.6" customHeight="1" x14ac:dyDescent="0.25">
      <c r="A111" s="12"/>
      <c r="B111" s="470"/>
      <c r="C111" s="413">
        <v>2020</v>
      </c>
      <c r="D111" s="443" t="s">
        <v>845</v>
      </c>
      <c r="E111" s="443" t="s">
        <v>845</v>
      </c>
      <c r="F111" s="700"/>
      <c r="G111" s="278" t="s">
        <v>541</v>
      </c>
      <c r="H111" s="441">
        <v>4.8</v>
      </c>
      <c r="I111" s="278" t="s">
        <v>541</v>
      </c>
    </row>
    <row r="112" spans="1:9" ht="15.6" customHeight="1" x14ac:dyDescent="0.25">
      <c r="A112" s="12"/>
      <c r="B112" s="413"/>
      <c r="C112" s="413">
        <v>2021</v>
      </c>
      <c r="D112" s="443" t="s">
        <v>845</v>
      </c>
      <c r="E112" s="443" t="s">
        <v>845</v>
      </c>
      <c r="F112" s="700"/>
      <c r="G112" s="278" t="s">
        <v>541</v>
      </c>
      <c r="H112" s="278">
        <v>5.3</v>
      </c>
      <c r="I112" s="278" t="s">
        <v>541</v>
      </c>
    </row>
    <row r="113" spans="1:9" ht="19.7" customHeight="1" x14ac:dyDescent="0.25">
      <c r="B113" s="413"/>
      <c r="G113" s="698" t="s">
        <v>866</v>
      </c>
      <c r="H113" s="698"/>
      <c r="I113" s="698"/>
    </row>
    <row r="114" spans="1:9" ht="17.100000000000001" customHeight="1" x14ac:dyDescent="0.25">
      <c r="A114" s="682"/>
      <c r="B114" s="685" t="s">
        <v>184</v>
      </c>
      <c r="C114" s="685" t="s">
        <v>185</v>
      </c>
      <c r="D114" s="686" t="s">
        <v>221</v>
      </c>
      <c r="E114" s="687"/>
      <c r="F114" s="688"/>
      <c r="G114" s="686" t="s">
        <v>223</v>
      </c>
      <c r="H114" s="687"/>
      <c r="I114" s="687"/>
    </row>
    <row r="115" spans="1:9" ht="17.100000000000001" customHeight="1" x14ac:dyDescent="0.25">
      <c r="A115" s="683"/>
      <c r="B115" s="680"/>
      <c r="C115" s="680"/>
      <c r="D115" s="689" t="s">
        <v>222</v>
      </c>
      <c r="E115" s="690"/>
      <c r="F115" s="691"/>
      <c r="G115" s="689" t="s">
        <v>224</v>
      </c>
      <c r="H115" s="690"/>
      <c r="I115" s="690"/>
    </row>
    <row r="116" spans="1:9" ht="17.100000000000001" customHeight="1" x14ac:dyDescent="0.25">
      <c r="A116" s="683"/>
      <c r="B116" s="680"/>
      <c r="C116" s="680"/>
      <c r="D116" s="685" t="s">
        <v>178</v>
      </c>
      <c r="E116" s="686" t="s">
        <v>179</v>
      </c>
      <c r="F116" s="688"/>
      <c r="G116" s="686" t="s">
        <v>181</v>
      </c>
      <c r="H116" s="686" t="s">
        <v>179</v>
      </c>
      <c r="I116" s="687"/>
    </row>
    <row r="117" spans="1:9" ht="17.100000000000001" customHeight="1" x14ac:dyDescent="0.25">
      <c r="A117" s="683"/>
      <c r="B117" s="680"/>
      <c r="C117" s="680"/>
      <c r="D117" s="680"/>
      <c r="E117" s="693" t="s">
        <v>859</v>
      </c>
      <c r="F117" s="694"/>
      <c r="G117" s="692"/>
      <c r="H117" s="693" t="s">
        <v>859</v>
      </c>
      <c r="I117" s="695"/>
    </row>
    <row r="118" spans="1:9" ht="31.35" customHeight="1" x14ac:dyDescent="0.25">
      <c r="A118" s="683"/>
      <c r="B118" s="696" t="s">
        <v>183</v>
      </c>
      <c r="C118" s="696" t="s">
        <v>182</v>
      </c>
      <c r="D118" s="460" t="s">
        <v>860</v>
      </c>
      <c r="E118" s="461" t="s">
        <v>180</v>
      </c>
      <c r="F118" s="462" t="s">
        <v>1</v>
      </c>
      <c r="G118" s="460" t="s">
        <v>860</v>
      </c>
      <c r="H118" s="461" t="s">
        <v>180</v>
      </c>
      <c r="I118" s="463" t="s">
        <v>1</v>
      </c>
    </row>
    <row r="119" spans="1:9" ht="31.35" customHeight="1" x14ac:dyDescent="0.25">
      <c r="A119" s="684"/>
      <c r="B119" s="697"/>
      <c r="C119" s="697"/>
      <c r="D119" s="483"/>
      <c r="E119" s="465" t="s">
        <v>2</v>
      </c>
      <c r="F119" s="465" t="s">
        <v>0</v>
      </c>
      <c r="G119" s="483"/>
      <c r="H119" s="465" t="s">
        <v>2</v>
      </c>
      <c r="I119" s="466" t="s">
        <v>0</v>
      </c>
    </row>
    <row r="120" spans="1:9" ht="15.6" customHeight="1" x14ac:dyDescent="0.25">
      <c r="A120" s="150" t="s">
        <v>8</v>
      </c>
      <c r="B120" s="408"/>
      <c r="C120" s="415">
        <v>2010</v>
      </c>
      <c r="D120" s="442">
        <v>4958.6000000000004</v>
      </c>
      <c r="E120" s="442">
        <v>2164.6</v>
      </c>
      <c r="F120" s="442">
        <v>2794</v>
      </c>
      <c r="G120" s="442">
        <v>3540.7</v>
      </c>
      <c r="H120" s="442">
        <v>832.6</v>
      </c>
      <c r="I120" s="442">
        <v>2708.1</v>
      </c>
    </row>
    <row r="121" spans="1:9" ht="15.6" customHeight="1" x14ac:dyDescent="0.25">
      <c r="A121" s="150"/>
      <c r="B121" s="408"/>
      <c r="C121" s="415">
        <v>2015</v>
      </c>
      <c r="D121" s="442">
        <v>3838.7</v>
      </c>
      <c r="E121" s="442">
        <v>1576.4</v>
      </c>
      <c r="F121" s="442">
        <v>2262.3000000000002</v>
      </c>
      <c r="G121" s="442">
        <v>2878.6</v>
      </c>
      <c r="H121" s="442">
        <v>691.4</v>
      </c>
      <c r="I121" s="442">
        <v>2187.1999999999998</v>
      </c>
    </row>
    <row r="122" spans="1:9" ht="15.6" customHeight="1" x14ac:dyDescent="0.25">
      <c r="A122" s="150"/>
      <c r="B122" s="408"/>
      <c r="C122" s="415">
        <v>2019</v>
      </c>
      <c r="D122" s="447">
        <v>4319.7999999999993</v>
      </c>
      <c r="E122" s="440">
        <v>1746.6</v>
      </c>
      <c r="F122" s="447">
        <v>2573.1999999999998</v>
      </c>
      <c r="G122" s="447">
        <v>3169</v>
      </c>
      <c r="H122" s="440">
        <v>778.3</v>
      </c>
      <c r="I122" s="447">
        <v>2390.7000000000003</v>
      </c>
    </row>
    <row r="123" spans="1:9" ht="15.6" customHeight="1" x14ac:dyDescent="0.25">
      <c r="A123" s="150"/>
      <c r="B123" s="408"/>
      <c r="C123" s="415">
        <v>2020</v>
      </c>
      <c r="D123" s="447">
        <v>4234.1000000000004</v>
      </c>
      <c r="E123" s="440">
        <v>1703.1</v>
      </c>
      <c r="F123" s="447">
        <v>2531</v>
      </c>
      <c r="G123" s="447">
        <v>3099.5</v>
      </c>
      <c r="H123" s="440">
        <v>721.7</v>
      </c>
      <c r="I123" s="447">
        <v>2377.8000000000002</v>
      </c>
    </row>
    <row r="124" spans="1:9" ht="15.6" customHeight="1" x14ac:dyDescent="0.25">
      <c r="A124" s="150"/>
      <c r="B124" s="408"/>
      <c r="C124" s="415">
        <v>2021</v>
      </c>
      <c r="D124" s="447">
        <v>4287.7</v>
      </c>
      <c r="E124" s="440">
        <v>1775.2</v>
      </c>
      <c r="F124" s="447">
        <v>2512.5</v>
      </c>
      <c r="G124" s="447">
        <v>3127.4</v>
      </c>
      <c r="H124" s="440">
        <v>777.1</v>
      </c>
      <c r="I124" s="447">
        <v>2350.3000000000002</v>
      </c>
    </row>
    <row r="125" spans="1:9" ht="13.5" customHeight="1" x14ac:dyDescent="0.25">
      <c r="A125" s="150"/>
      <c r="B125" s="408"/>
      <c r="C125" s="470"/>
      <c r="D125" s="447"/>
      <c r="E125" s="440"/>
      <c r="F125" s="447"/>
      <c r="G125" s="447"/>
      <c r="H125" s="440"/>
      <c r="I125" s="447"/>
    </row>
    <row r="126" spans="1:9" ht="15.6" customHeight="1" x14ac:dyDescent="0.25">
      <c r="A126" s="12" t="s">
        <v>218</v>
      </c>
      <c r="B126" s="471" t="s">
        <v>9</v>
      </c>
      <c r="C126" s="413">
        <v>2010</v>
      </c>
      <c r="D126" s="397">
        <v>263</v>
      </c>
      <c r="E126" s="397">
        <v>219.9</v>
      </c>
      <c r="F126" s="397">
        <v>43.1</v>
      </c>
      <c r="G126" s="397">
        <v>143.30000000000001</v>
      </c>
      <c r="H126" s="397">
        <v>101.6</v>
      </c>
      <c r="I126" s="397">
        <v>41.7</v>
      </c>
    </row>
    <row r="127" spans="1:9" ht="15.6" customHeight="1" x14ac:dyDescent="0.25">
      <c r="A127" s="12" t="s">
        <v>219</v>
      </c>
      <c r="B127" s="398"/>
      <c r="C127" s="413">
        <v>2015</v>
      </c>
      <c r="D127" s="397">
        <v>248.1</v>
      </c>
      <c r="E127" s="397">
        <v>203.3</v>
      </c>
      <c r="F127" s="397">
        <v>44.8</v>
      </c>
      <c r="G127" s="397">
        <v>131.4</v>
      </c>
      <c r="H127" s="397">
        <v>88.9</v>
      </c>
      <c r="I127" s="397">
        <v>42.5</v>
      </c>
    </row>
    <row r="128" spans="1:9" ht="15.6" customHeight="1" x14ac:dyDescent="0.25">
      <c r="A128" s="15"/>
      <c r="B128" s="399"/>
      <c r="C128" s="413">
        <v>2019</v>
      </c>
      <c r="D128" s="443">
        <v>265.10000000000002</v>
      </c>
      <c r="E128" s="441">
        <v>221.9</v>
      </c>
      <c r="F128" s="443">
        <v>43.2</v>
      </c>
      <c r="G128" s="443">
        <v>138.10000000000002</v>
      </c>
      <c r="H128" s="441">
        <v>98.9</v>
      </c>
      <c r="I128" s="443">
        <v>39.200000000000003</v>
      </c>
    </row>
    <row r="129" spans="1:9" ht="15.6" customHeight="1" x14ac:dyDescent="0.25">
      <c r="A129" s="15"/>
      <c r="B129" s="399"/>
      <c r="C129" s="413">
        <v>2020</v>
      </c>
      <c r="D129" s="278" t="s">
        <v>541</v>
      </c>
      <c r="E129" s="441">
        <v>218.4</v>
      </c>
      <c r="F129" s="278" t="s">
        <v>541</v>
      </c>
      <c r="G129" s="443">
        <v>134.69999999999999</v>
      </c>
      <c r="H129" s="441">
        <v>97.4</v>
      </c>
      <c r="I129" s="443">
        <v>37.299999999999997</v>
      </c>
    </row>
    <row r="130" spans="1:9" ht="15.6" customHeight="1" x14ac:dyDescent="0.25">
      <c r="A130" s="151"/>
      <c r="B130" s="399"/>
      <c r="C130" s="413">
        <v>2021</v>
      </c>
      <c r="D130" s="443">
        <v>269.3</v>
      </c>
      <c r="E130" s="441">
        <v>229.2</v>
      </c>
      <c r="F130" s="443">
        <v>40.1</v>
      </c>
      <c r="G130" s="443">
        <v>141.6</v>
      </c>
      <c r="H130" s="441">
        <v>104.8</v>
      </c>
      <c r="I130" s="443">
        <v>36.799999999999997</v>
      </c>
    </row>
    <row r="131" spans="1:9" ht="13.5" customHeight="1" x14ac:dyDescent="0.25">
      <c r="A131" s="12"/>
      <c r="B131" s="399"/>
      <c r="C131" s="470"/>
      <c r="D131" s="443"/>
      <c r="E131" s="441"/>
      <c r="F131" s="443"/>
      <c r="G131" s="443"/>
      <c r="H131" s="441"/>
      <c r="I131" s="443"/>
    </row>
    <row r="132" spans="1:9" ht="15.6" customHeight="1" x14ac:dyDescent="0.25">
      <c r="A132" s="12" t="s">
        <v>10</v>
      </c>
      <c r="B132" s="471" t="s">
        <v>11</v>
      </c>
      <c r="C132" s="413">
        <v>2010</v>
      </c>
      <c r="D132" s="397">
        <v>554.4</v>
      </c>
      <c r="E132" s="397">
        <v>360.5</v>
      </c>
      <c r="F132" s="397">
        <v>193.9</v>
      </c>
      <c r="G132" s="397">
        <v>271.39999999999998</v>
      </c>
      <c r="H132" s="397">
        <v>91.7</v>
      </c>
      <c r="I132" s="397">
        <v>179.7</v>
      </c>
    </row>
    <row r="133" spans="1:9" ht="15.6" customHeight="1" x14ac:dyDescent="0.25">
      <c r="A133" s="12"/>
      <c r="B133" s="471" t="s">
        <v>12</v>
      </c>
      <c r="C133" s="413">
        <v>2015</v>
      </c>
      <c r="D133" s="397">
        <v>436.1</v>
      </c>
      <c r="E133" s="397">
        <v>275.60000000000002</v>
      </c>
      <c r="F133" s="397">
        <v>160.5</v>
      </c>
      <c r="G133" s="397">
        <v>229.1</v>
      </c>
      <c r="H133" s="397">
        <v>81.900000000000006</v>
      </c>
      <c r="I133" s="397">
        <v>147.19999999999999</v>
      </c>
    </row>
    <row r="134" spans="1:9" ht="15.6" customHeight="1" x14ac:dyDescent="0.25">
      <c r="A134" s="12"/>
      <c r="B134" s="399"/>
      <c r="C134" s="413">
        <v>2019</v>
      </c>
      <c r="D134" s="443">
        <v>472.1</v>
      </c>
      <c r="E134" s="441">
        <v>282.7</v>
      </c>
      <c r="F134" s="443">
        <v>189.4</v>
      </c>
      <c r="G134" s="443">
        <v>244.8</v>
      </c>
      <c r="H134" s="441">
        <v>81.400000000000006</v>
      </c>
      <c r="I134" s="443">
        <v>163.4</v>
      </c>
    </row>
    <row r="135" spans="1:9" ht="15.6" customHeight="1" x14ac:dyDescent="0.25">
      <c r="A135" s="12"/>
      <c r="B135" s="399"/>
      <c r="C135" s="413">
        <v>2020</v>
      </c>
      <c r="D135" s="443">
        <v>475.20000000000005</v>
      </c>
      <c r="E135" s="441">
        <v>305.5</v>
      </c>
      <c r="F135" s="443">
        <v>169.70000000000002</v>
      </c>
      <c r="G135" s="443">
        <v>238.60000000000002</v>
      </c>
      <c r="H135" s="441">
        <v>90.7</v>
      </c>
      <c r="I135" s="443">
        <v>147.9</v>
      </c>
    </row>
    <row r="136" spans="1:9" ht="15.6" customHeight="1" x14ac:dyDescent="0.25">
      <c r="A136" s="12"/>
      <c r="B136" s="399"/>
      <c r="C136" s="413">
        <v>2021</v>
      </c>
      <c r="D136" s="443">
        <v>480.4</v>
      </c>
      <c r="E136" s="441">
        <v>318.5</v>
      </c>
      <c r="F136" s="443">
        <v>161.9</v>
      </c>
      <c r="G136" s="443">
        <v>238.5</v>
      </c>
      <c r="H136" s="441">
        <v>98.5</v>
      </c>
      <c r="I136" s="443">
        <v>140</v>
      </c>
    </row>
    <row r="137" spans="1:9" ht="13.5" customHeight="1" x14ac:dyDescent="0.25">
      <c r="A137" s="12"/>
      <c r="B137" s="399"/>
      <c r="C137" s="470"/>
      <c r="D137" s="443"/>
      <c r="E137" s="441"/>
      <c r="F137" s="443"/>
      <c r="G137" s="443"/>
      <c r="H137" s="441"/>
      <c r="I137" s="443"/>
    </row>
    <row r="138" spans="1:9" ht="15.6" customHeight="1" x14ac:dyDescent="0.25">
      <c r="A138" s="15" t="s">
        <v>13</v>
      </c>
      <c r="B138" s="471" t="s">
        <v>14</v>
      </c>
      <c r="C138" s="413">
        <v>2010</v>
      </c>
      <c r="D138" s="397">
        <v>302</v>
      </c>
      <c r="E138" s="397">
        <v>250.1</v>
      </c>
      <c r="F138" s="397">
        <v>51.9</v>
      </c>
      <c r="G138" s="397">
        <v>141.6</v>
      </c>
      <c r="H138" s="397">
        <v>90.8</v>
      </c>
      <c r="I138" s="397">
        <v>50.8</v>
      </c>
    </row>
    <row r="139" spans="1:9" ht="15.6" customHeight="1" x14ac:dyDescent="0.25">
      <c r="A139" s="12"/>
      <c r="B139" s="399"/>
      <c r="C139" s="413">
        <v>2015</v>
      </c>
      <c r="D139" s="397">
        <v>170.4</v>
      </c>
      <c r="E139" s="397">
        <v>136.30000000000001</v>
      </c>
      <c r="F139" s="397">
        <v>34.1</v>
      </c>
      <c r="G139" s="397">
        <v>92.9</v>
      </c>
      <c r="H139" s="397">
        <v>60.5</v>
      </c>
      <c r="I139" s="397">
        <v>32.4</v>
      </c>
    </row>
    <row r="140" spans="1:9" ht="15.6" customHeight="1" x14ac:dyDescent="0.25">
      <c r="A140" s="12"/>
      <c r="B140" s="399"/>
      <c r="C140" s="413">
        <v>2019</v>
      </c>
      <c r="D140" s="443" t="s">
        <v>541</v>
      </c>
      <c r="E140" s="441">
        <v>176.8</v>
      </c>
      <c r="F140" s="443" t="s">
        <v>541</v>
      </c>
      <c r="G140" s="443">
        <v>114.5</v>
      </c>
      <c r="H140" s="441">
        <v>75.3</v>
      </c>
      <c r="I140" s="443">
        <v>39.200000000000003</v>
      </c>
    </row>
    <row r="141" spans="1:9" ht="15.6" customHeight="1" x14ac:dyDescent="0.25">
      <c r="A141" s="12"/>
      <c r="B141" s="399"/>
      <c r="C141" s="413">
        <v>2020</v>
      </c>
      <c r="D141" s="443">
        <v>204.79999999999998</v>
      </c>
      <c r="E141" s="441">
        <v>163.6</v>
      </c>
      <c r="F141" s="443">
        <v>41.199999999999996</v>
      </c>
      <c r="G141" s="443">
        <v>103.2</v>
      </c>
      <c r="H141" s="441">
        <v>64.900000000000006</v>
      </c>
      <c r="I141" s="443">
        <v>38.299999999999997</v>
      </c>
    </row>
    <row r="142" spans="1:9" ht="15.6" customHeight="1" x14ac:dyDescent="0.25">
      <c r="A142" s="12"/>
      <c r="B142" s="399"/>
      <c r="C142" s="413">
        <v>2021</v>
      </c>
      <c r="D142" s="443">
        <v>211.2</v>
      </c>
      <c r="E142" s="441">
        <v>169.6</v>
      </c>
      <c r="F142" s="443">
        <v>41.6</v>
      </c>
      <c r="G142" s="443">
        <v>109.1</v>
      </c>
      <c r="H142" s="441">
        <v>70.7</v>
      </c>
      <c r="I142" s="443">
        <v>38.4</v>
      </c>
    </row>
    <row r="143" spans="1:9" ht="13.5" customHeight="1" x14ac:dyDescent="0.25">
      <c r="A143" s="12"/>
      <c r="B143" s="399"/>
      <c r="C143" s="470"/>
      <c r="D143" s="443"/>
      <c r="E143" s="441"/>
      <c r="F143" s="443"/>
      <c r="G143" s="443"/>
      <c r="H143" s="441"/>
      <c r="I143" s="443"/>
    </row>
    <row r="144" spans="1:9" ht="15.6" customHeight="1" x14ac:dyDescent="0.25">
      <c r="A144" s="12" t="s">
        <v>214</v>
      </c>
      <c r="B144" s="471" t="s">
        <v>15</v>
      </c>
      <c r="C144" s="413">
        <v>2010</v>
      </c>
      <c r="D144" s="397">
        <v>2258.5</v>
      </c>
      <c r="E144" s="397">
        <v>549.29999999999995</v>
      </c>
      <c r="F144" s="397">
        <v>1709.2</v>
      </c>
      <c r="G144" s="397">
        <v>1909</v>
      </c>
      <c r="H144" s="397">
        <v>242.9</v>
      </c>
      <c r="I144" s="397">
        <v>1666.1</v>
      </c>
    </row>
    <row r="145" spans="1:9" ht="15.6" customHeight="1" x14ac:dyDescent="0.25">
      <c r="A145" s="12" t="s">
        <v>215</v>
      </c>
      <c r="B145" s="398"/>
      <c r="C145" s="413">
        <v>2015</v>
      </c>
      <c r="D145" s="397">
        <v>1624.1</v>
      </c>
      <c r="E145" s="397">
        <v>361.5</v>
      </c>
      <c r="F145" s="397">
        <v>1262.5999999999999</v>
      </c>
      <c r="G145" s="397">
        <v>1418.3</v>
      </c>
      <c r="H145" s="397">
        <v>184.9</v>
      </c>
      <c r="I145" s="397">
        <v>1233.4000000000001</v>
      </c>
    </row>
    <row r="146" spans="1:9" ht="15.6" customHeight="1" x14ac:dyDescent="0.25">
      <c r="A146" s="12" t="s">
        <v>216</v>
      </c>
      <c r="B146" s="398"/>
      <c r="C146" s="413">
        <v>2019</v>
      </c>
      <c r="D146" s="443">
        <v>1669.1</v>
      </c>
      <c r="E146" s="441">
        <v>388.8</v>
      </c>
      <c r="F146" s="443">
        <v>1280.3</v>
      </c>
      <c r="G146" s="443">
        <v>1406.7</v>
      </c>
      <c r="H146" s="441">
        <v>198.8</v>
      </c>
      <c r="I146" s="443">
        <v>1207.9000000000001</v>
      </c>
    </row>
    <row r="147" spans="1:9" ht="15.6" customHeight="1" x14ac:dyDescent="0.25">
      <c r="A147" s="12" t="s">
        <v>217</v>
      </c>
      <c r="B147" s="398"/>
      <c r="C147" s="413">
        <v>2020</v>
      </c>
      <c r="D147" s="443">
        <v>1622.1999999999998</v>
      </c>
      <c r="E147" s="441">
        <v>373.9</v>
      </c>
      <c r="F147" s="443">
        <v>1248.3</v>
      </c>
      <c r="G147" s="443">
        <v>1368.5</v>
      </c>
      <c r="H147" s="441">
        <v>185</v>
      </c>
      <c r="I147" s="443">
        <v>1183.5</v>
      </c>
    </row>
    <row r="148" spans="1:9" ht="15.6" customHeight="1" x14ac:dyDescent="0.25">
      <c r="A148" s="15"/>
      <c r="B148" s="399"/>
      <c r="C148" s="413">
        <v>2021</v>
      </c>
      <c r="D148" s="443">
        <v>1582.1</v>
      </c>
      <c r="E148" s="441">
        <v>394.4</v>
      </c>
      <c r="F148" s="443">
        <v>1187.7</v>
      </c>
      <c r="G148" s="443">
        <v>1319</v>
      </c>
      <c r="H148" s="441">
        <v>199.7</v>
      </c>
      <c r="I148" s="443">
        <v>1119.3</v>
      </c>
    </row>
    <row r="149" spans="1:9" ht="13.5" customHeight="1" x14ac:dyDescent="0.25">
      <c r="A149" s="15"/>
      <c r="B149" s="399"/>
      <c r="C149" s="470"/>
      <c r="D149" s="443"/>
      <c r="E149" s="441"/>
      <c r="F149" s="443"/>
      <c r="G149" s="443"/>
      <c r="H149" s="441"/>
      <c r="I149" s="443"/>
    </row>
    <row r="150" spans="1:9" ht="15.6" customHeight="1" x14ac:dyDescent="0.25">
      <c r="A150" s="12" t="s">
        <v>210</v>
      </c>
      <c r="B150" s="471" t="s">
        <v>16</v>
      </c>
      <c r="C150" s="413">
        <v>2010</v>
      </c>
      <c r="D150" s="397">
        <v>302.5</v>
      </c>
      <c r="E150" s="397">
        <v>99.3</v>
      </c>
      <c r="F150" s="397">
        <v>203.2</v>
      </c>
      <c r="G150" s="397">
        <v>224.1</v>
      </c>
      <c r="H150" s="397">
        <v>28.2</v>
      </c>
      <c r="I150" s="397">
        <v>195.9</v>
      </c>
    </row>
    <row r="151" spans="1:9" ht="15.6" customHeight="1" x14ac:dyDescent="0.25">
      <c r="A151" s="12" t="s">
        <v>211</v>
      </c>
      <c r="B151" s="471"/>
      <c r="C151" s="413">
        <v>2015</v>
      </c>
      <c r="D151" s="397">
        <v>237.6</v>
      </c>
      <c r="E151" s="397">
        <v>87</v>
      </c>
      <c r="F151" s="397">
        <v>150.6</v>
      </c>
      <c r="G151" s="397">
        <v>165.9</v>
      </c>
      <c r="H151" s="397">
        <v>31.1</v>
      </c>
      <c r="I151" s="397">
        <v>134.80000000000001</v>
      </c>
    </row>
    <row r="152" spans="1:9" ht="15.6" customHeight="1" x14ac:dyDescent="0.25">
      <c r="A152" s="12" t="s">
        <v>212</v>
      </c>
      <c r="B152" s="471"/>
      <c r="C152" s="413">
        <v>2019</v>
      </c>
      <c r="D152" s="443">
        <v>251.39999999999998</v>
      </c>
      <c r="E152" s="441">
        <v>106.8</v>
      </c>
      <c r="F152" s="443">
        <v>144.6</v>
      </c>
      <c r="G152" s="443">
        <v>163.5</v>
      </c>
      <c r="H152" s="441">
        <v>40.199999999999996</v>
      </c>
      <c r="I152" s="443">
        <v>123.3</v>
      </c>
    </row>
    <row r="153" spans="1:9" ht="15.6" customHeight="1" x14ac:dyDescent="0.25">
      <c r="A153" s="12" t="s">
        <v>213</v>
      </c>
      <c r="B153" s="471"/>
      <c r="C153" s="413">
        <v>2020</v>
      </c>
      <c r="D153" s="443">
        <v>246.20000000000002</v>
      </c>
      <c r="E153" s="441">
        <v>102.5</v>
      </c>
      <c r="F153" s="443">
        <v>143.70000000000002</v>
      </c>
      <c r="G153" s="443">
        <v>160.10000000000002</v>
      </c>
      <c r="H153" s="441">
        <v>36.700000000000003</v>
      </c>
      <c r="I153" s="443">
        <v>123.4</v>
      </c>
    </row>
    <row r="154" spans="1:9" ht="15.6" customHeight="1" x14ac:dyDescent="0.25">
      <c r="A154" s="15"/>
      <c r="B154" s="471"/>
      <c r="C154" s="413">
        <v>2021</v>
      </c>
      <c r="D154" s="443">
        <v>247</v>
      </c>
      <c r="E154" s="441">
        <v>106.9</v>
      </c>
      <c r="F154" s="443">
        <v>140.1</v>
      </c>
      <c r="G154" s="443">
        <v>159.69999999999999</v>
      </c>
      <c r="H154" s="441">
        <v>39.9</v>
      </c>
      <c r="I154" s="443">
        <v>119.8</v>
      </c>
    </row>
    <row r="155" spans="1:9" ht="13.5" customHeight="1" x14ac:dyDescent="0.25">
      <c r="A155" s="15"/>
      <c r="B155" s="471"/>
      <c r="C155" s="413"/>
      <c r="D155" s="443"/>
      <c r="E155" s="441"/>
      <c r="F155" s="443"/>
      <c r="G155" s="443"/>
      <c r="H155" s="441"/>
      <c r="I155" s="443"/>
    </row>
    <row r="156" spans="1:9" ht="15.6" customHeight="1" x14ac:dyDescent="0.25">
      <c r="A156" s="12" t="s">
        <v>206</v>
      </c>
      <c r="B156" s="471" t="s">
        <v>17</v>
      </c>
      <c r="C156" s="413">
        <v>2010</v>
      </c>
      <c r="D156" s="397">
        <v>182.8</v>
      </c>
      <c r="E156" s="397">
        <v>69.5</v>
      </c>
      <c r="F156" s="397">
        <v>113.3</v>
      </c>
      <c r="G156" s="397">
        <v>125.5</v>
      </c>
      <c r="H156" s="397">
        <v>25.8</v>
      </c>
      <c r="I156" s="397">
        <v>99.7</v>
      </c>
    </row>
    <row r="157" spans="1:9" ht="15.6" customHeight="1" x14ac:dyDescent="0.25">
      <c r="A157" s="12" t="s">
        <v>207</v>
      </c>
      <c r="B157" s="471"/>
      <c r="C157" s="413">
        <v>2015</v>
      </c>
      <c r="D157" s="397">
        <v>147.4</v>
      </c>
      <c r="E157" s="397">
        <v>41.8</v>
      </c>
      <c r="F157" s="397">
        <v>105.6</v>
      </c>
      <c r="G157" s="397">
        <v>116.6</v>
      </c>
      <c r="H157" s="397">
        <v>16.7</v>
      </c>
      <c r="I157" s="397">
        <v>99.9</v>
      </c>
    </row>
    <row r="158" spans="1:9" ht="15.6" customHeight="1" x14ac:dyDescent="0.25">
      <c r="A158" s="12" t="s">
        <v>208</v>
      </c>
      <c r="B158" s="398"/>
      <c r="C158" s="413">
        <v>2019</v>
      </c>
      <c r="D158" s="443">
        <v>223.5</v>
      </c>
      <c r="E158" s="441">
        <v>49.3</v>
      </c>
      <c r="F158" s="443">
        <v>174.2</v>
      </c>
      <c r="G158" s="443">
        <v>163.5</v>
      </c>
      <c r="H158" s="441">
        <v>18.7</v>
      </c>
      <c r="I158" s="443">
        <v>144.80000000000001</v>
      </c>
    </row>
    <row r="159" spans="1:9" ht="15.6" customHeight="1" x14ac:dyDescent="0.25">
      <c r="A159" s="12" t="s">
        <v>209</v>
      </c>
      <c r="B159" s="398"/>
      <c r="C159" s="413">
        <v>2020</v>
      </c>
      <c r="D159" s="443">
        <v>199.5</v>
      </c>
      <c r="E159" s="441">
        <v>38.700000000000003</v>
      </c>
      <c r="F159" s="443">
        <v>160.79999999999998</v>
      </c>
      <c r="G159" s="443">
        <v>157.20000000000002</v>
      </c>
      <c r="H159" s="441">
        <v>15.4</v>
      </c>
      <c r="I159" s="443">
        <v>141.80000000000001</v>
      </c>
    </row>
    <row r="160" spans="1:9" ht="15.6" customHeight="1" x14ac:dyDescent="0.25">
      <c r="A160" s="15"/>
      <c r="B160" s="399"/>
      <c r="C160" s="413">
        <v>2021</v>
      </c>
      <c r="D160" s="443">
        <v>202.1</v>
      </c>
      <c r="E160" s="441">
        <v>39.1</v>
      </c>
      <c r="F160" s="443">
        <v>163</v>
      </c>
      <c r="G160" s="443">
        <v>157.30000000000001</v>
      </c>
      <c r="H160" s="441">
        <v>16.3</v>
      </c>
      <c r="I160" s="443">
        <v>141</v>
      </c>
    </row>
    <row r="161" spans="1:9" ht="13.5" customHeight="1" x14ac:dyDescent="0.25">
      <c r="A161" s="12"/>
      <c r="B161" s="399"/>
      <c r="C161" s="470"/>
      <c r="D161" s="443"/>
      <c r="E161" s="441"/>
      <c r="F161" s="443"/>
      <c r="G161" s="443"/>
      <c r="H161" s="441"/>
      <c r="I161" s="443"/>
    </row>
    <row r="162" spans="1:9" ht="15.6" customHeight="1" x14ac:dyDescent="0.25">
      <c r="A162" s="12" t="s">
        <v>204</v>
      </c>
      <c r="B162" s="471" t="s">
        <v>18</v>
      </c>
      <c r="C162" s="413">
        <v>2010</v>
      </c>
      <c r="D162" s="397">
        <v>130.1</v>
      </c>
      <c r="E162" s="397">
        <v>79.2</v>
      </c>
      <c r="F162" s="397">
        <v>50.9</v>
      </c>
      <c r="G162" s="397">
        <v>83.7</v>
      </c>
      <c r="H162" s="397">
        <v>33.200000000000003</v>
      </c>
      <c r="I162" s="397">
        <v>50.5</v>
      </c>
    </row>
    <row r="163" spans="1:9" ht="15.6" customHeight="1" x14ac:dyDescent="0.25">
      <c r="A163" s="12" t="s">
        <v>205</v>
      </c>
      <c r="B163" s="398"/>
      <c r="C163" s="413">
        <v>2015</v>
      </c>
      <c r="D163" s="397">
        <v>173.9</v>
      </c>
      <c r="E163" s="397">
        <v>65.400000000000006</v>
      </c>
      <c r="F163" s="397">
        <v>108.5</v>
      </c>
      <c r="G163" s="397">
        <v>138.30000000000001</v>
      </c>
      <c r="H163" s="397">
        <v>30.6</v>
      </c>
      <c r="I163" s="397">
        <v>107.7</v>
      </c>
    </row>
    <row r="164" spans="1:9" ht="15.6" customHeight="1" x14ac:dyDescent="0.25">
      <c r="A164" s="12"/>
      <c r="B164" s="399"/>
      <c r="C164" s="413">
        <v>2019</v>
      </c>
      <c r="D164" s="443">
        <v>279</v>
      </c>
      <c r="E164" s="441">
        <v>75.8</v>
      </c>
      <c r="F164" s="443">
        <v>203.2</v>
      </c>
      <c r="G164" s="443">
        <v>238.5</v>
      </c>
      <c r="H164" s="441">
        <v>38.200000000000003</v>
      </c>
      <c r="I164" s="443">
        <v>200.3</v>
      </c>
    </row>
    <row r="165" spans="1:9" ht="15.6" customHeight="1" x14ac:dyDescent="0.25">
      <c r="A165" s="12"/>
      <c r="B165" s="399"/>
      <c r="C165" s="413">
        <v>2020</v>
      </c>
      <c r="D165" s="488" t="s">
        <v>541</v>
      </c>
      <c r="E165" s="441">
        <v>69.400000000000006</v>
      </c>
      <c r="F165" s="278" t="s">
        <v>541</v>
      </c>
      <c r="G165" s="443">
        <v>260.39999999999998</v>
      </c>
      <c r="H165" s="441">
        <v>33.200000000000003</v>
      </c>
      <c r="I165" s="443">
        <v>227.2</v>
      </c>
    </row>
    <row r="166" spans="1:9" ht="15.6" customHeight="1" x14ac:dyDescent="0.25">
      <c r="A166" s="12"/>
      <c r="B166" s="399"/>
      <c r="C166" s="413">
        <v>2021</v>
      </c>
      <c r="D166" s="278" t="s">
        <v>541</v>
      </c>
      <c r="E166" s="441">
        <v>71.7</v>
      </c>
      <c r="F166" s="278" t="s">
        <v>541</v>
      </c>
      <c r="G166" s="443">
        <v>313</v>
      </c>
      <c r="H166" s="441">
        <v>35.9</v>
      </c>
      <c r="I166" s="443">
        <v>277.10000000000002</v>
      </c>
    </row>
    <row r="167" spans="1:9" ht="19.7" customHeight="1" x14ac:dyDescent="0.25">
      <c r="G167" s="698" t="s">
        <v>866</v>
      </c>
      <c r="H167" s="698"/>
      <c r="I167" s="698"/>
    </row>
    <row r="168" spans="1:9" ht="17.100000000000001" customHeight="1" x14ac:dyDescent="0.25">
      <c r="A168" s="682"/>
      <c r="B168" s="685" t="s">
        <v>184</v>
      </c>
      <c r="C168" s="685" t="s">
        <v>185</v>
      </c>
      <c r="D168" s="686" t="s">
        <v>225</v>
      </c>
      <c r="E168" s="687"/>
      <c r="F168" s="688"/>
      <c r="G168" s="686" t="s">
        <v>223</v>
      </c>
      <c r="H168" s="687"/>
      <c r="I168" s="687"/>
    </row>
    <row r="169" spans="1:9" ht="17.100000000000001" customHeight="1" x14ac:dyDescent="0.25">
      <c r="A169" s="683"/>
      <c r="B169" s="680"/>
      <c r="C169" s="680"/>
      <c r="D169" s="689" t="s">
        <v>222</v>
      </c>
      <c r="E169" s="690"/>
      <c r="F169" s="691"/>
      <c r="G169" s="689" t="s">
        <v>224</v>
      </c>
      <c r="H169" s="690"/>
      <c r="I169" s="690"/>
    </row>
    <row r="170" spans="1:9" ht="17.100000000000001" customHeight="1" x14ac:dyDescent="0.25">
      <c r="A170" s="683"/>
      <c r="B170" s="680"/>
      <c r="C170" s="680"/>
      <c r="D170" s="685" t="s">
        <v>178</v>
      </c>
      <c r="E170" s="686" t="s">
        <v>179</v>
      </c>
      <c r="F170" s="688"/>
      <c r="G170" s="686" t="s">
        <v>181</v>
      </c>
      <c r="H170" s="686" t="s">
        <v>179</v>
      </c>
      <c r="I170" s="687"/>
    </row>
    <row r="171" spans="1:9" ht="17.100000000000001" customHeight="1" x14ac:dyDescent="0.25">
      <c r="A171" s="683"/>
      <c r="B171" s="680"/>
      <c r="C171" s="680"/>
      <c r="D171" s="680"/>
      <c r="E171" s="693" t="s">
        <v>859</v>
      </c>
      <c r="F171" s="694"/>
      <c r="G171" s="692"/>
      <c r="H171" s="693" t="s">
        <v>859</v>
      </c>
      <c r="I171" s="695"/>
    </row>
    <row r="172" spans="1:9" ht="31.35" customHeight="1" x14ac:dyDescent="0.25">
      <c r="A172" s="683"/>
      <c r="B172" s="696" t="s">
        <v>183</v>
      </c>
      <c r="C172" s="696" t="s">
        <v>182</v>
      </c>
      <c r="D172" s="680" t="s">
        <v>860</v>
      </c>
      <c r="E172" s="461" t="s">
        <v>180</v>
      </c>
      <c r="F172" s="462" t="s">
        <v>1</v>
      </c>
      <c r="G172" s="680" t="s">
        <v>860</v>
      </c>
      <c r="H172" s="461" t="s">
        <v>180</v>
      </c>
      <c r="I172" s="463" t="s">
        <v>1</v>
      </c>
    </row>
    <row r="173" spans="1:9" ht="31.35" customHeight="1" x14ac:dyDescent="0.25">
      <c r="A173" s="684"/>
      <c r="B173" s="697"/>
      <c r="C173" s="697"/>
      <c r="D173" s="681"/>
      <c r="E173" s="465" t="s">
        <v>2</v>
      </c>
      <c r="F173" s="465" t="s">
        <v>0</v>
      </c>
      <c r="G173" s="681"/>
      <c r="H173" s="465" t="s">
        <v>2</v>
      </c>
      <c r="I173" s="466" t="s">
        <v>0</v>
      </c>
    </row>
    <row r="174" spans="1:9" ht="15.6" customHeight="1" x14ac:dyDescent="0.25">
      <c r="A174" s="147" t="s">
        <v>186</v>
      </c>
      <c r="B174" s="478" t="s">
        <v>19</v>
      </c>
      <c r="C174" s="479">
        <v>2010</v>
      </c>
      <c r="D174" s="397">
        <v>36.1</v>
      </c>
      <c r="E174" s="397">
        <v>26.3</v>
      </c>
      <c r="F174" s="397">
        <v>9.8000000000000007</v>
      </c>
      <c r="G174" s="397">
        <v>21.6</v>
      </c>
      <c r="H174" s="397">
        <v>11.9</v>
      </c>
      <c r="I174" s="397">
        <v>9.6999999999999993</v>
      </c>
    </row>
    <row r="175" spans="1:9" ht="15.6" customHeight="1" x14ac:dyDescent="0.25">
      <c r="A175" s="12" t="s">
        <v>187</v>
      </c>
      <c r="B175" s="413"/>
      <c r="C175" s="413">
        <v>2015</v>
      </c>
      <c r="D175" s="397">
        <v>25.2</v>
      </c>
      <c r="E175" s="397">
        <v>16.899999999999999</v>
      </c>
      <c r="F175" s="397">
        <v>8.3000000000000007</v>
      </c>
      <c r="G175" s="397">
        <v>16.5</v>
      </c>
      <c r="H175" s="397">
        <v>8.3000000000000007</v>
      </c>
      <c r="I175" s="397">
        <v>8.1999999999999993</v>
      </c>
    </row>
    <row r="176" spans="1:9" ht="15.6" customHeight="1" x14ac:dyDescent="0.25">
      <c r="A176" s="152"/>
      <c r="B176" s="470"/>
      <c r="C176" s="413">
        <v>2019</v>
      </c>
      <c r="D176" s="443">
        <v>24.8</v>
      </c>
      <c r="E176" s="441">
        <v>18.3</v>
      </c>
      <c r="F176" s="443">
        <v>6.5</v>
      </c>
      <c r="G176" s="443">
        <v>16</v>
      </c>
      <c r="H176" s="441">
        <v>9.6</v>
      </c>
      <c r="I176" s="443">
        <v>6.4</v>
      </c>
    </row>
    <row r="177" spans="1:9" ht="15.6" customHeight="1" x14ac:dyDescent="0.25">
      <c r="A177" s="152"/>
      <c r="B177" s="470"/>
      <c r="C177" s="413">
        <v>2020</v>
      </c>
      <c r="D177" s="443">
        <v>22.6</v>
      </c>
      <c r="E177" s="441">
        <v>16.100000000000001</v>
      </c>
      <c r="F177" s="443">
        <v>6.5</v>
      </c>
      <c r="G177" s="443">
        <v>14.5</v>
      </c>
      <c r="H177" s="441">
        <v>8</v>
      </c>
      <c r="I177" s="443">
        <v>6.5</v>
      </c>
    </row>
    <row r="178" spans="1:9" ht="15.6" customHeight="1" x14ac:dyDescent="0.25">
      <c r="A178" s="152"/>
      <c r="B178" s="470"/>
      <c r="C178" s="413">
        <v>2021</v>
      </c>
      <c r="D178" s="443">
        <v>23.4</v>
      </c>
      <c r="E178" s="441">
        <v>16.5</v>
      </c>
      <c r="F178" s="443">
        <v>6.9</v>
      </c>
      <c r="G178" s="443">
        <v>15.3</v>
      </c>
      <c r="H178" s="441">
        <v>8.5</v>
      </c>
      <c r="I178" s="443">
        <v>6.8</v>
      </c>
    </row>
    <row r="179" spans="1:9" ht="13.5" customHeight="1" x14ac:dyDescent="0.25">
      <c r="A179" s="12"/>
      <c r="B179" s="470"/>
      <c r="C179" s="413"/>
      <c r="D179" s="443"/>
      <c r="E179" s="441"/>
      <c r="F179" s="443"/>
      <c r="G179" s="443"/>
      <c r="H179" s="441"/>
      <c r="I179" s="443"/>
    </row>
    <row r="180" spans="1:9" ht="15.6" customHeight="1" x14ac:dyDescent="0.25">
      <c r="A180" s="12" t="s">
        <v>188</v>
      </c>
      <c r="B180" s="480" t="s">
        <v>20</v>
      </c>
      <c r="C180" s="413">
        <v>2010</v>
      </c>
      <c r="D180" s="397">
        <v>187</v>
      </c>
      <c r="E180" s="397">
        <v>155.80000000000001</v>
      </c>
      <c r="F180" s="397">
        <v>31.2</v>
      </c>
      <c r="G180" s="397">
        <v>96.1</v>
      </c>
      <c r="H180" s="397">
        <v>65.3</v>
      </c>
      <c r="I180" s="397">
        <v>30.8</v>
      </c>
    </row>
    <row r="181" spans="1:9" ht="15.6" customHeight="1" x14ac:dyDescent="0.25">
      <c r="A181" s="12" t="s">
        <v>189</v>
      </c>
      <c r="B181" s="470"/>
      <c r="C181" s="413">
        <v>2015</v>
      </c>
      <c r="D181" s="397">
        <v>194</v>
      </c>
      <c r="E181" s="397">
        <v>122.9</v>
      </c>
      <c r="F181" s="397">
        <v>71.099999999999994</v>
      </c>
      <c r="G181" s="397">
        <v>138.5</v>
      </c>
      <c r="H181" s="397">
        <v>68.2</v>
      </c>
      <c r="I181" s="397">
        <v>70.3</v>
      </c>
    </row>
    <row r="182" spans="1:9" ht="15.6" customHeight="1" x14ac:dyDescent="0.25">
      <c r="A182" s="15"/>
      <c r="B182" s="413"/>
      <c r="C182" s="413">
        <v>2019</v>
      </c>
      <c r="D182" s="443" t="s">
        <v>541</v>
      </c>
      <c r="E182" s="441">
        <v>136.6</v>
      </c>
      <c r="F182" s="443" t="s">
        <v>541</v>
      </c>
      <c r="G182" s="443">
        <v>156.19999999999999</v>
      </c>
      <c r="H182" s="441">
        <v>82.9</v>
      </c>
      <c r="I182" s="443">
        <v>73.3</v>
      </c>
    </row>
    <row r="183" spans="1:9" ht="15.6" customHeight="1" x14ac:dyDescent="0.25">
      <c r="A183" s="12"/>
      <c r="B183" s="470"/>
      <c r="C183" s="413">
        <v>2020</v>
      </c>
      <c r="D183" s="443" t="s">
        <v>541</v>
      </c>
      <c r="E183" s="441">
        <v>119</v>
      </c>
      <c r="F183" s="278" t="s">
        <v>541</v>
      </c>
      <c r="G183" s="443">
        <v>137.19999999999999</v>
      </c>
      <c r="H183" s="441">
        <v>67.599999999999994</v>
      </c>
      <c r="I183" s="443">
        <v>69.599999999999994</v>
      </c>
    </row>
    <row r="184" spans="1:9" ht="15.6" customHeight="1" x14ac:dyDescent="0.25">
      <c r="A184" s="12"/>
      <c r="B184" s="413"/>
      <c r="C184" s="413">
        <v>2021</v>
      </c>
      <c r="D184" s="278" t="s">
        <v>541</v>
      </c>
      <c r="E184" s="441">
        <v>118.7</v>
      </c>
      <c r="F184" s="278" t="s">
        <v>541</v>
      </c>
      <c r="G184" s="443">
        <v>137.9</v>
      </c>
      <c r="H184" s="441">
        <v>69</v>
      </c>
      <c r="I184" s="443">
        <v>68.900000000000006</v>
      </c>
    </row>
    <row r="185" spans="1:9" ht="13.5" customHeight="1" x14ac:dyDescent="0.25">
      <c r="A185" s="12"/>
      <c r="B185" s="413"/>
      <c r="C185" s="470"/>
      <c r="D185" s="278"/>
      <c r="E185" s="441"/>
      <c r="F185" s="278"/>
      <c r="G185" s="443"/>
      <c r="H185" s="441"/>
      <c r="I185" s="443"/>
    </row>
    <row r="186" spans="1:9" ht="15.6" customHeight="1" x14ac:dyDescent="0.25">
      <c r="A186" s="12" t="s">
        <v>190</v>
      </c>
      <c r="B186" s="480" t="s">
        <v>21</v>
      </c>
      <c r="C186" s="413">
        <v>2010</v>
      </c>
      <c r="D186" s="397">
        <v>257.60000000000002</v>
      </c>
      <c r="E186" s="397">
        <v>153.1</v>
      </c>
      <c r="F186" s="397">
        <v>104.5</v>
      </c>
      <c r="G186" s="397">
        <v>178.5</v>
      </c>
      <c r="H186" s="397">
        <v>74.7</v>
      </c>
      <c r="I186" s="397">
        <v>103.8</v>
      </c>
    </row>
    <row r="187" spans="1:9" ht="15.6" customHeight="1" x14ac:dyDescent="0.25">
      <c r="A187" s="12" t="s">
        <v>191</v>
      </c>
      <c r="B187" s="481"/>
      <c r="C187" s="413">
        <v>2015</v>
      </c>
      <c r="D187" s="397">
        <v>222.6</v>
      </c>
      <c r="E187" s="397">
        <v>107.8</v>
      </c>
      <c r="F187" s="397">
        <v>114.8</v>
      </c>
      <c r="G187" s="397">
        <v>175.9</v>
      </c>
      <c r="H187" s="397">
        <v>62.1</v>
      </c>
      <c r="I187" s="397">
        <v>113.8</v>
      </c>
    </row>
    <row r="188" spans="1:9" ht="15.6" customHeight="1" x14ac:dyDescent="0.25">
      <c r="A188" s="15"/>
      <c r="B188" s="413"/>
      <c r="C188" s="413">
        <v>2019</v>
      </c>
      <c r="D188" s="443" t="s">
        <v>541</v>
      </c>
      <c r="E188" s="441">
        <v>117.4</v>
      </c>
      <c r="F188" s="443" t="s">
        <v>541</v>
      </c>
      <c r="G188" s="443">
        <v>194.9</v>
      </c>
      <c r="H188" s="441">
        <v>69.400000000000006</v>
      </c>
      <c r="I188" s="443">
        <v>125.5</v>
      </c>
    </row>
    <row r="189" spans="1:9" ht="15.6" customHeight="1" x14ac:dyDescent="0.25">
      <c r="A189" s="15"/>
      <c r="B189" s="470"/>
      <c r="C189" s="413">
        <v>2020</v>
      </c>
      <c r="D189" s="488">
        <v>240</v>
      </c>
      <c r="E189" s="441">
        <v>107.5</v>
      </c>
      <c r="F189" s="488">
        <v>132.5</v>
      </c>
      <c r="G189" s="443">
        <v>190.60000000000002</v>
      </c>
      <c r="H189" s="441">
        <v>60.2</v>
      </c>
      <c r="I189" s="443">
        <v>130.4</v>
      </c>
    </row>
    <row r="190" spans="1:9" ht="15.6" customHeight="1" x14ac:dyDescent="0.25">
      <c r="A190" s="12"/>
      <c r="B190" s="413"/>
      <c r="C190" s="413">
        <v>2021</v>
      </c>
      <c r="D190" s="443">
        <v>248.6</v>
      </c>
      <c r="E190" s="441">
        <v>112.5</v>
      </c>
      <c r="F190" s="443">
        <v>136.1</v>
      </c>
      <c r="G190" s="443">
        <v>198.5</v>
      </c>
      <c r="H190" s="441">
        <v>65</v>
      </c>
      <c r="I190" s="443">
        <v>133.5</v>
      </c>
    </row>
    <row r="191" spans="1:9" ht="13.5" customHeight="1" x14ac:dyDescent="0.25">
      <c r="A191" s="12"/>
      <c r="B191" s="413"/>
      <c r="C191" s="470"/>
      <c r="D191" s="443"/>
      <c r="E191" s="441"/>
      <c r="F191" s="443"/>
      <c r="G191" s="443"/>
      <c r="H191" s="441"/>
      <c r="I191" s="443"/>
    </row>
    <row r="192" spans="1:9" ht="15.6" customHeight="1" x14ac:dyDescent="0.25">
      <c r="A192" s="12" t="s">
        <v>192</v>
      </c>
      <c r="B192" s="480" t="s">
        <v>22</v>
      </c>
      <c r="C192" s="413">
        <v>2010</v>
      </c>
      <c r="D192" s="397">
        <v>181.2</v>
      </c>
      <c r="E192" s="397">
        <v>108.6</v>
      </c>
      <c r="F192" s="397">
        <v>72.599999999999994</v>
      </c>
      <c r="G192" s="397">
        <v>103.6</v>
      </c>
      <c r="H192" s="397">
        <v>31.8</v>
      </c>
      <c r="I192" s="397">
        <v>71.8</v>
      </c>
    </row>
    <row r="193" spans="1:9" ht="15.6" customHeight="1" x14ac:dyDescent="0.25">
      <c r="A193" s="12" t="s">
        <v>195</v>
      </c>
      <c r="B193" s="413"/>
      <c r="C193" s="413">
        <v>2015</v>
      </c>
      <c r="D193" s="397">
        <v>126.5</v>
      </c>
      <c r="E193" s="397">
        <v>85.1</v>
      </c>
      <c r="F193" s="397">
        <v>41.4</v>
      </c>
      <c r="G193" s="397">
        <v>67.599999999999994</v>
      </c>
      <c r="H193" s="397">
        <v>28.8</v>
      </c>
      <c r="I193" s="397">
        <v>38.799999999999997</v>
      </c>
    </row>
    <row r="194" spans="1:9" ht="15.6" customHeight="1" x14ac:dyDescent="0.25">
      <c r="A194" s="12" t="s">
        <v>193</v>
      </c>
      <c r="B194" s="413"/>
      <c r="C194" s="413">
        <v>2019</v>
      </c>
      <c r="D194" s="443">
        <v>151.4</v>
      </c>
      <c r="E194" s="441">
        <v>95.4</v>
      </c>
      <c r="F194" s="443">
        <v>56</v>
      </c>
      <c r="G194" s="443">
        <v>85.2</v>
      </c>
      <c r="H194" s="441">
        <v>37.1</v>
      </c>
      <c r="I194" s="443">
        <v>48.1</v>
      </c>
    </row>
    <row r="195" spans="1:9" ht="15.6" customHeight="1" x14ac:dyDescent="0.25">
      <c r="A195" s="12" t="s">
        <v>194</v>
      </c>
      <c r="B195" s="470"/>
      <c r="C195" s="413">
        <v>2020</v>
      </c>
      <c r="D195" s="443">
        <v>151.6</v>
      </c>
      <c r="E195" s="441">
        <v>98.4</v>
      </c>
      <c r="F195" s="443">
        <v>53.199999999999996</v>
      </c>
      <c r="G195" s="443">
        <v>80.800000000000011</v>
      </c>
      <c r="H195" s="441">
        <v>35.200000000000003</v>
      </c>
      <c r="I195" s="443">
        <v>45.6</v>
      </c>
    </row>
    <row r="196" spans="1:9" ht="15.6" customHeight="1" x14ac:dyDescent="0.25">
      <c r="A196" s="15"/>
      <c r="B196" s="413"/>
      <c r="C196" s="413">
        <v>2021</v>
      </c>
      <c r="D196" s="443">
        <v>157.19999999999999</v>
      </c>
      <c r="E196" s="441">
        <v>102.5</v>
      </c>
      <c r="F196" s="443">
        <v>54.7</v>
      </c>
      <c r="G196" s="443">
        <v>84.6</v>
      </c>
      <c r="H196" s="441">
        <v>37.5</v>
      </c>
      <c r="I196" s="443">
        <v>47.1</v>
      </c>
    </row>
    <row r="197" spans="1:9" ht="13.5" customHeight="1" x14ac:dyDescent="0.25">
      <c r="A197" s="12"/>
      <c r="B197" s="413"/>
      <c r="C197" s="470"/>
      <c r="D197" s="443"/>
      <c r="E197" s="441"/>
      <c r="F197" s="443"/>
      <c r="G197" s="443"/>
      <c r="H197" s="441"/>
      <c r="I197" s="443"/>
    </row>
    <row r="198" spans="1:9" ht="15.6" customHeight="1" x14ac:dyDescent="0.25">
      <c r="A198" s="12" t="s">
        <v>23</v>
      </c>
      <c r="B198" s="480" t="s">
        <v>24</v>
      </c>
      <c r="C198" s="413">
        <v>2010</v>
      </c>
      <c r="D198" s="397">
        <v>28.3</v>
      </c>
      <c r="E198" s="397">
        <v>17.3</v>
      </c>
      <c r="F198" s="397">
        <v>11</v>
      </c>
      <c r="G198" s="397">
        <v>17</v>
      </c>
      <c r="H198" s="397">
        <v>6.1</v>
      </c>
      <c r="I198" s="397">
        <v>10.9</v>
      </c>
    </row>
    <row r="199" spans="1:9" ht="15.6" customHeight="1" x14ac:dyDescent="0.25">
      <c r="A199" s="12"/>
      <c r="B199" s="413"/>
      <c r="C199" s="413">
        <v>2015</v>
      </c>
      <c r="D199" s="397">
        <v>23.1</v>
      </c>
      <c r="E199" s="397">
        <v>12</v>
      </c>
      <c r="F199" s="397">
        <v>11.1</v>
      </c>
      <c r="G199" s="397">
        <v>16</v>
      </c>
      <c r="H199" s="397">
        <v>5.0999999999999996</v>
      </c>
      <c r="I199" s="397">
        <v>10.9</v>
      </c>
    </row>
    <row r="200" spans="1:9" ht="15.6" customHeight="1" x14ac:dyDescent="0.25">
      <c r="A200" s="12"/>
      <c r="B200" s="413"/>
      <c r="C200" s="413">
        <v>2019</v>
      </c>
      <c r="D200" s="443">
        <v>34.6</v>
      </c>
      <c r="E200" s="441">
        <v>14.799999999999999</v>
      </c>
      <c r="F200" s="443">
        <v>19.8</v>
      </c>
      <c r="G200" s="443">
        <v>25.4</v>
      </c>
      <c r="H200" s="441">
        <v>6.6</v>
      </c>
      <c r="I200" s="443">
        <v>18.8</v>
      </c>
    </row>
    <row r="201" spans="1:9" ht="15.6" customHeight="1" x14ac:dyDescent="0.25">
      <c r="A201" s="12"/>
      <c r="B201" s="470"/>
      <c r="C201" s="413">
        <v>2020</v>
      </c>
      <c r="D201" s="443" t="s">
        <v>541</v>
      </c>
      <c r="E201" s="441">
        <v>14.1</v>
      </c>
      <c r="F201" s="278" t="s">
        <v>541</v>
      </c>
      <c r="G201" s="443">
        <v>25.7</v>
      </c>
      <c r="H201" s="441">
        <v>6</v>
      </c>
      <c r="I201" s="443">
        <v>19.7</v>
      </c>
    </row>
    <row r="202" spans="1:9" ht="15.6" customHeight="1" x14ac:dyDescent="0.25">
      <c r="A202" s="12"/>
      <c r="B202" s="413"/>
      <c r="C202" s="413">
        <v>2021</v>
      </c>
      <c r="D202" s="443">
        <v>36</v>
      </c>
      <c r="E202" s="441">
        <v>14.1</v>
      </c>
      <c r="F202" s="443">
        <v>21.9</v>
      </c>
      <c r="G202" s="443">
        <v>27.6</v>
      </c>
      <c r="H202" s="441">
        <v>6.3</v>
      </c>
      <c r="I202" s="443">
        <v>21.3</v>
      </c>
    </row>
    <row r="203" spans="1:9" ht="13.5" customHeight="1" x14ac:dyDescent="0.25">
      <c r="A203" s="12"/>
      <c r="B203" s="413"/>
      <c r="C203" s="470"/>
      <c r="D203" s="443"/>
      <c r="E203" s="441"/>
      <c r="F203" s="443"/>
      <c r="G203" s="443"/>
      <c r="H203" s="441"/>
      <c r="I203" s="443"/>
    </row>
    <row r="204" spans="1:9" ht="15.6" customHeight="1" x14ac:dyDescent="0.25">
      <c r="A204" s="12" t="s">
        <v>196</v>
      </c>
      <c r="B204" s="480" t="s">
        <v>25</v>
      </c>
      <c r="C204" s="413">
        <v>2010</v>
      </c>
      <c r="D204" s="397">
        <v>54.3</v>
      </c>
      <c r="E204" s="397">
        <v>33.6</v>
      </c>
      <c r="F204" s="397">
        <v>20.7</v>
      </c>
      <c r="G204" s="397">
        <v>32.200000000000003</v>
      </c>
      <c r="H204" s="397">
        <v>11.8</v>
      </c>
      <c r="I204" s="397">
        <v>20.399999999999999</v>
      </c>
    </row>
    <row r="205" spans="1:9" ht="15.6" customHeight="1" x14ac:dyDescent="0.25">
      <c r="A205" s="12" t="s">
        <v>197</v>
      </c>
      <c r="B205" s="481"/>
      <c r="C205" s="413">
        <v>2015</v>
      </c>
      <c r="D205" s="397">
        <v>57.5</v>
      </c>
      <c r="E205" s="397">
        <v>33.6</v>
      </c>
      <c r="F205" s="397">
        <v>23.9</v>
      </c>
      <c r="G205" s="397">
        <v>35.200000000000003</v>
      </c>
      <c r="H205" s="397">
        <v>11.4</v>
      </c>
      <c r="I205" s="397">
        <v>23.8</v>
      </c>
    </row>
    <row r="206" spans="1:9" ht="15.6" customHeight="1" x14ac:dyDescent="0.25">
      <c r="A206" s="12" t="s">
        <v>198</v>
      </c>
      <c r="B206" s="481"/>
      <c r="C206" s="413">
        <v>2019</v>
      </c>
      <c r="D206" s="443" t="s">
        <v>541</v>
      </c>
      <c r="E206" s="441">
        <v>36.5</v>
      </c>
      <c r="F206" s="443" t="s">
        <v>541</v>
      </c>
      <c r="G206" s="443">
        <v>51</v>
      </c>
      <c r="H206" s="441">
        <v>9</v>
      </c>
      <c r="I206" s="443">
        <v>42</v>
      </c>
    </row>
    <row r="207" spans="1:9" ht="15.6" customHeight="1" x14ac:dyDescent="0.25">
      <c r="A207" s="15"/>
      <c r="B207" s="470"/>
      <c r="C207" s="413">
        <v>2020</v>
      </c>
      <c r="D207" s="443" t="s">
        <v>541</v>
      </c>
      <c r="E207" s="441">
        <v>53.3</v>
      </c>
      <c r="F207" s="278" t="s">
        <v>541</v>
      </c>
      <c r="G207" s="443">
        <v>60.900000000000006</v>
      </c>
      <c r="H207" s="441">
        <v>10.7</v>
      </c>
      <c r="I207" s="443">
        <v>50.2</v>
      </c>
    </row>
    <row r="208" spans="1:9" ht="15.6" customHeight="1" x14ac:dyDescent="0.25">
      <c r="A208" s="15"/>
      <c r="B208" s="413"/>
      <c r="C208" s="413">
        <v>2021</v>
      </c>
      <c r="D208" s="278" t="s">
        <v>541</v>
      </c>
      <c r="E208" s="441">
        <v>58.5</v>
      </c>
      <c r="F208" s="278" t="s">
        <v>541</v>
      </c>
      <c r="G208" s="443">
        <v>65.399999999999991</v>
      </c>
      <c r="H208" s="441">
        <v>14.1</v>
      </c>
      <c r="I208" s="443">
        <v>51.3</v>
      </c>
    </row>
    <row r="209" spans="1:9" ht="13.5" customHeight="1" x14ac:dyDescent="0.25">
      <c r="A209" s="12"/>
      <c r="B209" s="413"/>
      <c r="C209" s="470"/>
      <c r="D209" s="278"/>
      <c r="E209" s="441"/>
      <c r="F209" s="278"/>
      <c r="G209" s="443"/>
      <c r="H209" s="441"/>
      <c r="I209" s="443"/>
    </row>
    <row r="210" spans="1:9" ht="15.6" customHeight="1" x14ac:dyDescent="0.25">
      <c r="A210" s="12" t="s">
        <v>199</v>
      </c>
      <c r="B210" s="480" t="s">
        <v>26</v>
      </c>
      <c r="C210" s="413">
        <v>2010</v>
      </c>
      <c r="D210" s="397">
        <v>24.1</v>
      </c>
      <c r="E210" s="397">
        <v>10.1</v>
      </c>
      <c r="F210" s="397">
        <v>14</v>
      </c>
      <c r="G210" s="397">
        <v>17.8</v>
      </c>
      <c r="H210" s="397">
        <v>4.0999999999999996</v>
      </c>
      <c r="I210" s="397">
        <v>13.7</v>
      </c>
    </row>
    <row r="211" spans="1:9" ht="15.6" customHeight="1" x14ac:dyDescent="0.25">
      <c r="A211" s="12" t="s">
        <v>200</v>
      </c>
      <c r="B211" s="481"/>
      <c r="C211" s="413">
        <v>2015</v>
      </c>
      <c r="D211" s="397">
        <v>26.3</v>
      </c>
      <c r="E211" s="397">
        <v>9.3000000000000007</v>
      </c>
      <c r="F211" s="397">
        <v>17</v>
      </c>
      <c r="G211" s="397">
        <v>20.2</v>
      </c>
      <c r="H211" s="397">
        <v>3.7</v>
      </c>
      <c r="I211" s="397">
        <v>16.5</v>
      </c>
    </row>
    <row r="212" spans="1:9" ht="15.6" customHeight="1" x14ac:dyDescent="0.25">
      <c r="A212" s="12" t="s">
        <v>201</v>
      </c>
      <c r="B212" s="481"/>
      <c r="C212" s="413">
        <v>2019</v>
      </c>
      <c r="D212" s="443" t="s">
        <v>541</v>
      </c>
      <c r="E212" s="441">
        <v>11.1</v>
      </c>
      <c r="F212" s="443" t="s">
        <v>541</v>
      </c>
      <c r="G212" s="443">
        <v>24.299999999999997</v>
      </c>
      <c r="H212" s="441">
        <v>4.0999999999999996</v>
      </c>
      <c r="I212" s="443">
        <v>20.2</v>
      </c>
    </row>
    <row r="213" spans="1:9" ht="15.6" customHeight="1" x14ac:dyDescent="0.25">
      <c r="A213" s="12"/>
      <c r="B213" s="470"/>
      <c r="C213" s="413">
        <v>2020</v>
      </c>
      <c r="D213" s="443" t="s">
        <v>541</v>
      </c>
      <c r="E213" s="441">
        <v>10.199999999999999</v>
      </c>
      <c r="F213" s="278" t="s">
        <v>541</v>
      </c>
      <c r="G213" s="443">
        <v>24.2</v>
      </c>
      <c r="H213" s="441">
        <v>4</v>
      </c>
      <c r="I213" s="443">
        <v>20.2</v>
      </c>
    </row>
    <row r="214" spans="1:9" ht="15.6" customHeight="1" x14ac:dyDescent="0.25">
      <c r="A214" s="12"/>
      <c r="B214" s="413"/>
      <c r="C214" s="413">
        <v>2021</v>
      </c>
      <c r="D214" s="278" t="s">
        <v>541</v>
      </c>
      <c r="E214" s="441">
        <v>10.7</v>
      </c>
      <c r="F214" s="278" t="s">
        <v>541</v>
      </c>
      <c r="G214" s="443">
        <v>24.7</v>
      </c>
      <c r="H214" s="441">
        <v>4.2</v>
      </c>
      <c r="I214" s="443">
        <v>20.5</v>
      </c>
    </row>
    <row r="215" spans="1:9" ht="13.5" customHeight="1" x14ac:dyDescent="0.25">
      <c r="A215" s="12"/>
      <c r="B215" s="413"/>
      <c r="C215" s="470"/>
      <c r="D215" s="278"/>
      <c r="E215" s="441"/>
      <c r="F215" s="278"/>
      <c r="G215" s="443"/>
      <c r="H215" s="441"/>
      <c r="I215" s="443"/>
    </row>
    <row r="216" spans="1:9" ht="15.6" customHeight="1" x14ac:dyDescent="0.25">
      <c r="A216" s="12" t="s">
        <v>202</v>
      </c>
      <c r="B216" s="480" t="s">
        <v>27</v>
      </c>
      <c r="C216" s="413">
        <v>2010</v>
      </c>
      <c r="D216" s="397">
        <v>196.7</v>
      </c>
      <c r="E216" s="397">
        <v>32</v>
      </c>
      <c r="F216" s="397">
        <v>164.7</v>
      </c>
      <c r="G216" s="397">
        <v>175.3</v>
      </c>
      <c r="H216" s="397">
        <v>12.7</v>
      </c>
      <c r="I216" s="397">
        <v>162.6</v>
      </c>
    </row>
    <row r="217" spans="1:9" ht="15.6" customHeight="1" x14ac:dyDescent="0.25">
      <c r="A217" s="12" t="s">
        <v>203</v>
      </c>
      <c r="B217" s="481"/>
      <c r="C217" s="413">
        <v>2015</v>
      </c>
      <c r="D217" s="397">
        <v>125.9</v>
      </c>
      <c r="E217" s="397">
        <v>17.899999999999999</v>
      </c>
      <c r="F217" s="397">
        <v>108</v>
      </c>
      <c r="G217" s="397">
        <v>116.2</v>
      </c>
      <c r="H217" s="397">
        <v>9.1999999999999993</v>
      </c>
      <c r="I217" s="397">
        <v>107</v>
      </c>
    </row>
    <row r="218" spans="1:9" ht="15.6" customHeight="1" x14ac:dyDescent="0.25">
      <c r="A218" s="12"/>
      <c r="B218" s="413"/>
      <c r="C218" s="413">
        <v>2019</v>
      </c>
      <c r="D218" s="443" t="s">
        <v>541</v>
      </c>
      <c r="E218" s="441">
        <v>14.4</v>
      </c>
      <c r="F218" s="443" t="s">
        <v>541</v>
      </c>
      <c r="G218" s="443">
        <v>146.4</v>
      </c>
      <c r="H218" s="441">
        <v>8.1</v>
      </c>
      <c r="I218" s="443">
        <v>138.30000000000001</v>
      </c>
    </row>
    <row r="219" spans="1:9" ht="15.6" customHeight="1" x14ac:dyDescent="0.25">
      <c r="A219" s="12"/>
      <c r="B219" s="470"/>
      <c r="C219" s="413">
        <v>2020</v>
      </c>
      <c r="D219" s="443" t="s">
        <v>541</v>
      </c>
      <c r="E219" s="441">
        <v>12.5</v>
      </c>
      <c r="F219" s="278" t="s">
        <v>541</v>
      </c>
      <c r="G219" s="443">
        <v>142.89999999999998</v>
      </c>
      <c r="H219" s="441">
        <v>6.7</v>
      </c>
      <c r="I219" s="443">
        <v>136.19999999999999</v>
      </c>
    </row>
    <row r="220" spans="1:9" ht="15.6" customHeight="1" x14ac:dyDescent="0.25">
      <c r="A220" s="12"/>
      <c r="B220" s="413"/>
      <c r="C220" s="413">
        <v>2021</v>
      </c>
      <c r="D220" s="278" t="s">
        <v>541</v>
      </c>
      <c r="E220" s="441">
        <v>12.3</v>
      </c>
      <c r="F220" s="278" t="s">
        <v>541</v>
      </c>
      <c r="G220" s="443">
        <v>135.19999999999999</v>
      </c>
      <c r="H220" s="441">
        <v>6.7</v>
      </c>
      <c r="I220" s="443">
        <v>128.5</v>
      </c>
    </row>
    <row r="221" spans="1:9" ht="15.6" customHeight="1" x14ac:dyDescent="0.25"/>
  </sheetData>
  <mergeCells count="75">
    <mergeCell ref="A4:I4"/>
    <mergeCell ref="A1:I1"/>
    <mergeCell ref="A2:H2"/>
    <mergeCell ref="A3:I3"/>
    <mergeCell ref="H5:I5"/>
    <mergeCell ref="A6:A11"/>
    <mergeCell ref="B6:B9"/>
    <mergeCell ref="C6:C9"/>
    <mergeCell ref="D6:F6"/>
    <mergeCell ref="G6:I6"/>
    <mergeCell ref="D7:F7"/>
    <mergeCell ref="G7:I7"/>
    <mergeCell ref="D8:D9"/>
    <mergeCell ref="E8:F8"/>
    <mergeCell ref="G8:G9"/>
    <mergeCell ref="H8:I8"/>
    <mergeCell ref="E9:F9"/>
    <mergeCell ref="H9:I9"/>
    <mergeCell ref="B10:B11"/>
    <mergeCell ref="C10:C11"/>
    <mergeCell ref="F12:F58"/>
    <mergeCell ref="A59:B59"/>
    <mergeCell ref="G59:I59"/>
    <mergeCell ref="B64:B65"/>
    <mergeCell ref="C64:C65"/>
    <mergeCell ref="A60:A65"/>
    <mergeCell ref="B60:B63"/>
    <mergeCell ref="C60:C63"/>
    <mergeCell ref="D60:F60"/>
    <mergeCell ref="G60:I60"/>
    <mergeCell ref="C118:C119"/>
    <mergeCell ref="G113:I113"/>
    <mergeCell ref="D61:F61"/>
    <mergeCell ref="G61:I61"/>
    <mergeCell ref="D62:D63"/>
    <mergeCell ref="E62:F62"/>
    <mergeCell ref="G62:G63"/>
    <mergeCell ref="H62:I62"/>
    <mergeCell ref="E63:F63"/>
    <mergeCell ref="H63:I63"/>
    <mergeCell ref="D64:D65"/>
    <mergeCell ref="G64:G65"/>
    <mergeCell ref="F66:F112"/>
    <mergeCell ref="D172:D173"/>
    <mergeCell ref="G167:I167"/>
    <mergeCell ref="A114:A119"/>
    <mergeCell ref="B114:B117"/>
    <mergeCell ref="C114:C117"/>
    <mergeCell ref="D114:F114"/>
    <mergeCell ref="G114:I114"/>
    <mergeCell ref="D115:F115"/>
    <mergeCell ref="G115:I115"/>
    <mergeCell ref="D116:D117"/>
    <mergeCell ref="E116:F116"/>
    <mergeCell ref="G116:G117"/>
    <mergeCell ref="H116:I116"/>
    <mergeCell ref="E117:F117"/>
    <mergeCell ref="H117:I117"/>
    <mergeCell ref="B118:B119"/>
    <mergeCell ref="G172:G173"/>
    <mergeCell ref="A168:A173"/>
    <mergeCell ref="B168:B171"/>
    <mergeCell ref="C168:C171"/>
    <mergeCell ref="D168:F168"/>
    <mergeCell ref="G168:I168"/>
    <mergeCell ref="D169:F169"/>
    <mergeCell ref="G169:I169"/>
    <mergeCell ref="D170:D171"/>
    <mergeCell ref="E170:F170"/>
    <mergeCell ref="G170:G171"/>
    <mergeCell ref="H170:I170"/>
    <mergeCell ref="E171:F171"/>
    <mergeCell ref="H171:I171"/>
    <mergeCell ref="B172:B173"/>
    <mergeCell ref="C172:C173"/>
  </mergeCells>
  <pageMargins left="0.51181102362204722" right="0.51181102362204722" top="0.59055118110236227" bottom="0.59055118110236227" header="0.31496062992125984" footer="0.31496062992125984"/>
  <pageSetup paperSize="9" scale="90" firstPageNumber="17" orientation="portrait" useFirstPageNumber="1" r:id="rId1"/>
  <headerFooter>
    <oddFooter>&amp;C&amp;12&amp;P</oddFooter>
    <firstFooter>&amp;C&amp;12 14</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zoomScaleNormal="100" zoomScaleSheetLayoutView="100" workbookViewId="0">
      <selection sqref="A1:I1"/>
    </sheetView>
  </sheetViews>
  <sheetFormatPr defaultColWidth="2.42578125" defaultRowHeight="15" x14ac:dyDescent="0.25"/>
  <cols>
    <col min="1" max="1" width="18.42578125" style="459" customWidth="1"/>
    <col min="2" max="3" width="6.5703125" style="459" customWidth="1"/>
    <col min="4" max="4" width="8.5703125" style="459" customWidth="1"/>
    <col min="5" max="5" width="12" style="459" customWidth="1"/>
    <col min="6" max="6" width="14" style="459" customWidth="1"/>
    <col min="7" max="7" width="8.5703125" style="459" customWidth="1"/>
    <col min="8" max="8" width="12" style="459" customWidth="1"/>
    <col min="9" max="9" width="14" style="459" customWidth="1"/>
  </cols>
  <sheetData>
    <row r="1" spans="1:9" ht="19.7" customHeight="1" x14ac:dyDescent="0.25">
      <c r="A1" s="679" t="s">
        <v>928</v>
      </c>
      <c r="B1" s="679"/>
      <c r="C1" s="679"/>
      <c r="D1" s="679"/>
      <c r="E1" s="679"/>
      <c r="F1" s="679"/>
      <c r="G1" s="679"/>
      <c r="H1" s="679"/>
      <c r="I1" s="679"/>
    </row>
    <row r="2" spans="1:9" ht="15.6" customHeight="1" x14ac:dyDescent="0.25">
      <c r="A2" s="679" t="s">
        <v>1030</v>
      </c>
      <c r="B2" s="679"/>
      <c r="C2" s="679"/>
      <c r="D2" s="679"/>
      <c r="E2" s="679"/>
      <c r="F2" s="679"/>
      <c r="G2" s="679"/>
      <c r="H2" s="679"/>
      <c r="I2" s="679"/>
    </row>
    <row r="3" spans="1:9" ht="19.7" customHeight="1" x14ac:dyDescent="0.25">
      <c r="A3" s="716" t="s">
        <v>1031</v>
      </c>
      <c r="B3" s="716"/>
      <c r="C3" s="716"/>
      <c r="D3" s="716"/>
      <c r="E3" s="716"/>
      <c r="F3" s="716"/>
      <c r="G3" s="716"/>
      <c r="H3" s="716"/>
      <c r="I3" s="716"/>
    </row>
    <row r="4" spans="1:9" ht="15.6" customHeight="1" x14ac:dyDescent="0.25">
      <c r="A4" s="716" t="s">
        <v>1032</v>
      </c>
      <c r="B4" s="716"/>
      <c r="C4" s="716"/>
      <c r="D4" s="716"/>
      <c r="E4" s="716"/>
      <c r="F4" s="716"/>
      <c r="G4" s="716"/>
      <c r="H4" s="716"/>
      <c r="I4" s="716"/>
    </row>
    <row r="5" spans="1:9" ht="19.7" customHeight="1" x14ac:dyDescent="0.25">
      <c r="H5" s="698" t="s">
        <v>864</v>
      </c>
      <c r="I5" s="698"/>
    </row>
    <row r="6" spans="1:9" ht="17.100000000000001" customHeight="1" x14ac:dyDescent="0.25">
      <c r="A6" s="713"/>
      <c r="B6" s="685" t="s">
        <v>184</v>
      </c>
      <c r="C6" s="685" t="s">
        <v>185</v>
      </c>
      <c r="D6" s="686" t="s">
        <v>175</v>
      </c>
      <c r="E6" s="687"/>
      <c r="F6" s="688"/>
      <c r="G6" s="686" t="s">
        <v>177</v>
      </c>
      <c r="H6" s="687"/>
      <c r="I6" s="687"/>
    </row>
    <row r="7" spans="1:9" ht="17.100000000000001" customHeight="1" x14ac:dyDescent="0.25">
      <c r="A7" s="714"/>
      <c r="B7" s="680"/>
      <c r="C7" s="680"/>
      <c r="D7" s="689" t="s">
        <v>174</v>
      </c>
      <c r="E7" s="690"/>
      <c r="F7" s="691"/>
      <c r="G7" s="689" t="s">
        <v>176</v>
      </c>
      <c r="H7" s="690"/>
      <c r="I7" s="690"/>
    </row>
    <row r="8" spans="1:9" ht="17.100000000000001" customHeight="1" x14ac:dyDescent="0.25">
      <c r="A8" s="714"/>
      <c r="B8" s="680"/>
      <c r="C8" s="680"/>
      <c r="D8" s="685" t="s">
        <v>178</v>
      </c>
      <c r="E8" s="686" t="s">
        <v>179</v>
      </c>
      <c r="F8" s="688"/>
      <c r="G8" s="686" t="s">
        <v>181</v>
      </c>
      <c r="H8" s="686" t="s">
        <v>179</v>
      </c>
      <c r="I8" s="687"/>
    </row>
    <row r="9" spans="1:9" ht="17.100000000000001" customHeight="1" x14ac:dyDescent="0.25">
      <c r="A9" s="714"/>
      <c r="B9" s="680"/>
      <c r="C9" s="680"/>
      <c r="D9" s="680"/>
      <c r="E9" s="693" t="s">
        <v>859</v>
      </c>
      <c r="F9" s="694"/>
      <c r="G9" s="692"/>
      <c r="H9" s="693" t="s">
        <v>859</v>
      </c>
      <c r="I9" s="695"/>
    </row>
    <row r="10" spans="1:9" ht="31.35" customHeight="1" x14ac:dyDescent="0.25">
      <c r="A10" s="714"/>
      <c r="B10" s="696" t="s">
        <v>183</v>
      </c>
      <c r="C10" s="696" t="s">
        <v>182</v>
      </c>
      <c r="D10" s="460" t="s">
        <v>860</v>
      </c>
      <c r="E10" s="461" t="s">
        <v>180</v>
      </c>
      <c r="F10" s="462" t="s">
        <v>1</v>
      </c>
      <c r="G10" s="460" t="s">
        <v>860</v>
      </c>
      <c r="H10" s="461" t="s">
        <v>180</v>
      </c>
      <c r="I10" s="463" t="s">
        <v>1</v>
      </c>
    </row>
    <row r="11" spans="1:9" ht="31.35" customHeight="1" x14ac:dyDescent="0.25">
      <c r="A11" s="694"/>
      <c r="B11" s="697"/>
      <c r="C11" s="697"/>
      <c r="D11" s="483"/>
      <c r="E11" s="465" t="s">
        <v>2</v>
      </c>
      <c r="F11" s="465" t="s">
        <v>0</v>
      </c>
      <c r="G11" s="483"/>
      <c r="H11" s="465" t="s">
        <v>2</v>
      </c>
      <c r="I11" s="466" t="s">
        <v>0</v>
      </c>
    </row>
    <row r="12" spans="1:9" ht="14.45" customHeight="1" x14ac:dyDescent="0.25">
      <c r="A12" s="150" t="s">
        <v>8</v>
      </c>
      <c r="B12" s="408"/>
      <c r="C12" s="467">
        <v>2010</v>
      </c>
      <c r="D12" s="442">
        <v>2400.3000000000002</v>
      </c>
      <c r="E12" s="442">
        <v>2400.3000000000002</v>
      </c>
      <c r="F12" s="699" t="s">
        <v>861</v>
      </c>
      <c r="G12" s="442">
        <v>3412.5</v>
      </c>
      <c r="H12" s="442">
        <v>3392.4</v>
      </c>
      <c r="I12" s="442">
        <v>20.100000000000001</v>
      </c>
    </row>
    <row r="13" spans="1:9" ht="14.45" customHeight="1" x14ac:dyDescent="0.25">
      <c r="A13" s="150"/>
      <c r="B13" s="408"/>
      <c r="C13" s="415">
        <v>2015</v>
      </c>
      <c r="D13" s="442">
        <v>1708.6</v>
      </c>
      <c r="E13" s="442">
        <v>1708.6</v>
      </c>
      <c r="F13" s="700"/>
      <c r="G13" s="442">
        <v>2630.9</v>
      </c>
      <c r="H13" s="442">
        <v>2603.1999999999998</v>
      </c>
      <c r="I13" s="442">
        <v>27.7</v>
      </c>
    </row>
    <row r="14" spans="1:9" ht="14.45" customHeight="1" x14ac:dyDescent="0.25">
      <c r="A14" s="150"/>
      <c r="B14" s="408"/>
      <c r="C14" s="415">
        <v>2019</v>
      </c>
      <c r="D14" s="440">
        <v>1608.3</v>
      </c>
      <c r="E14" s="440">
        <v>1608.3</v>
      </c>
      <c r="F14" s="700"/>
      <c r="G14" s="447">
        <v>3086.9999999999995</v>
      </c>
      <c r="H14" s="440">
        <v>3050.2999999999997</v>
      </c>
      <c r="I14" s="447">
        <v>36.70000000000001</v>
      </c>
    </row>
    <row r="15" spans="1:9" ht="14.45" customHeight="1" x14ac:dyDescent="0.25">
      <c r="A15" s="150"/>
      <c r="B15" s="408"/>
      <c r="C15" s="415">
        <v>2020</v>
      </c>
      <c r="D15" s="440">
        <v>1574.6</v>
      </c>
      <c r="E15" s="440">
        <v>1574.6</v>
      </c>
      <c r="F15" s="700"/>
      <c r="G15" s="447">
        <v>3121.4</v>
      </c>
      <c r="H15" s="440">
        <v>3086.9</v>
      </c>
      <c r="I15" s="447">
        <v>34.5</v>
      </c>
    </row>
    <row r="16" spans="1:9" ht="14.45" customHeight="1" x14ac:dyDescent="0.25">
      <c r="A16" s="150"/>
      <c r="B16" s="408"/>
      <c r="C16" s="415">
        <v>2021</v>
      </c>
      <c r="D16" s="440">
        <f>E16</f>
        <v>1648.7</v>
      </c>
      <c r="E16" s="440">
        <v>1648.7</v>
      </c>
      <c r="F16" s="700"/>
      <c r="G16" s="447">
        <v>2998.2</v>
      </c>
      <c r="H16" s="440">
        <v>2966.5</v>
      </c>
      <c r="I16" s="447">
        <v>31.7</v>
      </c>
    </row>
    <row r="17" spans="1:9" ht="8.4499999999999993" customHeight="1" x14ac:dyDescent="0.25">
      <c r="A17" s="150"/>
      <c r="B17" s="408"/>
      <c r="C17" s="470"/>
      <c r="D17" s="440"/>
      <c r="E17" s="440"/>
      <c r="F17" s="700"/>
      <c r="G17" s="447"/>
      <c r="H17" s="440"/>
      <c r="I17" s="447"/>
    </row>
    <row r="18" spans="1:9" ht="14.45" customHeight="1" x14ac:dyDescent="0.25">
      <c r="A18" s="12" t="s">
        <v>218</v>
      </c>
      <c r="B18" s="471" t="s">
        <v>9</v>
      </c>
      <c r="C18" s="413">
        <v>2010</v>
      </c>
      <c r="D18" s="397">
        <v>32.9</v>
      </c>
      <c r="E18" s="397">
        <v>32.9</v>
      </c>
      <c r="F18" s="700"/>
      <c r="G18" s="397">
        <v>515.6</v>
      </c>
      <c r="H18" s="397">
        <v>515.4</v>
      </c>
      <c r="I18" s="397">
        <v>0.2</v>
      </c>
    </row>
    <row r="19" spans="1:9" ht="14.45" customHeight="1" x14ac:dyDescent="0.25">
      <c r="A19" s="12" t="s">
        <v>219</v>
      </c>
      <c r="B19" s="398"/>
      <c r="C19" s="413">
        <v>2015</v>
      </c>
      <c r="D19" s="397">
        <v>48.3</v>
      </c>
      <c r="E19" s="397">
        <v>48.3</v>
      </c>
      <c r="F19" s="700"/>
      <c r="G19" s="397">
        <v>345.8</v>
      </c>
      <c r="H19" s="397">
        <v>345.7</v>
      </c>
      <c r="I19" s="397">
        <v>0.1</v>
      </c>
    </row>
    <row r="20" spans="1:9" ht="14.45" customHeight="1" x14ac:dyDescent="0.25">
      <c r="A20" s="15"/>
      <c r="B20" s="399"/>
      <c r="C20" s="413">
        <v>2019</v>
      </c>
      <c r="D20" s="441">
        <v>43.1</v>
      </c>
      <c r="E20" s="441">
        <v>43.1</v>
      </c>
      <c r="F20" s="700"/>
      <c r="G20" s="443">
        <v>301.7</v>
      </c>
      <c r="H20" s="441">
        <v>301.39999999999998</v>
      </c>
      <c r="I20" s="443">
        <v>0.3</v>
      </c>
    </row>
    <row r="21" spans="1:9" ht="14.45" customHeight="1" x14ac:dyDescent="0.25">
      <c r="A21" s="15"/>
      <c r="B21" s="399"/>
      <c r="C21" s="413">
        <v>2020</v>
      </c>
      <c r="D21" s="441">
        <v>38.6</v>
      </c>
      <c r="E21" s="441">
        <v>38.6</v>
      </c>
      <c r="F21" s="700"/>
      <c r="G21" s="278" t="s">
        <v>541</v>
      </c>
      <c r="H21" s="441">
        <v>277.39999999999998</v>
      </c>
      <c r="I21" s="278" t="s">
        <v>541</v>
      </c>
    </row>
    <row r="22" spans="1:9" ht="14.45" customHeight="1" x14ac:dyDescent="0.25">
      <c r="A22" s="151"/>
      <c r="B22" s="399"/>
      <c r="C22" s="413">
        <v>2021</v>
      </c>
      <c r="D22" s="441">
        <f>E22</f>
        <v>43.3</v>
      </c>
      <c r="E22" s="441">
        <v>43.3</v>
      </c>
      <c r="F22" s="700"/>
      <c r="G22" s="443">
        <v>263.2</v>
      </c>
      <c r="H22" s="441">
        <v>262.89999999999998</v>
      </c>
      <c r="I22" s="443">
        <v>0.3</v>
      </c>
    </row>
    <row r="23" spans="1:9" ht="8.4499999999999993" customHeight="1" x14ac:dyDescent="0.25">
      <c r="A23" s="12"/>
      <c r="B23" s="399"/>
      <c r="C23" s="470"/>
      <c r="D23" s="441"/>
      <c r="E23" s="441"/>
      <c r="F23" s="700"/>
      <c r="G23" s="443"/>
      <c r="H23" s="441"/>
      <c r="I23" s="443"/>
    </row>
    <row r="24" spans="1:9" ht="14.45" customHeight="1" x14ac:dyDescent="0.25">
      <c r="A24" s="12" t="s">
        <v>10</v>
      </c>
      <c r="B24" s="471" t="s">
        <v>11</v>
      </c>
      <c r="C24" s="413">
        <v>2010</v>
      </c>
      <c r="D24" s="397">
        <v>1402</v>
      </c>
      <c r="E24" s="397">
        <v>1402</v>
      </c>
      <c r="F24" s="700"/>
      <c r="G24" s="397">
        <v>1335.2</v>
      </c>
      <c r="H24" s="397">
        <v>1329.1</v>
      </c>
      <c r="I24" s="397">
        <v>6.1</v>
      </c>
    </row>
    <row r="25" spans="1:9" ht="14.45" customHeight="1" x14ac:dyDescent="0.25">
      <c r="A25" s="12"/>
      <c r="B25" s="471" t="s">
        <v>12</v>
      </c>
      <c r="C25" s="413">
        <v>2015</v>
      </c>
      <c r="D25" s="397">
        <v>877.3</v>
      </c>
      <c r="E25" s="397">
        <v>877.3</v>
      </c>
      <c r="F25" s="700"/>
      <c r="G25" s="397">
        <v>1104</v>
      </c>
      <c r="H25" s="397">
        <v>1098.8</v>
      </c>
      <c r="I25" s="397">
        <v>5.2</v>
      </c>
    </row>
    <row r="26" spans="1:9" ht="14.45" customHeight="1" x14ac:dyDescent="0.25">
      <c r="A26" s="12"/>
      <c r="B26" s="399"/>
      <c r="C26" s="413">
        <v>2019</v>
      </c>
      <c r="D26" s="441">
        <v>712.5</v>
      </c>
      <c r="E26" s="441">
        <v>712.5</v>
      </c>
      <c r="F26" s="700"/>
      <c r="G26" s="443">
        <v>1069</v>
      </c>
      <c r="H26" s="441">
        <v>1060.5</v>
      </c>
      <c r="I26" s="443">
        <v>8.5</v>
      </c>
    </row>
    <row r="27" spans="1:9" ht="14.45" customHeight="1" x14ac:dyDescent="0.25">
      <c r="A27" s="12"/>
      <c r="B27" s="399"/>
      <c r="C27" s="413">
        <v>2020</v>
      </c>
      <c r="D27" s="441">
        <v>688</v>
      </c>
      <c r="E27" s="441">
        <v>688</v>
      </c>
      <c r="F27" s="700"/>
      <c r="G27" s="443">
        <v>1021.2</v>
      </c>
      <c r="H27" s="441">
        <v>1014.2</v>
      </c>
      <c r="I27" s="443">
        <v>7</v>
      </c>
    </row>
    <row r="28" spans="1:9" ht="14.45" customHeight="1" x14ac:dyDescent="0.25">
      <c r="A28" s="12"/>
      <c r="B28" s="399"/>
      <c r="C28" s="413">
        <v>2021</v>
      </c>
      <c r="D28" s="441">
        <f>E28</f>
        <v>718.8</v>
      </c>
      <c r="E28" s="441">
        <v>718.8</v>
      </c>
      <c r="F28" s="700"/>
      <c r="G28" s="443">
        <v>967.4</v>
      </c>
      <c r="H28" s="441">
        <v>961</v>
      </c>
      <c r="I28" s="443">
        <v>6.4</v>
      </c>
    </row>
    <row r="29" spans="1:9" ht="8.4499999999999993" customHeight="1" x14ac:dyDescent="0.25">
      <c r="A29" s="12"/>
      <c r="B29" s="399"/>
      <c r="C29" s="470"/>
      <c r="D29" s="441"/>
      <c r="E29" s="441"/>
      <c r="F29" s="700"/>
      <c r="G29" s="443"/>
      <c r="H29" s="441"/>
      <c r="I29" s="443"/>
    </row>
    <row r="30" spans="1:9" ht="14.45" customHeight="1" x14ac:dyDescent="0.25">
      <c r="A30" s="15" t="s">
        <v>13</v>
      </c>
      <c r="B30" s="471" t="s">
        <v>14</v>
      </c>
      <c r="C30" s="413">
        <v>2010</v>
      </c>
      <c r="D30" s="397">
        <v>13</v>
      </c>
      <c r="E30" s="397">
        <v>13</v>
      </c>
      <c r="F30" s="700"/>
      <c r="G30" s="397" t="s">
        <v>541</v>
      </c>
      <c r="H30" s="397">
        <v>208.9</v>
      </c>
      <c r="I30" s="397" t="s">
        <v>541</v>
      </c>
    </row>
    <row r="31" spans="1:9" ht="14.45" customHeight="1" x14ac:dyDescent="0.25">
      <c r="A31" s="12"/>
      <c r="B31" s="399"/>
      <c r="C31" s="413">
        <v>2015</v>
      </c>
      <c r="D31" s="397">
        <v>3.3</v>
      </c>
      <c r="E31" s="397">
        <v>3.3</v>
      </c>
      <c r="F31" s="700"/>
      <c r="G31" s="397">
        <v>108.7</v>
      </c>
      <c r="H31" s="397">
        <v>108.4</v>
      </c>
      <c r="I31" s="397">
        <v>0.3</v>
      </c>
    </row>
    <row r="32" spans="1:9" ht="14.45" customHeight="1" x14ac:dyDescent="0.25">
      <c r="A32" s="12"/>
      <c r="B32" s="399"/>
      <c r="C32" s="413">
        <v>2019</v>
      </c>
      <c r="D32" s="441">
        <v>9.1</v>
      </c>
      <c r="E32" s="441">
        <v>9.1</v>
      </c>
      <c r="F32" s="700"/>
      <c r="G32" s="443" t="s">
        <v>541</v>
      </c>
      <c r="H32" s="441">
        <v>115.1</v>
      </c>
      <c r="I32" s="443" t="s">
        <v>541</v>
      </c>
    </row>
    <row r="33" spans="1:9" ht="14.45" customHeight="1" x14ac:dyDescent="0.25">
      <c r="A33" s="12"/>
      <c r="B33" s="399"/>
      <c r="C33" s="413">
        <v>2020</v>
      </c>
      <c r="D33" s="441">
        <v>12.4</v>
      </c>
      <c r="E33" s="441">
        <v>12.4</v>
      </c>
      <c r="F33" s="700"/>
      <c r="G33" s="443">
        <v>111.8</v>
      </c>
      <c r="H33" s="441">
        <v>111.2</v>
      </c>
      <c r="I33" s="443">
        <v>0.6</v>
      </c>
    </row>
    <row r="34" spans="1:9" ht="14.45" customHeight="1" x14ac:dyDescent="0.25">
      <c r="A34" s="12"/>
      <c r="B34" s="399"/>
      <c r="C34" s="413">
        <v>2021</v>
      </c>
      <c r="D34" s="441">
        <f>E34</f>
        <v>22.4</v>
      </c>
      <c r="E34" s="441">
        <v>22.4</v>
      </c>
      <c r="F34" s="700"/>
      <c r="G34" s="443">
        <v>116.1</v>
      </c>
      <c r="H34" s="441">
        <v>115.8</v>
      </c>
      <c r="I34" s="443">
        <v>0.3</v>
      </c>
    </row>
    <row r="35" spans="1:9" ht="8.4499999999999993" customHeight="1" x14ac:dyDescent="0.25">
      <c r="A35" s="12"/>
      <c r="B35" s="399"/>
      <c r="C35" s="470"/>
      <c r="D35" s="441"/>
      <c r="E35" s="441"/>
      <c r="F35" s="700"/>
      <c r="G35" s="443"/>
      <c r="H35" s="441"/>
      <c r="I35" s="443"/>
    </row>
    <row r="36" spans="1:9" ht="14.45" customHeight="1" x14ac:dyDescent="0.25">
      <c r="A36" s="12" t="s">
        <v>214</v>
      </c>
      <c r="B36" s="471" t="s">
        <v>15</v>
      </c>
      <c r="C36" s="413">
        <v>2010</v>
      </c>
      <c r="D36" s="397">
        <v>261.60000000000002</v>
      </c>
      <c r="E36" s="397">
        <v>261.60000000000002</v>
      </c>
      <c r="F36" s="700"/>
      <c r="G36" s="397">
        <v>440.4</v>
      </c>
      <c r="H36" s="397">
        <v>429.9</v>
      </c>
      <c r="I36" s="397">
        <v>10.5</v>
      </c>
    </row>
    <row r="37" spans="1:9" ht="14.45" customHeight="1" x14ac:dyDescent="0.25">
      <c r="A37" s="12" t="s">
        <v>215</v>
      </c>
      <c r="B37" s="398"/>
      <c r="C37" s="413">
        <v>2015</v>
      </c>
      <c r="D37" s="397">
        <v>247.1</v>
      </c>
      <c r="E37" s="397">
        <v>247.1</v>
      </c>
      <c r="F37" s="700"/>
      <c r="G37" s="397">
        <v>330.4</v>
      </c>
      <c r="H37" s="397">
        <v>316.7</v>
      </c>
      <c r="I37" s="397">
        <v>13.7</v>
      </c>
    </row>
    <row r="38" spans="1:9" ht="14.45" customHeight="1" x14ac:dyDescent="0.25">
      <c r="A38" s="12" t="s">
        <v>216</v>
      </c>
      <c r="B38" s="398"/>
      <c r="C38" s="413">
        <v>2019</v>
      </c>
      <c r="D38" s="441">
        <v>335.59999999999997</v>
      </c>
      <c r="E38" s="441">
        <v>335.59999999999997</v>
      </c>
      <c r="F38" s="700"/>
      <c r="G38" s="443">
        <v>379.90000000000003</v>
      </c>
      <c r="H38" s="441">
        <v>362.1</v>
      </c>
      <c r="I38" s="443">
        <v>17.8</v>
      </c>
    </row>
    <row r="39" spans="1:9" ht="14.45" customHeight="1" x14ac:dyDescent="0.25">
      <c r="A39" s="12" t="s">
        <v>217</v>
      </c>
      <c r="B39" s="398"/>
      <c r="C39" s="413">
        <v>2020</v>
      </c>
      <c r="D39" s="441">
        <v>347.3</v>
      </c>
      <c r="E39" s="441">
        <v>347.3</v>
      </c>
      <c r="F39" s="700"/>
      <c r="G39" s="443">
        <v>383.4</v>
      </c>
      <c r="H39" s="441">
        <v>364.7</v>
      </c>
      <c r="I39" s="443">
        <v>18.7</v>
      </c>
    </row>
    <row r="40" spans="1:9" ht="14.45" customHeight="1" x14ac:dyDescent="0.25">
      <c r="A40" s="15"/>
      <c r="B40" s="399"/>
      <c r="C40" s="413">
        <v>2021</v>
      </c>
      <c r="D40" s="441">
        <f>E40</f>
        <v>379.2</v>
      </c>
      <c r="E40" s="441">
        <v>379.2</v>
      </c>
      <c r="F40" s="700"/>
      <c r="G40" s="443">
        <v>375.80000000000007</v>
      </c>
      <c r="H40" s="441">
        <v>359.1</v>
      </c>
      <c r="I40" s="443">
        <v>16.7</v>
      </c>
    </row>
    <row r="41" spans="1:9" ht="8.4499999999999993" customHeight="1" x14ac:dyDescent="0.25">
      <c r="A41" s="15"/>
      <c r="B41" s="399"/>
      <c r="C41" s="470"/>
      <c r="D41" s="441"/>
      <c r="E41" s="441"/>
      <c r="F41" s="700"/>
      <c r="G41" s="443"/>
      <c r="H41" s="441"/>
      <c r="I41" s="443"/>
    </row>
    <row r="42" spans="1:9" ht="14.45" customHeight="1" x14ac:dyDescent="0.25">
      <c r="A42" s="12" t="s">
        <v>210</v>
      </c>
      <c r="B42" s="471" t="s">
        <v>16</v>
      </c>
      <c r="C42" s="413">
        <v>2010</v>
      </c>
      <c r="D42" s="397">
        <v>560.6</v>
      </c>
      <c r="E42" s="397">
        <v>560.6</v>
      </c>
      <c r="F42" s="700"/>
      <c r="G42" s="397">
        <v>269.89999999999998</v>
      </c>
      <c r="H42" s="397">
        <v>268.60000000000002</v>
      </c>
      <c r="I42" s="397">
        <v>1.3</v>
      </c>
    </row>
    <row r="43" spans="1:9" ht="14.45" customHeight="1" x14ac:dyDescent="0.25">
      <c r="A43" s="12" t="s">
        <v>211</v>
      </c>
      <c r="B43" s="471"/>
      <c r="C43" s="413">
        <v>2015</v>
      </c>
      <c r="D43" s="397">
        <v>465.4</v>
      </c>
      <c r="E43" s="397">
        <v>465.4</v>
      </c>
      <c r="F43" s="700"/>
      <c r="G43" s="397">
        <v>228.1</v>
      </c>
      <c r="H43" s="397">
        <v>224</v>
      </c>
      <c r="I43" s="397">
        <v>4.0999999999999996</v>
      </c>
    </row>
    <row r="44" spans="1:9" ht="14.45" customHeight="1" x14ac:dyDescent="0.25">
      <c r="A44" s="12" t="s">
        <v>212</v>
      </c>
      <c r="B44" s="471"/>
      <c r="C44" s="413">
        <v>2019</v>
      </c>
      <c r="D44" s="441">
        <v>430.7</v>
      </c>
      <c r="E44" s="441">
        <v>430.7</v>
      </c>
      <c r="F44" s="700"/>
      <c r="G44" s="443">
        <v>224.70000000000002</v>
      </c>
      <c r="H44" s="441">
        <v>220.4</v>
      </c>
      <c r="I44" s="443">
        <v>4.3</v>
      </c>
    </row>
    <row r="45" spans="1:9" ht="14.45" customHeight="1" x14ac:dyDescent="0.25">
      <c r="A45" s="12" t="s">
        <v>213</v>
      </c>
      <c r="B45" s="471"/>
      <c r="C45" s="413">
        <v>2020</v>
      </c>
      <c r="D45" s="441">
        <v>413.7</v>
      </c>
      <c r="E45" s="441">
        <v>413.7</v>
      </c>
      <c r="F45" s="700"/>
      <c r="G45" s="443">
        <v>217.29999999999998</v>
      </c>
      <c r="H45" s="441">
        <v>213.1</v>
      </c>
      <c r="I45" s="443">
        <v>4.2</v>
      </c>
    </row>
    <row r="46" spans="1:9" ht="14.45" customHeight="1" x14ac:dyDescent="0.25">
      <c r="A46" s="15"/>
      <c r="B46" s="471"/>
      <c r="C46" s="413">
        <v>2021</v>
      </c>
      <c r="D46" s="441">
        <f>E46</f>
        <v>401.1</v>
      </c>
      <c r="E46" s="441">
        <v>401.1</v>
      </c>
      <c r="F46" s="700"/>
      <c r="G46" s="443">
        <v>205.4</v>
      </c>
      <c r="H46" s="441">
        <v>201.9</v>
      </c>
      <c r="I46" s="443">
        <v>3.5</v>
      </c>
    </row>
    <row r="47" spans="1:9" ht="8.4499999999999993" customHeight="1" x14ac:dyDescent="0.25">
      <c r="A47" s="15"/>
      <c r="B47" s="471"/>
      <c r="C47" s="470"/>
      <c r="D47" s="441"/>
      <c r="E47" s="441"/>
      <c r="F47" s="700"/>
      <c r="G47" s="443"/>
      <c r="H47" s="441"/>
      <c r="I47" s="443"/>
    </row>
    <row r="48" spans="1:9" ht="14.45" customHeight="1" x14ac:dyDescent="0.25">
      <c r="A48" s="12" t="s">
        <v>206</v>
      </c>
      <c r="B48" s="471" t="s">
        <v>17</v>
      </c>
      <c r="C48" s="413">
        <v>2010</v>
      </c>
      <c r="D48" s="397">
        <v>7.2</v>
      </c>
      <c r="E48" s="397">
        <v>7.2</v>
      </c>
      <c r="F48" s="700"/>
      <c r="G48" s="397">
        <v>59.3</v>
      </c>
      <c r="H48" s="397">
        <v>57.8</v>
      </c>
      <c r="I48" s="397">
        <v>1.5</v>
      </c>
    </row>
    <row r="49" spans="1:9" ht="14.45" customHeight="1" x14ac:dyDescent="0.25">
      <c r="A49" s="12" t="s">
        <v>207</v>
      </c>
      <c r="B49" s="471"/>
      <c r="C49" s="413">
        <v>2015</v>
      </c>
      <c r="D49" s="397" t="s">
        <v>541</v>
      </c>
      <c r="E49" s="397" t="s">
        <v>541</v>
      </c>
      <c r="F49" s="700"/>
      <c r="G49" s="397">
        <v>41.5</v>
      </c>
      <c r="H49" s="397" t="s">
        <v>541</v>
      </c>
      <c r="I49" s="397" t="s">
        <v>541</v>
      </c>
    </row>
    <row r="50" spans="1:9" ht="14.45" customHeight="1" x14ac:dyDescent="0.25">
      <c r="A50" s="12" t="s">
        <v>208</v>
      </c>
      <c r="B50" s="398"/>
      <c r="C50" s="413">
        <v>2019</v>
      </c>
      <c r="D50" s="443" t="s">
        <v>541</v>
      </c>
      <c r="E50" s="443" t="s">
        <v>541</v>
      </c>
      <c r="F50" s="700"/>
      <c r="G50" s="443" t="s">
        <v>541</v>
      </c>
      <c r="H50" s="443" t="s">
        <v>541</v>
      </c>
      <c r="I50" s="443">
        <v>2.6</v>
      </c>
    </row>
    <row r="51" spans="1:9" ht="14.45" customHeight="1" x14ac:dyDescent="0.25">
      <c r="A51" s="12" t="s">
        <v>209</v>
      </c>
      <c r="B51" s="398"/>
      <c r="C51" s="413">
        <v>2020</v>
      </c>
      <c r="D51" s="278" t="s">
        <v>541</v>
      </c>
      <c r="E51" s="278" t="s">
        <v>541</v>
      </c>
      <c r="F51" s="700"/>
      <c r="G51" s="278" t="s">
        <v>541</v>
      </c>
      <c r="H51" s="278" t="s">
        <v>541</v>
      </c>
      <c r="I51" s="443">
        <v>1.2</v>
      </c>
    </row>
    <row r="52" spans="1:9" ht="14.45" customHeight="1" x14ac:dyDescent="0.25">
      <c r="A52" s="15"/>
      <c r="B52" s="399"/>
      <c r="C52" s="413">
        <v>2021</v>
      </c>
      <c r="D52" s="278" t="s">
        <v>541</v>
      </c>
      <c r="E52" s="278" t="s">
        <v>541</v>
      </c>
      <c r="F52" s="700"/>
      <c r="G52" s="278" t="s">
        <v>541</v>
      </c>
      <c r="H52" s="278" t="s">
        <v>541</v>
      </c>
      <c r="I52" s="443">
        <v>1.2</v>
      </c>
    </row>
    <row r="53" spans="1:9" ht="8.4499999999999993" customHeight="1" x14ac:dyDescent="0.25">
      <c r="A53" s="12"/>
      <c r="B53" s="399"/>
      <c r="C53" s="470"/>
      <c r="D53" s="278"/>
      <c r="E53" s="278"/>
      <c r="F53" s="700"/>
      <c r="G53" s="278"/>
      <c r="H53" s="278"/>
      <c r="I53" s="443"/>
    </row>
    <row r="54" spans="1:9" ht="14.45" customHeight="1" x14ac:dyDescent="0.25">
      <c r="A54" s="12" t="s">
        <v>204</v>
      </c>
      <c r="B54" s="471" t="s">
        <v>18</v>
      </c>
      <c r="C54" s="413">
        <v>2010</v>
      </c>
      <c r="D54" s="397">
        <v>91.8</v>
      </c>
      <c r="E54" s="397">
        <v>91.8</v>
      </c>
      <c r="F54" s="700"/>
      <c r="G54" s="397" t="s">
        <v>541</v>
      </c>
      <c r="H54" s="397">
        <v>62.5</v>
      </c>
      <c r="I54" s="397" t="s">
        <v>541</v>
      </c>
    </row>
    <row r="55" spans="1:9" ht="14.45" customHeight="1" x14ac:dyDescent="0.25">
      <c r="A55" s="12" t="s">
        <v>205</v>
      </c>
      <c r="B55" s="398"/>
      <c r="C55" s="413">
        <v>2015</v>
      </c>
      <c r="D55" s="397">
        <v>46.4</v>
      </c>
      <c r="E55" s="397">
        <v>46.4</v>
      </c>
      <c r="F55" s="700"/>
      <c r="G55" s="397">
        <v>54.8</v>
      </c>
      <c r="H55" s="397">
        <v>54.6</v>
      </c>
      <c r="I55" s="397">
        <v>0.2</v>
      </c>
    </row>
    <row r="56" spans="1:9" ht="14.45" customHeight="1" x14ac:dyDescent="0.25">
      <c r="A56" s="12"/>
      <c r="B56" s="399"/>
      <c r="C56" s="413">
        <v>2019</v>
      </c>
      <c r="D56" s="441">
        <v>29.3</v>
      </c>
      <c r="E56" s="441">
        <v>29.3</v>
      </c>
      <c r="F56" s="700"/>
      <c r="G56" s="443">
        <v>61.9</v>
      </c>
      <c r="H56" s="441">
        <v>61.5</v>
      </c>
      <c r="I56" s="443">
        <v>0.4</v>
      </c>
    </row>
    <row r="57" spans="1:9" ht="14.45" customHeight="1" x14ac:dyDescent="0.25">
      <c r="A57" s="12"/>
      <c r="B57" s="399"/>
      <c r="C57" s="413">
        <v>2020</v>
      </c>
      <c r="D57" s="441">
        <v>28.5</v>
      </c>
      <c r="E57" s="441">
        <v>28.5</v>
      </c>
      <c r="F57" s="700"/>
      <c r="G57" s="278" t="s">
        <v>541</v>
      </c>
      <c r="H57" s="441">
        <v>56.5</v>
      </c>
      <c r="I57" s="278" t="s">
        <v>541</v>
      </c>
    </row>
    <row r="58" spans="1:9" ht="14.45" customHeight="1" x14ac:dyDescent="0.25">
      <c r="A58" s="12"/>
      <c r="B58" s="399"/>
      <c r="C58" s="413">
        <v>2021</v>
      </c>
      <c r="D58" s="441">
        <f>E58</f>
        <v>26.1</v>
      </c>
      <c r="E58" s="441">
        <v>26.1</v>
      </c>
      <c r="F58" s="700"/>
      <c r="G58" s="278" t="s">
        <v>541</v>
      </c>
      <c r="H58" s="441">
        <v>60.2</v>
      </c>
      <c r="I58" s="491" t="s">
        <v>541</v>
      </c>
    </row>
    <row r="59" spans="1:9" ht="19.7" customHeight="1" x14ac:dyDescent="0.25">
      <c r="A59" s="701"/>
      <c r="B59" s="701"/>
      <c r="C59" s="475"/>
      <c r="D59" s="475"/>
      <c r="E59" s="475"/>
      <c r="F59" s="476"/>
      <c r="G59" s="702" t="s">
        <v>867</v>
      </c>
      <c r="H59" s="702"/>
      <c r="I59" s="702"/>
    </row>
    <row r="60" spans="1:9" ht="17.100000000000001" customHeight="1" x14ac:dyDescent="0.25">
      <c r="A60" s="682"/>
      <c r="B60" s="685" t="s">
        <v>184</v>
      </c>
      <c r="C60" s="685" t="s">
        <v>185</v>
      </c>
      <c r="D60" s="686" t="s">
        <v>175</v>
      </c>
      <c r="E60" s="687"/>
      <c r="F60" s="688"/>
      <c r="G60" s="686" t="s">
        <v>177</v>
      </c>
      <c r="H60" s="687"/>
      <c r="I60" s="687"/>
    </row>
    <row r="61" spans="1:9" ht="17.100000000000001" customHeight="1" x14ac:dyDescent="0.25">
      <c r="A61" s="683"/>
      <c r="B61" s="680"/>
      <c r="C61" s="680"/>
      <c r="D61" s="689" t="s">
        <v>174</v>
      </c>
      <c r="E61" s="690"/>
      <c r="F61" s="691"/>
      <c r="G61" s="689" t="s">
        <v>176</v>
      </c>
      <c r="H61" s="690"/>
      <c r="I61" s="690"/>
    </row>
    <row r="62" spans="1:9" ht="17.100000000000001" customHeight="1" x14ac:dyDescent="0.25">
      <c r="A62" s="683"/>
      <c r="B62" s="680"/>
      <c r="C62" s="680"/>
      <c r="D62" s="685" t="s">
        <v>178</v>
      </c>
      <c r="E62" s="686" t="s">
        <v>179</v>
      </c>
      <c r="F62" s="688"/>
      <c r="G62" s="686" t="s">
        <v>181</v>
      </c>
      <c r="H62" s="686" t="s">
        <v>179</v>
      </c>
      <c r="I62" s="687"/>
    </row>
    <row r="63" spans="1:9" ht="17.100000000000001" customHeight="1" x14ac:dyDescent="0.25">
      <c r="A63" s="683"/>
      <c r="B63" s="680"/>
      <c r="C63" s="680"/>
      <c r="D63" s="680"/>
      <c r="E63" s="693" t="s">
        <v>859</v>
      </c>
      <c r="F63" s="694"/>
      <c r="G63" s="692"/>
      <c r="H63" s="693" t="s">
        <v>859</v>
      </c>
      <c r="I63" s="695"/>
    </row>
    <row r="64" spans="1:9" ht="31.35" customHeight="1" x14ac:dyDescent="0.25">
      <c r="A64" s="683"/>
      <c r="B64" s="696" t="s">
        <v>183</v>
      </c>
      <c r="C64" s="696" t="s">
        <v>182</v>
      </c>
      <c r="D64" s="680" t="s">
        <v>860</v>
      </c>
      <c r="E64" s="461" t="s">
        <v>180</v>
      </c>
      <c r="F64" s="462" t="s">
        <v>1</v>
      </c>
      <c r="G64" s="680" t="s">
        <v>860</v>
      </c>
      <c r="H64" s="461" t="s">
        <v>180</v>
      </c>
      <c r="I64" s="463" t="s">
        <v>1</v>
      </c>
    </row>
    <row r="65" spans="1:9" ht="31.35" customHeight="1" x14ac:dyDescent="0.25">
      <c r="A65" s="684"/>
      <c r="B65" s="697"/>
      <c r="C65" s="697"/>
      <c r="D65" s="681"/>
      <c r="E65" s="465" t="s">
        <v>2</v>
      </c>
      <c r="F65" s="465" t="s">
        <v>0</v>
      </c>
      <c r="G65" s="681"/>
      <c r="H65" s="465" t="s">
        <v>2</v>
      </c>
      <c r="I65" s="466" t="s">
        <v>0</v>
      </c>
    </row>
    <row r="66" spans="1:9" ht="15.6" customHeight="1" x14ac:dyDescent="0.25">
      <c r="A66" s="147" t="s">
        <v>186</v>
      </c>
      <c r="B66" s="478" t="s">
        <v>19</v>
      </c>
      <c r="C66" s="479">
        <v>2010</v>
      </c>
      <c r="D66" s="397">
        <v>19</v>
      </c>
      <c r="E66" s="397">
        <v>19</v>
      </c>
      <c r="F66" s="699" t="s">
        <v>857</v>
      </c>
      <c r="G66" s="397" t="s">
        <v>541</v>
      </c>
      <c r="H66" s="397">
        <v>36.5</v>
      </c>
      <c r="I66" s="397" t="s">
        <v>541</v>
      </c>
    </row>
    <row r="67" spans="1:9" ht="15.6" customHeight="1" x14ac:dyDescent="0.25">
      <c r="A67" s="12" t="s">
        <v>187</v>
      </c>
      <c r="B67" s="413"/>
      <c r="C67" s="413">
        <v>2015</v>
      </c>
      <c r="D67" s="397" t="s">
        <v>541</v>
      </c>
      <c r="E67" s="397" t="s">
        <v>541</v>
      </c>
      <c r="F67" s="700"/>
      <c r="G67" s="397" t="s">
        <v>541</v>
      </c>
      <c r="H67" s="397" t="s">
        <v>541</v>
      </c>
      <c r="I67" s="397" t="s">
        <v>60</v>
      </c>
    </row>
    <row r="68" spans="1:9" ht="15.6" customHeight="1" x14ac:dyDescent="0.25">
      <c r="A68" s="152"/>
      <c r="B68" s="470"/>
      <c r="C68" s="413">
        <v>2019</v>
      </c>
      <c r="D68" s="441">
        <v>13.8</v>
      </c>
      <c r="E68" s="441">
        <v>13.8</v>
      </c>
      <c r="F68" s="700"/>
      <c r="G68" s="443">
        <v>46.1</v>
      </c>
      <c r="H68" s="441">
        <v>46.1</v>
      </c>
      <c r="I68" s="278" t="s">
        <v>60</v>
      </c>
    </row>
    <row r="69" spans="1:9" ht="15.6" customHeight="1" x14ac:dyDescent="0.25">
      <c r="A69" s="152"/>
      <c r="B69" s="470"/>
      <c r="C69" s="413">
        <v>2020</v>
      </c>
      <c r="D69" s="441">
        <v>16.5</v>
      </c>
      <c r="E69" s="441">
        <v>16.5</v>
      </c>
      <c r="F69" s="700"/>
      <c r="G69" s="488">
        <v>45.2</v>
      </c>
      <c r="H69" s="488">
        <v>45.2</v>
      </c>
      <c r="I69" s="278" t="s">
        <v>835</v>
      </c>
    </row>
    <row r="70" spans="1:9" ht="15.6" customHeight="1" x14ac:dyDescent="0.25">
      <c r="A70" s="152"/>
      <c r="B70" s="470"/>
      <c r="C70" s="413">
        <v>2021</v>
      </c>
      <c r="D70" s="441">
        <f>E70</f>
        <v>19.2</v>
      </c>
      <c r="E70" s="441">
        <v>19.2</v>
      </c>
      <c r="F70" s="700"/>
      <c r="G70" s="443">
        <v>42.9</v>
      </c>
      <c r="H70" s="441">
        <v>42.9</v>
      </c>
      <c r="I70" s="491" t="s">
        <v>60</v>
      </c>
    </row>
    <row r="71" spans="1:9" ht="13.5" customHeight="1" x14ac:dyDescent="0.25">
      <c r="A71" s="12"/>
      <c r="B71" s="470"/>
      <c r="C71" s="470"/>
      <c r="D71" s="441"/>
      <c r="E71" s="441"/>
      <c r="F71" s="700"/>
      <c r="G71" s="443"/>
      <c r="H71" s="441"/>
      <c r="I71" s="491"/>
    </row>
    <row r="72" spans="1:9" ht="15.6" customHeight="1" x14ac:dyDescent="0.25">
      <c r="A72" s="12" t="s">
        <v>188</v>
      </c>
      <c r="B72" s="480" t="s">
        <v>20</v>
      </c>
      <c r="C72" s="413">
        <v>2010</v>
      </c>
      <c r="D72" s="397" t="s">
        <v>541</v>
      </c>
      <c r="E72" s="397" t="s">
        <v>541</v>
      </c>
      <c r="F72" s="700"/>
      <c r="G72" s="397">
        <v>85.2</v>
      </c>
      <c r="H72" s="397" t="s">
        <v>541</v>
      </c>
      <c r="I72" s="397" t="s">
        <v>541</v>
      </c>
    </row>
    <row r="73" spans="1:9" ht="15.6" customHeight="1" x14ac:dyDescent="0.25">
      <c r="A73" s="12" t="s">
        <v>189</v>
      </c>
      <c r="B73" s="470"/>
      <c r="C73" s="413">
        <v>2015</v>
      </c>
      <c r="D73" s="397" t="s">
        <v>541</v>
      </c>
      <c r="E73" s="397" t="s">
        <v>541</v>
      </c>
      <c r="F73" s="700"/>
      <c r="G73" s="397" t="s">
        <v>541</v>
      </c>
      <c r="H73" s="397" t="s">
        <v>541</v>
      </c>
      <c r="I73" s="397">
        <v>0.2</v>
      </c>
    </row>
    <row r="74" spans="1:9" ht="15.6" customHeight="1" x14ac:dyDescent="0.25">
      <c r="A74" s="15"/>
      <c r="B74" s="413"/>
      <c r="C74" s="413">
        <v>2019</v>
      </c>
      <c r="D74" s="443" t="s">
        <v>541</v>
      </c>
      <c r="E74" s="443" t="s">
        <v>541</v>
      </c>
      <c r="F74" s="700"/>
      <c r="G74" s="443">
        <v>37.900000000000006</v>
      </c>
      <c r="H74" s="443" t="s">
        <v>541</v>
      </c>
      <c r="I74" s="443" t="s">
        <v>541</v>
      </c>
    </row>
    <row r="75" spans="1:9" ht="15.6" customHeight="1" x14ac:dyDescent="0.25">
      <c r="A75" s="12"/>
      <c r="B75" s="470"/>
      <c r="C75" s="413">
        <v>2020</v>
      </c>
      <c r="D75" s="278" t="s">
        <v>541</v>
      </c>
      <c r="E75" s="278" t="s">
        <v>541</v>
      </c>
      <c r="F75" s="700"/>
      <c r="G75" s="278" t="s">
        <v>541</v>
      </c>
      <c r="H75" s="278" t="s">
        <v>541</v>
      </c>
      <c r="I75" s="278" t="s">
        <v>541</v>
      </c>
    </row>
    <row r="76" spans="1:9" ht="15.6" customHeight="1" x14ac:dyDescent="0.25">
      <c r="A76" s="12"/>
      <c r="B76" s="413"/>
      <c r="C76" s="413">
        <v>2021</v>
      </c>
      <c r="D76" s="278" t="s">
        <v>541</v>
      </c>
      <c r="E76" s="278" t="s">
        <v>541</v>
      </c>
      <c r="F76" s="700"/>
      <c r="G76" s="443">
        <v>34.5</v>
      </c>
      <c r="H76" s="278" t="s">
        <v>541</v>
      </c>
      <c r="I76" s="491" t="s">
        <v>541</v>
      </c>
    </row>
    <row r="77" spans="1:9" ht="13.5" customHeight="1" x14ac:dyDescent="0.25">
      <c r="A77" s="12"/>
      <c r="B77" s="413"/>
      <c r="C77" s="470"/>
      <c r="D77" s="278"/>
      <c r="E77" s="278"/>
      <c r="F77" s="700"/>
      <c r="G77" s="443"/>
      <c r="H77" s="278"/>
      <c r="I77" s="491"/>
    </row>
    <row r="78" spans="1:9" ht="15.6" customHeight="1" x14ac:dyDescent="0.25">
      <c r="A78" s="12" t="s">
        <v>190</v>
      </c>
      <c r="B78" s="480" t="s">
        <v>21</v>
      </c>
      <c r="C78" s="413">
        <v>2010</v>
      </c>
      <c r="D78" s="397">
        <v>6.3</v>
      </c>
      <c r="E78" s="397">
        <v>6.3</v>
      </c>
      <c r="F78" s="700"/>
      <c r="G78" s="397">
        <v>141.19999999999999</v>
      </c>
      <c r="H78" s="397">
        <v>141.1</v>
      </c>
      <c r="I78" s="397">
        <v>0.1</v>
      </c>
    </row>
    <row r="79" spans="1:9" ht="15.6" customHeight="1" x14ac:dyDescent="0.25">
      <c r="A79" s="12" t="s">
        <v>191</v>
      </c>
      <c r="B79" s="481"/>
      <c r="C79" s="413">
        <v>2015</v>
      </c>
      <c r="D79" s="397">
        <v>6.6</v>
      </c>
      <c r="E79" s="397">
        <v>6.6</v>
      </c>
      <c r="F79" s="700"/>
      <c r="G79" s="397">
        <v>89.5</v>
      </c>
      <c r="H79" s="397">
        <v>89</v>
      </c>
      <c r="I79" s="397">
        <v>0.5</v>
      </c>
    </row>
    <row r="80" spans="1:9" ht="15.6" customHeight="1" x14ac:dyDescent="0.25">
      <c r="A80" s="15"/>
      <c r="B80" s="413"/>
      <c r="C80" s="413">
        <v>2019</v>
      </c>
      <c r="D80" s="443" t="s">
        <v>541</v>
      </c>
      <c r="E80" s="443" t="s">
        <v>541</v>
      </c>
      <c r="F80" s="700"/>
      <c r="G80" s="443">
        <v>81.100000000000009</v>
      </c>
      <c r="H80" s="443" t="s">
        <v>541</v>
      </c>
      <c r="I80" s="443" t="s">
        <v>541</v>
      </c>
    </row>
    <row r="81" spans="1:9" ht="15.6" customHeight="1" x14ac:dyDescent="0.25">
      <c r="A81" s="15"/>
      <c r="B81" s="470"/>
      <c r="C81" s="413">
        <v>2020</v>
      </c>
      <c r="D81" s="278" t="s">
        <v>541</v>
      </c>
      <c r="E81" s="278" t="s">
        <v>541</v>
      </c>
      <c r="F81" s="700"/>
      <c r="G81" s="278" t="s">
        <v>541</v>
      </c>
      <c r="H81" s="278" t="s">
        <v>541</v>
      </c>
      <c r="I81" s="488">
        <v>0.6</v>
      </c>
    </row>
    <row r="82" spans="1:9" ht="15.6" customHeight="1" x14ac:dyDescent="0.25">
      <c r="A82" s="12"/>
      <c r="B82" s="413"/>
      <c r="C82" s="413">
        <v>2021</v>
      </c>
      <c r="D82" s="278" t="s">
        <v>541</v>
      </c>
      <c r="E82" s="278" t="s">
        <v>541</v>
      </c>
      <c r="F82" s="700"/>
      <c r="G82" s="278" t="s">
        <v>541</v>
      </c>
      <c r="H82" s="278" t="s">
        <v>541</v>
      </c>
      <c r="I82" s="443">
        <v>0.5</v>
      </c>
    </row>
    <row r="83" spans="1:9" ht="13.5" customHeight="1" x14ac:dyDescent="0.25">
      <c r="A83" s="12"/>
      <c r="B83" s="413"/>
      <c r="C83" s="470"/>
      <c r="D83" s="278"/>
      <c r="E83" s="278"/>
      <c r="F83" s="700"/>
      <c r="G83" s="278"/>
      <c r="H83" s="278"/>
      <c r="I83" s="443"/>
    </row>
    <row r="84" spans="1:9" ht="15.6" customHeight="1" x14ac:dyDescent="0.25">
      <c r="A84" s="12" t="s">
        <v>192</v>
      </c>
      <c r="B84" s="480" t="s">
        <v>22</v>
      </c>
      <c r="C84" s="413">
        <v>2010</v>
      </c>
      <c r="D84" s="397" t="s">
        <v>541</v>
      </c>
      <c r="E84" s="397" t="s">
        <v>541</v>
      </c>
      <c r="F84" s="700"/>
      <c r="G84" s="397">
        <v>154.9</v>
      </c>
      <c r="H84" s="397" t="s">
        <v>541</v>
      </c>
      <c r="I84" s="397" t="s">
        <v>541</v>
      </c>
    </row>
    <row r="85" spans="1:9" ht="15.6" customHeight="1" x14ac:dyDescent="0.25">
      <c r="A85" s="12" t="s">
        <v>195</v>
      </c>
      <c r="B85" s="413"/>
      <c r="C85" s="413">
        <v>2015</v>
      </c>
      <c r="D85" s="397" t="s">
        <v>541</v>
      </c>
      <c r="E85" s="397" t="s">
        <v>541</v>
      </c>
      <c r="F85" s="700"/>
      <c r="G85" s="397">
        <v>161.69999999999999</v>
      </c>
      <c r="H85" s="397" t="s">
        <v>541</v>
      </c>
      <c r="I85" s="397" t="s">
        <v>541</v>
      </c>
    </row>
    <row r="86" spans="1:9" ht="15.6" customHeight="1" x14ac:dyDescent="0.25">
      <c r="A86" s="12" t="s">
        <v>193</v>
      </c>
      <c r="B86" s="413"/>
      <c r="C86" s="413">
        <v>2019</v>
      </c>
      <c r="D86" s="443" t="s">
        <v>541</v>
      </c>
      <c r="E86" s="443" t="s">
        <v>541</v>
      </c>
      <c r="F86" s="700"/>
      <c r="G86" s="443" t="s">
        <v>541</v>
      </c>
      <c r="H86" s="443" t="s">
        <v>541</v>
      </c>
      <c r="I86" s="443">
        <v>2</v>
      </c>
    </row>
    <row r="87" spans="1:9" ht="15.6" customHeight="1" x14ac:dyDescent="0.25">
      <c r="A87" s="12" t="s">
        <v>194</v>
      </c>
      <c r="B87" s="470"/>
      <c r="C87" s="413">
        <v>2020</v>
      </c>
      <c r="D87" s="278" t="s">
        <v>541</v>
      </c>
      <c r="E87" s="278" t="s">
        <v>541</v>
      </c>
      <c r="F87" s="700"/>
      <c r="G87" s="278" t="s">
        <v>541</v>
      </c>
      <c r="H87" s="278" t="s">
        <v>541</v>
      </c>
      <c r="I87" s="443">
        <v>1.2</v>
      </c>
    </row>
    <row r="88" spans="1:9" ht="15.6" customHeight="1" x14ac:dyDescent="0.25">
      <c r="A88" s="15"/>
      <c r="B88" s="413"/>
      <c r="C88" s="413">
        <v>2021</v>
      </c>
      <c r="D88" s="278" t="s">
        <v>541</v>
      </c>
      <c r="E88" s="278" t="s">
        <v>541</v>
      </c>
      <c r="F88" s="700"/>
      <c r="G88" s="278" t="s">
        <v>541</v>
      </c>
      <c r="H88" s="278" t="s">
        <v>541</v>
      </c>
      <c r="I88" s="443">
        <v>1.3</v>
      </c>
    </row>
    <row r="89" spans="1:9" ht="13.5" customHeight="1" x14ac:dyDescent="0.25">
      <c r="A89" s="12"/>
      <c r="B89" s="413"/>
      <c r="C89" s="470"/>
      <c r="D89" s="278"/>
      <c r="E89" s="278"/>
      <c r="F89" s="700"/>
      <c r="G89" s="278"/>
      <c r="H89" s="278"/>
      <c r="I89" s="443"/>
    </row>
    <row r="90" spans="1:9" ht="15.6" customHeight="1" x14ac:dyDescent="0.25">
      <c r="A90" s="12" t="s">
        <v>23</v>
      </c>
      <c r="B90" s="480" t="s">
        <v>24</v>
      </c>
      <c r="C90" s="413">
        <v>2010</v>
      </c>
      <c r="D90" s="397" t="s">
        <v>541</v>
      </c>
      <c r="E90" s="397" t="s">
        <v>541</v>
      </c>
      <c r="F90" s="700"/>
      <c r="G90" s="397" t="s">
        <v>541</v>
      </c>
      <c r="H90" s="397" t="s">
        <v>541</v>
      </c>
      <c r="I90" s="397" t="s">
        <v>60</v>
      </c>
    </row>
    <row r="91" spans="1:9" ht="15.6" customHeight="1" x14ac:dyDescent="0.25">
      <c r="A91" s="12"/>
      <c r="B91" s="413"/>
      <c r="C91" s="413">
        <v>2015</v>
      </c>
      <c r="D91" s="397" t="s">
        <v>60</v>
      </c>
      <c r="E91" s="397" t="s">
        <v>60</v>
      </c>
      <c r="F91" s="700"/>
      <c r="G91" s="397">
        <v>7.6</v>
      </c>
      <c r="H91" s="397">
        <v>7.6</v>
      </c>
      <c r="I91" s="397" t="s">
        <v>60</v>
      </c>
    </row>
    <row r="92" spans="1:9" ht="15.6" customHeight="1" x14ac:dyDescent="0.25">
      <c r="A92" s="12"/>
      <c r="B92" s="413"/>
      <c r="C92" s="413">
        <v>2019</v>
      </c>
      <c r="D92" s="443" t="s">
        <v>60</v>
      </c>
      <c r="E92" s="443" t="s">
        <v>60</v>
      </c>
      <c r="F92" s="700"/>
      <c r="G92" s="443">
        <v>6.5</v>
      </c>
      <c r="H92" s="441">
        <v>6.5</v>
      </c>
      <c r="I92" s="278" t="s">
        <v>60</v>
      </c>
    </row>
    <row r="93" spans="1:9" ht="15.6" customHeight="1" x14ac:dyDescent="0.25">
      <c r="A93" s="12"/>
      <c r="B93" s="470"/>
      <c r="C93" s="413">
        <v>2020</v>
      </c>
      <c r="D93" s="443" t="s">
        <v>845</v>
      </c>
      <c r="E93" s="443" t="s">
        <v>845</v>
      </c>
      <c r="F93" s="700"/>
      <c r="G93" s="278" t="s">
        <v>541</v>
      </c>
      <c r="H93" s="441">
        <v>7</v>
      </c>
      <c r="I93" s="278" t="s">
        <v>541</v>
      </c>
    </row>
    <row r="94" spans="1:9" ht="15.6" customHeight="1" x14ac:dyDescent="0.25">
      <c r="A94" s="12"/>
      <c r="B94" s="413"/>
      <c r="C94" s="413">
        <v>2021</v>
      </c>
      <c r="D94" s="452" t="s">
        <v>845</v>
      </c>
      <c r="E94" s="452" t="s">
        <v>845</v>
      </c>
      <c r="F94" s="700"/>
      <c r="G94" s="443">
        <v>6.7</v>
      </c>
      <c r="H94" s="441">
        <v>6.7</v>
      </c>
      <c r="I94" s="491" t="s">
        <v>60</v>
      </c>
    </row>
    <row r="95" spans="1:9" ht="13.5" customHeight="1" x14ac:dyDescent="0.25">
      <c r="A95" s="12"/>
      <c r="B95" s="413"/>
      <c r="C95" s="470"/>
      <c r="D95" s="452"/>
      <c r="E95" s="452"/>
      <c r="F95" s="700"/>
      <c r="G95" s="443"/>
      <c r="H95" s="441"/>
      <c r="I95" s="491"/>
    </row>
    <row r="96" spans="1:9" ht="15.6" customHeight="1" x14ac:dyDescent="0.25">
      <c r="A96" s="12" t="s">
        <v>196</v>
      </c>
      <c r="B96" s="480" t="s">
        <v>25</v>
      </c>
      <c r="C96" s="413">
        <v>2010</v>
      </c>
      <c r="D96" s="397" t="s">
        <v>60</v>
      </c>
      <c r="E96" s="397" t="s">
        <v>60</v>
      </c>
      <c r="F96" s="700"/>
      <c r="G96" s="397">
        <v>57.8</v>
      </c>
      <c r="H96" s="397">
        <v>57.8</v>
      </c>
      <c r="I96" s="397" t="s">
        <v>60</v>
      </c>
    </row>
    <row r="97" spans="1:9" ht="15.6" customHeight="1" x14ac:dyDescent="0.25">
      <c r="A97" s="12" t="s">
        <v>197</v>
      </c>
      <c r="B97" s="481"/>
      <c r="C97" s="413">
        <v>2015</v>
      </c>
      <c r="D97" s="397" t="s">
        <v>60</v>
      </c>
      <c r="E97" s="397" t="s">
        <v>60</v>
      </c>
      <c r="F97" s="700"/>
      <c r="G97" s="397">
        <v>52.7</v>
      </c>
      <c r="H97" s="397">
        <v>52.7</v>
      </c>
      <c r="I97" s="397" t="s">
        <v>60</v>
      </c>
    </row>
    <row r="98" spans="1:9" ht="15.6" customHeight="1" x14ac:dyDescent="0.25">
      <c r="A98" s="12" t="s">
        <v>198</v>
      </c>
      <c r="B98" s="481"/>
      <c r="C98" s="413">
        <v>2019</v>
      </c>
      <c r="D98" s="443" t="s">
        <v>541</v>
      </c>
      <c r="E98" s="443" t="s">
        <v>541</v>
      </c>
      <c r="F98" s="700"/>
      <c r="G98" s="443">
        <v>548.6</v>
      </c>
      <c r="H98" s="443" t="s">
        <v>541</v>
      </c>
      <c r="I98" s="443" t="s">
        <v>541</v>
      </c>
    </row>
    <row r="99" spans="1:9" ht="15.6" customHeight="1" x14ac:dyDescent="0.25">
      <c r="A99" s="15"/>
      <c r="B99" s="470"/>
      <c r="C99" s="413">
        <v>2020</v>
      </c>
      <c r="D99" s="278" t="s">
        <v>541</v>
      </c>
      <c r="E99" s="278" t="s">
        <v>541</v>
      </c>
      <c r="F99" s="700"/>
      <c r="G99" s="278" t="s">
        <v>541</v>
      </c>
      <c r="H99" s="278" t="s">
        <v>541</v>
      </c>
      <c r="I99" s="278" t="s">
        <v>541</v>
      </c>
    </row>
    <row r="100" spans="1:9" ht="15.6" customHeight="1" x14ac:dyDescent="0.25">
      <c r="A100" s="15"/>
      <c r="B100" s="413"/>
      <c r="C100" s="413">
        <v>2021</v>
      </c>
      <c r="D100" s="441">
        <f>E100</f>
        <v>12.8</v>
      </c>
      <c r="E100" s="441">
        <v>12.8</v>
      </c>
      <c r="F100" s="700"/>
      <c r="G100" s="278" t="s">
        <v>541</v>
      </c>
      <c r="H100" s="441">
        <v>644.5</v>
      </c>
      <c r="I100" s="491" t="s">
        <v>541</v>
      </c>
    </row>
    <row r="101" spans="1:9" ht="13.5" customHeight="1" x14ac:dyDescent="0.25">
      <c r="A101" s="12"/>
      <c r="B101" s="413"/>
      <c r="C101" s="470"/>
      <c r="D101" s="441"/>
      <c r="E101" s="441"/>
      <c r="F101" s="700"/>
      <c r="G101" s="278"/>
      <c r="H101" s="441"/>
      <c r="I101" s="491"/>
    </row>
    <row r="102" spans="1:9" ht="15.6" customHeight="1" x14ac:dyDescent="0.25">
      <c r="A102" s="12" t="s">
        <v>199</v>
      </c>
      <c r="B102" s="480" t="s">
        <v>26</v>
      </c>
      <c r="C102" s="413">
        <v>2010</v>
      </c>
      <c r="D102" s="397" t="s">
        <v>541</v>
      </c>
      <c r="E102" s="397" t="s">
        <v>541</v>
      </c>
      <c r="F102" s="700"/>
      <c r="G102" s="397">
        <v>16.2</v>
      </c>
      <c r="H102" s="397" t="s">
        <v>541</v>
      </c>
      <c r="I102" s="397" t="s">
        <v>541</v>
      </c>
    </row>
    <row r="103" spans="1:9" ht="15.6" customHeight="1" x14ac:dyDescent="0.25">
      <c r="A103" s="12" t="s">
        <v>200</v>
      </c>
      <c r="B103" s="481"/>
      <c r="C103" s="413">
        <v>2015</v>
      </c>
      <c r="D103" s="397">
        <v>3</v>
      </c>
      <c r="E103" s="397">
        <v>3</v>
      </c>
      <c r="F103" s="700"/>
      <c r="G103" s="397">
        <v>19.5</v>
      </c>
      <c r="H103" s="397">
        <v>19</v>
      </c>
      <c r="I103" s="397">
        <v>0.5</v>
      </c>
    </row>
    <row r="104" spans="1:9" ht="15.6" customHeight="1" x14ac:dyDescent="0.25">
      <c r="A104" s="12" t="s">
        <v>201</v>
      </c>
      <c r="B104" s="481"/>
      <c r="C104" s="413">
        <v>2019</v>
      </c>
      <c r="D104" s="443" t="s">
        <v>541</v>
      </c>
      <c r="E104" s="443" t="s">
        <v>541</v>
      </c>
      <c r="F104" s="700"/>
      <c r="G104" s="443">
        <v>16.5</v>
      </c>
      <c r="H104" s="443" t="s">
        <v>541</v>
      </c>
      <c r="I104" s="443" t="s">
        <v>541</v>
      </c>
    </row>
    <row r="105" spans="1:9" ht="15.6" customHeight="1" x14ac:dyDescent="0.25">
      <c r="A105" s="12"/>
      <c r="B105" s="470"/>
      <c r="C105" s="413">
        <v>2020</v>
      </c>
      <c r="D105" s="278" t="s">
        <v>541</v>
      </c>
      <c r="E105" s="278" t="s">
        <v>541</v>
      </c>
      <c r="F105" s="700"/>
      <c r="G105" s="278" t="s">
        <v>541</v>
      </c>
      <c r="H105" s="278" t="s">
        <v>541</v>
      </c>
      <c r="I105" s="278" t="s">
        <v>541</v>
      </c>
    </row>
    <row r="106" spans="1:9" ht="15.6" customHeight="1" x14ac:dyDescent="0.25">
      <c r="A106" s="12"/>
      <c r="B106" s="413"/>
      <c r="C106" s="413">
        <v>2021</v>
      </c>
      <c r="D106" s="278" t="s">
        <v>541</v>
      </c>
      <c r="E106" s="278" t="s">
        <v>541</v>
      </c>
      <c r="F106" s="700"/>
      <c r="G106" s="443">
        <v>17.3</v>
      </c>
      <c r="H106" s="278" t="s">
        <v>541</v>
      </c>
      <c r="I106" s="491" t="s">
        <v>541</v>
      </c>
    </row>
    <row r="107" spans="1:9" ht="13.5" customHeight="1" x14ac:dyDescent="0.25">
      <c r="A107" s="12"/>
      <c r="B107" s="413"/>
      <c r="C107" s="470"/>
      <c r="D107" s="278"/>
      <c r="E107" s="278"/>
      <c r="F107" s="700"/>
      <c r="G107" s="443"/>
      <c r="H107" s="278"/>
      <c r="I107" s="491"/>
    </row>
    <row r="108" spans="1:9" ht="15.6" customHeight="1" x14ac:dyDescent="0.25">
      <c r="A108" s="12" t="s">
        <v>202</v>
      </c>
      <c r="B108" s="480" t="s">
        <v>27</v>
      </c>
      <c r="C108" s="413">
        <v>2010</v>
      </c>
      <c r="D108" s="397" t="s">
        <v>60</v>
      </c>
      <c r="E108" s="397" t="s">
        <v>60</v>
      </c>
      <c r="F108" s="700"/>
      <c r="G108" s="397">
        <v>10.7</v>
      </c>
      <c r="H108" s="397">
        <v>10.5</v>
      </c>
      <c r="I108" s="397">
        <v>0.2</v>
      </c>
    </row>
    <row r="109" spans="1:9" ht="15.6" customHeight="1" x14ac:dyDescent="0.25">
      <c r="A109" s="12" t="s">
        <v>203</v>
      </c>
      <c r="B109" s="481"/>
      <c r="C109" s="413">
        <v>2015</v>
      </c>
      <c r="D109" s="397" t="s">
        <v>60</v>
      </c>
      <c r="E109" s="397" t="s">
        <v>60</v>
      </c>
      <c r="F109" s="700"/>
      <c r="G109" s="397" t="s">
        <v>541</v>
      </c>
      <c r="H109" s="397">
        <v>5.6</v>
      </c>
      <c r="I109" s="397" t="s">
        <v>541</v>
      </c>
    </row>
    <row r="110" spans="1:9" ht="15.6" customHeight="1" x14ac:dyDescent="0.25">
      <c r="A110" s="12"/>
      <c r="B110" s="413"/>
      <c r="C110" s="413">
        <v>2019</v>
      </c>
      <c r="D110" s="443" t="s">
        <v>60</v>
      </c>
      <c r="E110" s="443" t="s">
        <v>60</v>
      </c>
      <c r="F110" s="700"/>
      <c r="G110" s="443" t="s">
        <v>541</v>
      </c>
      <c r="H110" s="441">
        <v>5.0999999999999996</v>
      </c>
      <c r="I110" s="443" t="s">
        <v>541</v>
      </c>
    </row>
    <row r="111" spans="1:9" ht="15.6" customHeight="1" x14ac:dyDescent="0.25">
      <c r="A111" s="12"/>
      <c r="B111" s="470"/>
      <c r="C111" s="413">
        <v>2020</v>
      </c>
      <c r="D111" s="443" t="s">
        <v>845</v>
      </c>
      <c r="E111" s="443" t="s">
        <v>845</v>
      </c>
      <c r="F111" s="700"/>
      <c r="G111" s="278" t="s">
        <v>541</v>
      </c>
      <c r="H111" s="441">
        <v>4.8</v>
      </c>
      <c r="I111" s="278" t="s">
        <v>541</v>
      </c>
    </row>
    <row r="112" spans="1:9" ht="15.6" customHeight="1" x14ac:dyDescent="0.25">
      <c r="A112" s="12"/>
      <c r="B112" s="413"/>
      <c r="C112" s="413">
        <v>2021</v>
      </c>
      <c r="D112" s="452" t="s">
        <v>845</v>
      </c>
      <c r="E112" s="452" t="s">
        <v>845</v>
      </c>
      <c r="F112" s="700"/>
      <c r="G112" s="278" t="s">
        <v>541</v>
      </c>
      <c r="H112" s="441">
        <v>5.3</v>
      </c>
      <c r="I112" s="491" t="s">
        <v>541</v>
      </c>
    </row>
    <row r="113" spans="1:9" ht="19.7" customHeight="1" x14ac:dyDescent="0.25">
      <c r="B113" s="413"/>
      <c r="G113" s="698" t="s">
        <v>868</v>
      </c>
      <c r="H113" s="698"/>
      <c r="I113" s="698"/>
    </row>
    <row r="114" spans="1:9" ht="17.100000000000001" customHeight="1" x14ac:dyDescent="0.25">
      <c r="A114" s="682"/>
      <c r="B114" s="685" t="s">
        <v>184</v>
      </c>
      <c r="C114" s="685" t="s">
        <v>185</v>
      </c>
      <c r="D114" s="686" t="s">
        <v>221</v>
      </c>
      <c r="E114" s="687"/>
      <c r="F114" s="688"/>
      <c r="G114" s="686" t="s">
        <v>223</v>
      </c>
      <c r="H114" s="687"/>
      <c r="I114" s="687"/>
    </row>
    <row r="115" spans="1:9" ht="17.100000000000001" customHeight="1" x14ac:dyDescent="0.25">
      <c r="A115" s="683"/>
      <c r="B115" s="680"/>
      <c r="C115" s="680"/>
      <c r="D115" s="689" t="s">
        <v>222</v>
      </c>
      <c r="E115" s="690"/>
      <c r="F115" s="691"/>
      <c r="G115" s="689" t="s">
        <v>224</v>
      </c>
      <c r="H115" s="690"/>
      <c r="I115" s="690"/>
    </row>
    <row r="116" spans="1:9" ht="17.100000000000001" customHeight="1" x14ac:dyDescent="0.25">
      <c r="A116" s="683"/>
      <c r="B116" s="680"/>
      <c r="C116" s="680"/>
      <c r="D116" s="685" t="s">
        <v>178</v>
      </c>
      <c r="E116" s="686" t="s">
        <v>179</v>
      </c>
      <c r="F116" s="688"/>
      <c r="G116" s="686" t="s">
        <v>181</v>
      </c>
      <c r="H116" s="686" t="s">
        <v>179</v>
      </c>
      <c r="I116" s="687"/>
    </row>
    <row r="117" spans="1:9" ht="17.100000000000001" customHeight="1" x14ac:dyDescent="0.25">
      <c r="A117" s="683"/>
      <c r="B117" s="680"/>
      <c r="C117" s="680"/>
      <c r="D117" s="680"/>
      <c r="E117" s="693" t="s">
        <v>859</v>
      </c>
      <c r="F117" s="694"/>
      <c r="G117" s="692"/>
      <c r="H117" s="693" t="s">
        <v>859</v>
      </c>
      <c r="I117" s="695"/>
    </row>
    <row r="118" spans="1:9" ht="31.35" customHeight="1" x14ac:dyDescent="0.25">
      <c r="A118" s="683"/>
      <c r="B118" s="696" t="s">
        <v>183</v>
      </c>
      <c r="C118" s="696" t="s">
        <v>182</v>
      </c>
      <c r="D118" s="460" t="s">
        <v>860</v>
      </c>
      <c r="E118" s="461" t="s">
        <v>180</v>
      </c>
      <c r="F118" s="462" t="s">
        <v>1</v>
      </c>
      <c r="G118" s="460" t="s">
        <v>860</v>
      </c>
      <c r="H118" s="461" t="s">
        <v>180</v>
      </c>
      <c r="I118" s="463" t="s">
        <v>1</v>
      </c>
    </row>
    <row r="119" spans="1:9" ht="31.35" customHeight="1" x14ac:dyDescent="0.25">
      <c r="A119" s="684"/>
      <c r="B119" s="697"/>
      <c r="C119" s="697"/>
      <c r="D119" s="483"/>
      <c r="E119" s="465" t="s">
        <v>2</v>
      </c>
      <c r="F119" s="465" t="s">
        <v>0</v>
      </c>
      <c r="G119" s="483"/>
      <c r="H119" s="465" t="s">
        <v>2</v>
      </c>
      <c r="I119" s="466" t="s">
        <v>0</v>
      </c>
    </row>
    <row r="120" spans="1:9" ht="15.6" customHeight="1" x14ac:dyDescent="0.25">
      <c r="A120" s="150" t="s">
        <v>8</v>
      </c>
      <c r="B120" s="408"/>
      <c r="C120" s="415">
        <v>2010</v>
      </c>
      <c r="D120" s="442">
        <v>3033</v>
      </c>
      <c r="E120" s="442">
        <v>2043.7</v>
      </c>
      <c r="F120" s="442">
        <v>989.3</v>
      </c>
      <c r="G120" s="442">
        <v>1676.9</v>
      </c>
      <c r="H120" s="442">
        <v>762</v>
      </c>
      <c r="I120" s="442">
        <v>914.9</v>
      </c>
    </row>
    <row r="121" spans="1:9" ht="15.6" customHeight="1" x14ac:dyDescent="0.25">
      <c r="A121" s="150"/>
      <c r="B121" s="408"/>
      <c r="C121" s="415">
        <v>2015</v>
      </c>
      <c r="D121" s="442">
        <v>2098.1</v>
      </c>
      <c r="E121" s="442">
        <v>1466.3</v>
      </c>
      <c r="F121" s="442">
        <v>631.79999999999995</v>
      </c>
      <c r="G121" s="442">
        <v>1148.4000000000001</v>
      </c>
      <c r="H121" s="442">
        <v>587.79999999999995</v>
      </c>
      <c r="I121" s="442">
        <v>560.6</v>
      </c>
    </row>
    <row r="122" spans="1:9" ht="15.6" customHeight="1" x14ac:dyDescent="0.25">
      <c r="A122" s="150"/>
      <c r="B122" s="408"/>
      <c r="C122" s="415">
        <v>2019</v>
      </c>
      <c r="D122" s="447">
        <v>2595.8000000000002</v>
      </c>
      <c r="E122" s="440">
        <v>1583.3</v>
      </c>
      <c r="F122" s="276">
        <v>1012.5</v>
      </c>
      <c r="G122" s="447">
        <v>1466.3</v>
      </c>
      <c r="H122" s="440">
        <v>626.29999999999995</v>
      </c>
      <c r="I122" s="447">
        <v>840</v>
      </c>
    </row>
    <row r="123" spans="1:9" ht="15.6" customHeight="1" x14ac:dyDescent="0.25">
      <c r="A123" s="150"/>
      <c r="B123" s="408"/>
      <c r="C123" s="415">
        <v>2020</v>
      </c>
      <c r="D123" s="447">
        <v>2558.4</v>
      </c>
      <c r="E123" s="440">
        <v>1626.9</v>
      </c>
      <c r="F123" s="276">
        <v>931.5</v>
      </c>
      <c r="G123" s="447">
        <v>1437.6</v>
      </c>
      <c r="H123" s="440">
        <v>650.9</v>
      </c>
      <c r="I123" s="447">
        <v>786.7</v>
      </c>
    </row>
    <row r="124" spans="1:9" ht="15.6" customHeight="1" x14ac:dyDescent="0.25">
      <c r="A124" s="150"/>
      <c r="B124" s="408"/>
      <c r="C124" s="415">
        <v>2021</v>
      </c>
      <c r="D124" s="447">
        <v>2601.9</v>
      </c>
      <c r="E124" s="440">
        <v>1674.5</v>
      </c>
      <c r="F124" s="276">
        <v>927.4</v>
      </c>
      <c r="G124" s="447">
        <v>1455.1</v>
      </c>
      <c r="H124" s="440">
        <v>681</v>
      </c>
      <c r="I124" s="447">
        <v>774.1</v>
      </c>
    </row>
    <row r="125" spans="1:9" ht="13.5" customHeight="1" x14ac:dyDescent="0.25">
      <c r="A125" s="150"/>
      <c r="B125" s="408"/>
      <c r="C125" s="470"/>
      <c r="D125" s="447"/>
      <c r="E125" s="440"/>
      <c r="F125" s="276"/>
      <c r="G125" s="447"/>
      <c r="H125" s="440"/>
      <c r="I125" s="447"/>
    </row>
    <row r="126" spans="1:9" ht="15.6" customHeight="1" x14ac:dyDescent="0.25">
      <c r="A126" s="12" t="s">
        <v>218</v>
      </c>
      <c r="B126" s="471" t="s">
        <v>9</v>
      </c>
      <c r="C126" s="413">
        <v>2010</v>
      </c>
      <c r="D126" s="397">
        <v>190</v>
      </c>
      <c r="E126" s="397">
        <v>176.5</v>
      </c>
      <c r="F126" s="397">
        <v>13.5</v>
      </c>
      <c r="G126" s="397">
        <v>73.5</v>
      </c>
      <c r="H126" s="397">
        <v>61.2</v>
      </c>
      <c r="I126" s="397">
        <v>12.3</v>
      </c>
    </row>
    <row r="127" spans="1:9" ht="15.6" customHeight="1" x14ac:dyDescent="0.25">
      <c r="A127" s="12" t="s">
        <v>219</v>
      </c>
      <c r="B127" s="398"/>
      <c r="C127" s="413">
        <v>2015</v>
      </c>
      <c r="D127" s="397">
        <v>187.7</v>
      </c>
      <c r="E127" s="397">
        <v>175.4</v>
      </c>
      <c r="F127" s="397">
        <v>12.3</v>
      </c>
      <c r="G127" s="397">
        <v>72.2</v>
      </c>
      <c r="H127" s="397">
        <v>62</v>
      </c>
      <c r="I127" s="397">
        <v>10.199999999999999</v>
      </c>
    </row>
    <row r="128" spans="1:9" ht="15.6" customHeight="1" x14ac:dyDescent="0.25">
      <c r="A128" s="15"/>
      <c r="B128" s="399"/>
      <c r="C128" s="413">
        <v>2019</v>
      </c>
      <c r="D128" s="443">
        <v>208.4</v>
      </c>
      <c r="E128" s="441">
        <v>190.5</v>
      </c>
      <c r="F128" s="278">
        <v>17.899999999999999</v>
      </c>
      <c r="G128" s="443">
        <v>83.1</v>
      </c>
      <c r="H128" s="441">
        <v>68.899999999999991</v>
      </c>
      <c r="I128" s="443">
        <v>14.2</v>
      </c>
    </row>
    <row r="129" spans="1:9" ht="15.6" customHeight="1" x14ac:dyDescent="0.25">
      <c r="A129" s="15"/>
      <c r="B129" s="399"/>
      <c r="C129" s="413">
        <v>2020</v>
      </c>
      <c r="D129" s="278" t="s">
        <v>541</v>
      </c>
      <c r="E129" s="441">
        <v>190.5</v>
      </c>
      <c r="F129" s="278" t="s">
        <v>541</v>
      </c>
      <c r="G129" s="443">
        <v>84.3</v>
      </c>
      <c r="H129" s="441">
        <v>70.7</v>
      </c>
      <c r="I129" s="443">
        <v>13.6</v>
      </c>
    </row>
    <row r="130" spans="1:9" ht="15.6" customHeight="1" x14ac:dyDescent="0.25">
      <c r="A130" s="151"/>
      <c r="B130" s="399"/>
      <c r="C130" s="413">
        <v>2021</v>
      </c>
      <c r="D130" s="443">
        <v>213.7</v>
      </c>
      <c r="E130" s="441">
        <v>196.7</v>
      </c>
      <c r="F130" s="278">
        <v>17</v>
      </c>
      <c r="G130" s="443">
        <v>87.600000000000009</v>
      </c>
      <c r="H130" s="441">
        <v>73.7</v>
      </c>
      <c r="I130" s="443">
        <v>13.9</v>
      </c>
    </row>
    <row r="131" spans="1:9" ht="13.5" customHeight="1" x14ac:dyDescent="0.25">
      <c r="A131" s="12"/>
      <c r="B131" s="399"/>
      <c r="C131" s="470"/>
      <c r="D131" s="443"/>
      <c r="E131" s="441"/>
      <c r="F131" s="278"/>
      <c r="G131" s="443"/>
      <c r="H131" s="441"/>
      <c r="I131" s="443"/>
    </row>
    <row r="132" spans="1:9" ht="15.6" customHeight="1" x14ac:dyDescent="0.25">
      <c r="A132" s="12" t="s">
        <v>10</v>
      </c>
      <c r="B132" s="471" t="s">
        <v>11</v>
      </c>
      <c r="C132" s="413">
        <v>2010</v>
      </c>
      <c r="D132" s="397">
        <v>441.3</v>
      </c>
      <c r="E132" s="397">
        <v>351.4</v>
      </c>
      <c r="F132" s="397">
        <v>89.9</v>
      </c>
      <c r="G132" s="397">
        <v>166.7</v>
      </c>
      <c r="H132" s="397">
        <v>89.7</v>
      </c>
      <c r="I132" s="397">
        <v>77</v>
      </c>
    </row>
    <row r="133" spans="1:9" ht="15.6" customHeight="1" x14ac:dyDescent="0.25">
      <c r="A133" s="12"/>
      <c r="B133" s="471" t="s">
        <v>12</v>
      </c>
      <c r="C133" s="413">
        <v>2015</v>
      </c>
      <c r="D133" s="397">
        <v>333.3</v>
      </c>
      <c r="E133" s="397">
        <v>265.3</v>
      </c>
      <c r="F133" s="397">
        <v>68</v>
      </c>
      <c r="G133" s="397">
        <v>128.4</v>
      </c>
      <c r="H133" s="397">
        <v>73</v>
      </c>
      <c r="I133" s="397">
        <v>55.4</v>
      </c>
    </row>
    <row r="134" spans="1:9" ht="15.6" customHeight="1" x14ac:dyDescent="0.25">
      <c r="A134" s="12"/>
      <c r="B134" s="399"/>
      <c r="C134" s="413">
        <v>2019</v>
      </c>
      <c r="D134" s="443">
        <v>371</v>
      </c>
      <c r="E134" s="441">
        <v>264.10000000000002</v>
      </c>
      <c r="F134" s="278">
        <v>106.9</v>
      </c>
      <c r="G134" s="443">
        <v>147.30000000000001</v>
      </c>
      <c r="H134" s="441">
        <v>65.2</v>
      </c>
      <c r="I134" s="443">
        <v>82.1</v>
      </c>
    </row>
    <row r="135" spans="1:9" ht="15.6" customHeight="1" x14ac:dyDescent="0.25">
      <c r="A135" s="12"/>
      <c r="B135" s="399"/>
      <c r="C135" s="413">
        <v>2020</v>
      </c>
      <c r="D135" s="443">
        <v>389.2</v>
      </c>
      <c r="E135" s="441">
        <v>298</v>
      </c>
      <c r="F135" s="278">
        <v>91.2</v>
      </c>
      <c r="G135" s="443">
        <v>154.69999999999999</v>
      </c>
      <c r="H135" s="441">
        <v>84.2</v>
      </c>
      <c r="I135" s="443">
        <v>70.5</v>
      </c>
    </row>
    <row r="136" spans="1:9" ht="15.6" customHeight="1" x14ac:dyDescent="0.25">
      <c r="A136" s="12"/>
      <c r="B136" s="399"/>
      <c r="C136" s="413">
        <v>2021</v>
      </c>
      <c r="D136" s="443">
        <v>398.3</v>
      </c>
      <c r="E136" s="441">
        <v>309</v>
      </c>
      <c r="F136" s="278">
        <v>89.3</v>
      </c>
      <c r="G136" s="443">
        <v>158.10000000000002</v>
      </c>
      <c r="H136" s="441">
        <v>89.7</v>
      </c>
      <c r="I136" s="443">
        <v>68.400000000000006</v>
      </c>
    </row>
    <row r="137" spans="1:9" ht="13.5" customHeight="1" x14ac:dyDescent="0.25">
      <c r="A137" s="12"/>
      <c r="B137" s="399"/>
      <c r="C137" s="470"/>
      <c r="D137" s="443"/>
      <c r="E137" s="441"/>
      <c r="F137" s="278"/>
      <c r="G137" s="443"/>
      <c r="H137" s="441"/>
      <c r="I137" s="443"/>
    </row>
    <row r="138" spans="1:9" ht="15.6" customHeight="1" x14ac:dyDescent="0.25">
      <c r="A138" s="15" t="s">
        <v>13</v>
      </c>
      <c r="B138" s="471" t="s">
        <v>14</v>
      </c>
      <c r="C138" s="413">
        <v>2010</v>
      </c>
      <c r="D138" s="397">
        <v>255.8</v>
      </c>
      <c r="E138" s="397">
        <v>240.9</v>
      </c>
      <c r="F138" s="397">
        <v>14.9</v>
      </c>
      <c r="G138" s="397">
        <v>101.4</v>
      </c>
      <c r="H138" s="397">
        <v>87.5</v>
      </c>
      <c r="I138" s="397">
        <v>13.9</v>
      </c>
    </row>
    <row r="139" spans="1:9" ht="15.6" customHeight="1" x14ac:dyDescent="0.25">
      <c r="A139" s="12"/>
      <c r="B139" s="399"/>
      <c r="C139" s="413">
        <v>2015</v>
      </c>
      <c r="D139" s="397">
        <v>135.6</v>
      </c>
      <c r="E139" s="397">
        <v>127.5</v>
      </c>
      <c r="F139" s="397">
        <v>8.1</v>
      </c>
      <c r="G139" s="397">
        <v>58.6</v>
      </c>
      <c r="H139" s="397">
        <v>52.1</v>
      </c>
      <c r="I139" s="397">
        <v>6.5</v>
      </c>
    </row>
    <row r="140" spans="1:9" ht="15.6" customHeight="1" x14ac:dyDescent="0.25">
      <c r="A140" s="12"/>
      <c r="B140" s="399"/>
      <c r="C140" s="413">
        <v>2019</v>
      </c>
      <c r="D140" s="443" t="s">
        <v>541</v>
      </c>
      <c r="E140" s="441">
        <v>161.4</v>
      </c>
      <c r="F140" s="443" t="s">
        <v>541</v>
      </c>
      <c r="G140" s="443">
        <v>75.5</v>
      </c>
      <c r="H140" s="441">
        <v>61.1</v>
      </c>
      <c r="I140" s="443">
        <v>14.4</v>
      </c>
    </row>
    <row r="141" spans="1:9" ht="15.6" customHeight="1" x14ac:dyDescent="0.25">
      <c r="A141" s="12"/>
      <c r="B141" s="399"/>
      <c r="C141" s="413">
        <v>2020</v>
      </c>
      <c r="D141" s="443">
        <v>175.1</v>
      </c>
      <c r="E141" s="441">
        <v>159.19999999999999</v>
      </c>
      <c r="F141" s="278">
        <v>15.9</v>
      </c>
      <c r="G141" s="443">
        <v>74</v>
      </c>
      <c r="H141" s="441">
        <v>60.9</v>
      </c>
      <c r="I141" s="443">
        <v>13.1</v>
      </c>
    </row>
    <row r="142" spans="1:9" ht="15.6" customHeight="1" x14ac:dyDescent="0.25">
      <c r="A142" s="12"/>
      <c r="B142" s="399"/>
      <c r="C142" s="413">
        <v>2021</v>
      </c>
      <c r="D142" s="443">
        <v>179.7</v>
      </c>
      <c r="E142" s="441">
        <v>163.19999999999999</v>
      </c>
      <c r="F142" s="278">
        <v>16.5</v>
      </c>
      <c r="G142" s="443">
        <v>78.099999999999994</v>
      </c>
      <c r="H142" s="441">
        <v>64.599999999999994</v>
      </c>
      <c r="I142" s="443">
        <v>13.5</v>
      </c>
    </row>
    <row r="143" spans="1:9" ht="13.5" customHeight="1" x14ac:dyDescent="0.25">
      <c r="A143" s="12"/>
      <c r="B143" s="399"/>
      <c r="C143" s="470"/>
      <c r="D143" s="443"/>
      <c r="E143" s="441"/>
      <c r="F143" s="278"/>
      <c r="G143" s="443"/>
      <c r="H143" s="441"/>
      <c r="I143" s="443"/>
    </row>
    <row r="144" spans="1:9" ht="15.6" customHeight="1" x14ac:dyDescent="0.25">
      <c r="A144" s="12" t="s">
        <v>214</v>
      </c>
      <c r="B144" s="471" t="s">
        <v>15</v>
      </c>
      <c r="C144" s="413">
        <v>2010</v>
      </c>
      <c r="D144" s="397">
        <v>1145.8</v>
      </c>
      <c r="E144" s="397">
        <v>523.6</v>
      </c>
      <c r="F144" s="397">
        <v>622.20000000000005</v>
      </c>
      <c r="G144" s="397">
        <v>817</v>
      </c>
      <c r="H144" s="397">
        <v>231.5</v>
      </c>
      <c r="I144" s="397">
        <v>585.5</v>
      </c>
    </row>
    <row r="145" spans="1:9" ht="15.6" customHeight="1" x14ac:dyDescent="0.25">
      <c r="A145" s="12" t="s">
        <v>215</v>
      </c>
      <c r="B145" s="398"/>
      <c r="C145" s="413">
        <v>2015</v>
      </c>
      <c r="D145" s="397">
        <v>703.4</v>
      </c>
      <c r="E145" s="397">
        <v>336.1</v>
      </c>
      <c r="F145" s="397">
        <v>367.3</v>
      </c>
      <c r="G145" s="397">
        <v>500.7</v>
      </c>
      <c r="H145" s="397">
        <v>161</v>
      </c>
      <c r="I145" s="397">
        <v>339.7</v>
      </c>
    </row>
    <row r="146" spans="1:9" ht="15.6" customHeight="1" x14ac:dyDescent="0.25">
      <c r="A146" s="12" t="s">
        <v>216</v>
      </c>
      <c r="B146" s="398"/>
      <c r="C146" s="413">
        <v>2019</v>
      </c>
      <c r="D146" s="443">
        <v>901.2</v>
      </c>
      <c r="E146" s="441">
        <v>353.5</v>
      </c>
      <c r="F146" s="278">
        <v>547.70000000000005</v>
      </c>
      <c r="G146" s="443">
        <v>645.4</v>
      </c>
      <c r="H146" s="441">
        <v>165.9</v>
      </c>
      <c r="I146" s="443">
        <v>479.5</v>
      </c>
    </row>
    <row r="147" spans="1:9" ht="15.6" customHeight="1" x14ac:dyDescent="0.25">
      <c r="A147" s="12" t="s">
        <v>217</v>
      </c>
      <c r="B147" s="398"/>
      <c r="C147" s="413">
        <v>2020</v>
      </c>
      <c r="D147" s="443">
        <v>880.09999999999991</v>
      </c>
      <c r="E147" s="441">
        <v>359.3</v>
      </c>
      <c r="F147" s="278">
        <v>520.79999999999995</v>
      </c>
      <c r="G147" s="443">
        <v>631.20000000000005</v>
      </c>
      <c r="H147" s="441">
        <v>171.6</v>
      </c>
      <c r="I147" s="443">
        <v>459.6</v>
      </c>
    </row>
    <row r="148" spans="1:9" ht="15.6" customHeight="1" x14ac:dyDescent="0.25">
      <c r="A148" s="15"/>
      <c r="B148" s="399"/>
      <c r="C148" s="413">
        <v>2021</v>
      </c>
      <c r="D148" s="443">
        <v>879.7</v>
      </c>
      <c r="E148" s="441">
        <v>372.3</v>
      </c>
      <c r="F148" s="278">
        <v>507.4</v>
      </c>
      <c r="G148" s="443">
        <v>621.5</v>
      </c>
      <c r="H148" s="441">
        <v>178.5</v>
      </c>
      <c r="I148" s="443">
        <v>443</v>
      </c>
    </row>
    <row r="149" spans="1:9" ht="13.5" customHeight="1" x14ac:dyDescent="0.25">
      <c r="A149" s="15"/>
      <c r="B149" s="399"/>
      <c r="C149" s="470"/>
      <c r="D149" s="443"/>
      <c r="E149" s="441"/>
      <c r="F149" s="278"/>
      <c r="G149" s="443"/>
      <c r="H149" s="441"/>
      <c r="I149" s="443"/>
    </row>
    <row r="150" spans="1:9" ht="15.6" customHeight="1" x14ac:dyDescent="0.25">
      <c r="A150" s="12" t="s">
        <v>210</v>
      </c>
      <c r="B150" s="471" t="s">
        <v>16</v>
      </c>
      <c r="C150" s="413">
        <v>2010</v>
      </c>
      <c r="D150" s="397">
        <v>166.2</v>
      </c>
      <c r="E150" s="397">
        <v>95.3</v>
      </c>
      <c r="F150" s="397">
        <v>70.900000000000006</v>
      </c>
      <c r="G150" s="397">
        <v>91.7</v>
      </c>
      <c r="H150" s="397">
        <v>27.1</v>
      </c>
      <c r="I150" s="397">
        <v>64.599999999999994</v>
      </c>
    </row>
    <row r="151" spans="1:9" ht="15.6" customHeight="1" x14ac:dyDescent="0.25">
      <c r="A151" s="12" t="s">
        <v>211</v>
      </c>
      <c r="B151" s="471"/>
      <c r="C151" s="413">
        <v>2015</v>
      </c>
      <c r="D151" s="397">
        <v>130.1</v>
      </c>
      <c r="E151" s="397">
        <v>83.3</v>
      </c>
      <c r="F151" s="397">
        <v>46.8</v>
      </c>
      <c r="G151" s="397">
        <v>59.5</v>
      </c>
      <c r="H151" s="397">
        <v>27.8</v>
      </c>
      <c r="I151" s="397">
        <v>31.7</v>
      </c>
    </row>
    <row r="152" spans="1:9" ht="15.6" customHeight="1" x14ac:dyDescent="0.25">
      <c r="A152" s="12" t="s">
        <v>212</v>
      </c>
      <c r="B152" s="471"/>
      <c r="C152" s="413">
        <v>2019</v>
      </c>
      <c r="D152" s="443">
        <v>166.6</v>
      </c>
      <c r="E152" s="441">
        <v>100.69999999999999</v>
      </c>
      <c r="F152" s="278">
        <v>65.900000000000006</v>
      </c>
      <c r="G152" s="443">
        <v>80.400000000000006</v>
      </c>
      <c r="H152" s="441">
        <v>34.700000000000003</v>
      </c>
      <c r="I152" s="443">
        <v>45.7</v>
      </c>
    </row>
    <row r="153" spans="1:9" ht="15.6" customHeight="1" x14ac:dyDescent="0.25">
      <c r="A153" s="12" t="s">
        <v>213</v>
      </c>
      <c r="B153" s="471"/>
      <c r="C153" s="413">
        <v>2020</v>
      </c>
      <c r="D153" s="443">
        <v>163.19999999999999</v>
      </c>
      <c r="E153" s="441">
        <v>100.2</v>
      </c>
      <c r="F153" s="278">
        <v>63</v>
      </c>
      <c r="G153" s="443">
        <v>78.5</v>
      </c>
      <c r="H153" s="441">
        <v>34.699999999999996</v>
      </c>
      <c r="I153" s="443">
        <v>43.8</v>
      </c>
    </row>
    <row r="154" spans="1:9" ht="15.6" customHeight="1" x14ac:dyDescent="0.25">
      <c r="A154" s="15"/>
      <c r="B154" s="471"/>
      <c r="C154" s="413">
        <v>2021</v>
      </c>
      <c r="D154" s="443">
        <v>166.8</v>
      </c>
      <c r="E154" s="441">
        <v>103.7</v>
      </c>
      <c r="F154" s="278">
        <v>63.1</v>
      </c>
      <c r="G154" s="443">
        <v>80.900000000000006</v>
      </c>
      <c r="H154" s="441">
        <v>37</v>
      </c>
      <c r="I154" s="443">
        <v>43.9</v>
      </c>
    </row>
    <row r="155" spans="1:9" ht="13.5" customHeight="1" x14ac:dyDescent="0.25">
      <c r="A155" s="15"/>
      <c r="B155" s="471"/>
      <c r="C155" s="470"/>
      <c r="D155" s="443"/>
      <c r="E155" s="441"/>
      <c r="F155" s="278"/>
      <c r="G155" s="443"/>
      <c r="H155" s="441"/>
      <c r="I155" s="443"/>
    </row>
    <row r="156" spans="1:9" ht="15.6" customHeight="1" x14ac:dyDescent="0.25">
      <c r="A156" s="12" t="s">
        <v>206</v>
      </c>
      <c r="B156" s="471" t="s">
        <v>17</v>
      </c>
      <c r="C156" s="413">
        <v>2010</v>
      </c>
      <c r="D156" s="397">
        <v>140</v>
      </c>
      <c r="E156" s="397">
        <v>67</v>
      </c>
      <c r="F156" s="397">
        <v>73</v>
      </c>
      <c r="G156" s="397">
        <v>85.4</v>
      </c>
      <c r="H156" s="397">
        <v>24.7</v>
      </c>
      <c r="I156" s="397">
        <v>60.7</v>
      </c>
    </row>
    <row r="157" spans="1:9" ht="15.6" customHeight="1" x14ac:dyDescent="0.25">
      <c r="A157" s="12" t="s">
        <v>207</v>
      </c>
      <c r="B157" s="471"/>
      <c r="C157" s="413">
        <v>2015</v>
      </c>
      <c r="D157" s="397">
        <v>94.3</v>
      </c>
      <c r="E157" s="397">
        <v>39.4</v>
      </c>
      <c r="F157" s="397">
        <v>54.9</v>
      </c>
      <c r="G157" s="397">
        <v>64</v>
      </c>
      <c r="H157" s="397">
        <v>14.5</v>
      </c>
      <c r="I157" s="397">
        <v>49.5</v>
      </c>
    </row>
    <row r="158" spans="1:9" ht="15.6" customHeight="1" x14ac:dyDescent="0.25">
      <c r="A158" s="12" t="s">
        <v>208</v>
      </c>
      <c r="B158" s="398"/>
      <c r="C158" s="413">
        <v>2019</v>
      </c>
      <c r="D158" s="443">
        <v>158.4</v>
      </c>
      <c r="E158" s="441">
        <v>45.9</v>
      </c>
      <c r="F158" s="278">
        <v>112.5</v>
      </c>
      <c r="G158" s="443">
        <v>100.3</v>
      </c>
      <c r="H158" s="441">
        <v>15.7</v>
      </c>
      <c r="I158" s="443">
        <v>84.6</v>
      </c>
    </row>
    <row r="159" spans="1:9" ht="15.6" customHeight="1" x14ac:dyDescent="0.25">
      <c r="A159" s="12" t="s">
        <v>209</v>
      </c>
      <c r="B159" s="398"/>
      <c r="C159" s="413">
        <v>2020</v>
      </c>
      <c r="D159" s="443">
        <v>134.19999999999999</v>
      </c>
      <c r="E159" s="441">
        <v>37.299999999999997</v>
      </c>
      <c r="F159" s="488">
        <v>96.899999999999991</v>
      </c>
      <c r="G159" s="443">
        <v>93</v>
      </c>
      <c r="H159" s="441">
        <v>14.2</v>
      </c>
      <c r="I159" s="443">
        <v>78.8</v>
      </c>
    </row>
    <row r="160" spans="1:9" ht="15.6" customHeight="1" x14ac:dyDescent="0.25">
      <c r="A160" s="15"/>
      <c r="B160" s="399"/>
      <c r="C160" s="413">
        <v>2021</v>
      </c>
      <c r="D160" s="443">
        <v>138</v>
      </c>
      <c r="E160" s="441">
        <v>37.200000000000003</v>
      </c>
      <c r="F160" s="278">
        <v>100.8</v>
      </c>
      <c r="G160" s="443">
        <v>94.5</v>
      </c>
      <c r="H160" s="441">
        <v>14.5</v>
      </c>
      <c r="I160" s="443">
        <v>80</v>
      </c>
    </row>
    <row r="161" spans="1:9" ht="13.5" customHeight="1" x14ac:dyDescent="0.25">
      <c r="A161" s="12"/>
      <c r="B161" s="399"/>
      <c r="C161" s="470"/>
      <c r="D161" s="443"/>
      <c r="E161" s="441"/>
      <c r="F161" s="278"/>
      <c r="G161" s="443"/>
      <c r="H161" s="441"/>
      <c r="I161" s="443"/>
    </row>
    <row r="162" spans="1:9" ht="15.6" customHeight="1" x14ac:dyDescent="0.25">
      <c r="A162" s="12" t="s">
        <v>204</v>
      </c>
      <c r="B162" s="471" t="s">
        <v>18</v>
      </c>
      <c r="C162" s="413">
        <v>2010</v>
      </c>
      <c r="D162" s="397">
        <v>84.8</v>
      </c>
      <c r="E162" s="397">
        <v>76.7</v>
      </c>
      <c r="F162" s="397">
        <v>8.1</v>
      </c>
      <c r="G162" s="397">
        <v>39.9</v>
      </c>
      <c r="H162" s="397">
        <v>32.1</v>
      </c>
      <c r="I162" s="397">
        <v>7.8</v>
      </c>
    </row>
    <row r="163" spans="1:9" ht="15.6" customHeight="1" x14ac:dyDescent="0.25">
      <c r="A163" s="12" t="s">
        <v>205</v>
      </c>
      <c r="B163" s="398"/>
      <c r="C163" s="413">
        <v>2015</v>
      </c>
      <c r="D163" s="397">
        <v>67.3</v>
      </c>
      <c r="E163" s="397">
        <v>61.3</v>
      </c>
      <c r="F163" s="397">
        <v>6</v>
      </c>
      <c r="G163" s="397">
        <v>32</v>
      </c>
      <c r="H163" s="397">
        <v>26.8</v>
      </c>
      <c r="I163" s="397">
        <v>5.2</v>
      </c>
    </row>
    <row r="164" spans="1:9" ht="15.6" customHeight="1" x14ac:dyDescent="0.25">
      <c r="A164" s="12"/>
      <c r="B164" s="399"/>
      <c r="C164" s="413">
        <v>2019</v>
      </c>
      <c r="D164" s="443">
        <v>81.5</v>
      </c>
      <c r="E164" s="441">
        <v>68.599999999999994</v>
      </c>
      <c r="F164" s="278">
        <v>12.9</v>
      </c>
      <c r="G164" s="443">
        <v>41.6</v>
      </c>
      <c r="H164" s="441">
        <v>31.3</v>
      </c>
      <c r="I164" s="443">
        <v>10.3</v>
      </c>
    </row>
    <row r="165" spans="1:9" ht="15.6" customHeight="1" x14ac:dyDescent="0.25">
      <c r="A165" s="12"/>
      <c r="B165" s="399"/>
      <c r="C165" s="413">
        <v>2020</v>
      </c>
      <c r="D165" s="278" t="s">
        <v>541</v>
      </c>
      <c r="E165" s="441">
        <v>66.7</v>
      </c>
      <c r="F165" s="278" t="s">
        <v>541</v>
      </c>
      <c r="G165" s="443">
        <v>39.799999999999997</v>
      </c>
      <c r="H165" s="441">
        <v>30.7</v>
      </c>
      <c r="I165" s="443">
        <v>9.1</v>
      </c>
    </row>
    <row r="166" spans="1:9" ht="15.6" customHeight="1" x14ac:dyDescent="0.25">
      <c r="A166" s="12"/>
      <c r="B166" s="399"/>
      <c r="C166" s="413">
        <v>2021</v>
      </c>
      <c r="D166" s="278" t="s">
        <v>541</v>
      </c>
      <c r="E166" s="441">
        <v>67.900000000000006</v>
      </c>
      <c r="F166" s="278" t="s">
        <v>541</v>
      </c>
      <c r="G166" s="443">
        <v>41.6</v>
      </c>
      <c r="H166" s="441">
        <v>32.200000000000003</v>
      </c>
      <c r="I166" s="443">
        <v>9.4</v>
      </c>
    </row>
    <row r="167" spans="1:9" ht="19.7" customHeight="1" x14ac:dyDescent="0.25">
      <c r="G167" s="698" t="s">
        <v>868</v>
      </c>
      <c r="H167" s="698"/>
      <c r="I167" s="698"/>
    </row>
    <row r="168" spans="1:9" ht="17.100000000000001" customHeight="1" x14ac:dyDescent="0.25">
      <c r="A168" s="682"/>
      <c r="B168" s="685" t="s">
        <v>184</v>
      </c>
      <c r="C168" s="685" t="s">
        <v>185</v>
      </c>
      <c r="D168" s="686" t="s">
        <v>225</v>
      </c>
      <c r="E168" s="687"/>
      <c r="F168" s="688"/>
      <c r="G168" s="686" t="s">
        <v>223</v>
      </c>
      <c r="H168" s="687"/>
      <c r="I168" s="687"/>
    </row>
    <row r="169" spans="1:9" ht="17.100000000000001" customHeight="1" x14ac:dyDescent="0.25">
      <c r="A169" s="683"/>
      <c r="B169" s="680"/>
      <c r="C169" s="680"/>
      <c r="D169" s="689" t="s">
        <v>222</v>
      </c>
      <c r="E169" s="690"/>
      <c r="F169" s="691"/>
      <c r="G169" s="689" t="s">
        <v>224</v>
      </c>
      <c r="H169" s="690"/>
      <c r="I169" s="690"/>
    </row>
    <row r="170" spans="1:9" ht="17.100000000000001" customHeight="1" x14ac:dyDescent="0.25">
      <c r="A170" s="683"/>
      <c r="B170" s="680"/>
      <c r="C170" s="680"/>
      <c r="D170" s="685" t="s">
        <v>178</v>
      </c>
      <c r="E170" s="686" t="s">
        <v>179</v>
      </c>
      <c r="F170" s="688"/>
      <c r="G170" s="686" t="s">
        <v>181</v>
      </c>
      <c r="H170" s="686" t="s">
        <v>179</v>
      </c>
      <c r="I170" s="687"/>
    </row>
    <row r="171" spans="1:9" ht="17.100000000000001" customHeight="1" x14ac:dyDescent="0.25">
      <c r="A171" s="683"/>
      <c r="B171" s="680"/>
      <c r="C171" s="680"/>
      <c r="D171" s="680"/>
      <c r="E171" s="693" t="s">
        <v>859</v>
      </c>
      <c r="F171" s="694"/>
      <c r="G171" s="692"/>
      <c r="H171" s="693" t="s">
        <v>859</v>
      </c>
      <c r="I171" s="695"/>
    </row>
    <row r="172" spans="1:9" ht="31.35" customHeight="1" x14ac:dyDescent="0.25">
      <c r="A172" s="683"/>
      <c r="B172" s="696" t="s">
        <v>183</v>
      </c>
      <c r="C172" s="696" t="s">
        <v>182</v>
      </c>
      <c r="D172" s="680" t="s">
        <v>860</v>
      </c>
      <c r="E172" s="461" t="s">
        <v>180</v>
      </c>
      <c r="F172" s="462" t="s">
        <v>1</v>
      </c>
      <c r="G172" s="680" t="s">
        <v>860</v>
      </c>
      <c r="H172" s="461" t="s">
        <v>180</v>
      </c>
      <c r="I172" s="463" t="s">
        <v>1</v>
      </c>
    </row>
    <row r="173" spans="1:9" ht="31.35" customHeight="1" x14ac:dyDescent="0.25">
      <c r="A173" s="684"/>
      <c r="B173" s="697"/>
      <c r="C173" s="697"/>
      <c r="D173" s="681"/>
      <c r="E173" s="465" t="s">
        <v>2</v>
      </c>
      <c r="F173" s="465" t="s">
        <v>0</v>
      </c>
      <c r="G173" s="681"/>
      <c r="H173" s="465" t="s">
        <v>2</v>
      </c>
      <c r="I173" s="466" t="s">
        <v>0</v>
      </c>
    </row>
    <row r="174" spans="1:9" ht="15.6" customHeight="1" x14ac:dyDescent="0.25">
      <c r="A174" s="147" t="s">
        <v>186</v>
      </c>
      <c r="B174" s="478" t="s">
        <v>19</v>
      </c>
      <c r="C174" s="479">
        <v>2010</v>
      </c>
      <c r="D174" s="397">
        <v>26.4</v>
      </c>
      <c r="E174" s="397">
        <v>25.2</v>
      </c>
      <c r="F174" s="397">
        <v>1.2</v>
      </c>
      <c r="G174" s="397">
        <v>12.4</v>
      </c>
      <c r="H174" s="397">
        <v>11.3</v>
      </c>
      <c r="I174" s="397">
        <v>1.1000000000000001</v>
      </c>
    </row>
    <row r="175" spans="1:9" ht="15.6" customHeight="1" x14ac:dyDescent="0.25">
      <c r="A175" s="12" t="s">
        <v>187</v>
      </c>
      <c r="B175" s="413"/>
      <c r="C175" s="413">
        <v>2015</v>
      </c>
      <c r="D175" s="397">
        <v>16.3</v>
      </c>
      <c r="E175" s="397">
        <v>15.9</v>
      </c>
      <c r="F175" s="397">
        <v>0.4</v>
      </c>
      <c r="G175" s="397">
        <v>7.6</v>
      </c>
      <c r="H175" s="397">
        <v>7.3</v>
      </c>
      <c r="I175" s="397">
        <v>0.3</v>
      </c>
    </row>
    <row r="176" spans="1:9" ht="15.6" customHeight="1" x14ac:dyDescent="0.25">
      <c r="A176" s="152"/>
      <c r="B176" s="470"/>
      <c r="C176" s="413">
        <v>2019</v>
      </c>
      <c r="D176" s="443">
        <v>17</v>
      </c>
      <c r="E176" s="441">
        <v>16.399999999999999</v>
      </c>
      <c r="F176" s="278">
        <v>0.6</v>
      </c>
      <c r="G176" s="443">
        <v>8.4</v>
      </c>
      <c r="H176" s="441">
        <v>7.9</v>
      </c>
      <c r="I176" s="443">
        <v>0.5</v>
      </c>
    </row>
    <row r="177" spans="1:9" ht="15.6" customHeight="1" x14ac:dyDescent="0.25">
      <c r="A177" s="152"/>
      <c r="B177" s="470"/>
      <c r="C177" s="413">
        <v>2020</v>
      </c>
      <c r="D177" s="443">
        <v>15.9</v>
      </c>
      <c r="E177" s="441">
        <v>15.4</v>
      </c>
      <c r="F177" s="278">
        <v>0.5</v>
      </c>
      <c r="G177" s="443">
        <v>7.8000000000000007</v>
      </c>
      <c r="H177" s="441">
        <v>7.4</v>
      </c>
      <c r="I177" s="443">
        <v>0.4</v>
      </c>
    </row>
    <row r="178" spans="1:9" ht="15.6" customHeight="1" x14ac:dyDescent="0.25">
      <c r="A178" s="152"/>
      <c r="B178" s="470"/>
      <c r="C178" s="413">
        <v>2021</v>
      </c>
      <c r="D178" s="443">
        <v>16</v>
      </c>
      <c r="E178" s="441">
        <v>15.5</v>
      </c>
      <c r="F178" s="278">
        <v>0.5</v>
      </c>
      <c r="G178" s="443">
        <v>8</v>
      </c>
      <c r="H178" s="441">
        <v>7.6</v>
      </c>
      <c r="I178" s="443">
        <v>0.4</v>
      </c>
    </row>
    <row r="179" spans="1:9" ht="13.5" customHeight="1" x14ac:dyDescent="0.25">
      <c r="A179" s="12"/>
      <c r="B179" s="470"/>
      <c r="C179" s="470"/>
      <c r="D179" s="443"/>
      <c r="E179" s="441"/>
      <c r="F179" s="278"/>
      <c r="G179" s="443"/>
      <c r="H179" s="441"/>
      <c r="I179" s="443"/>
    </row>
    <row r="180" spans="1:9" ht="15.6" customHeight="1" x14ac:dyDescent="0.25">
      <c r="A180" s="12" t="s">
        <v>188</v>
      </c>
      <c r="B180" s="480" t="s">
        <v>20</v>
      </c>
      <c r="C180" s="413">
        <v>2010</v>
      </c>
      <c r="D180" s="397">
        <v>155.9</v>
      </c>
      <c r="E180" s="397">
        <v>147.5</v>
      </c>
      <c r="F180" s="397">
        <v>8.4</v>
      </c>
      <c r="G180" s="397">
        <v>69.900000000000006</v>
      </c>
      <c r="H180" s="397">
        <v>61.8</v>
      </c>
      <c r="I180" s="397">
        <v>8.1</v>
      </c>
    </row>
    <row r="181" spans="1:9" ht="15.6" customHeight="1" x14ac:dyDescent="0.25">
      <c r="A181" s="12" t="s">
        <v>189</v>
      </c>
      <c r="B181" s="470"/>
      <c r="C181" s="413">
        <v>2015</v>
      </c>
      <c r="D181" s="397">
        <v>123.1</v>
      </c>
      <c r="E181" s="397">
        <v>113.4</v>
      </c>
      <c r="F181" s="397">
        <v>9.6999999999999993</v>
      </c>
      <c r="G181" s="397">
        <v>68.099999999999994</v>
      </c>
      <c r="H181" s="397">
        <v>59.1</v>
      </c>
      <c r="I181" s="397">
        <v>9</v>
      </c>
    </row>
    <row r="182" spans="1:9" ht="15.6" customHeight="1" x14ac:dyDescent="0.25">
      <c r="A182" s="15"/>
      <c r="B182" s="413"/>
      <c r="C182" s="413">
        <v>2019</v>
      </c>
      <c r="D182" s="443" t="s">
        <v>541</v>
      </c>
      <c r="E182" s="441">
        <v>120.6</v>
      </c>
      <c r="F182" s="443" t="s">
        <v>541</v>
      </c>
      <c r="G182" s="443">
        <v>81.400000000000006</v>
      </c>
      <c r="H182" s="441">
        <v>67.400000000000006</v>
      </c>
      <c r="I182" s="443">
        <v>14</v>
      </c>
    </row>
    <row r="183" spans="1:9" ht="15.6" customHeight="1" x14ac:dyDescent="0.25">
      <c r="A183" s="12"/>
      <c r="B183" s="470"/>
      <c r="C183" s="413">
        <v>2020</v>
      </c>
      <c r="D183" s="278" t="s">
        <v>541</v>
      </c>
      <c r="E183" s="441">
        <v>113.8</v>
      </c>
      <c r="F183" s="278" t="s">
        <v>541</v>
      </c>
      <c r="G183" s="443">
        <v>73.400000000000006</v>
      </c>
      <c r="H183" s="441">
        <v>62.7</v>
      </c>
      <c r="I183" s="443">
        <v>10.7</v>
      </c>
    </row>
    <row r="184" spans="1:9" ht="15.6" customHeight="1" x14ac:dyDescent="0.25">
      <c r="A184" s="12"/>
      <c r="B184" s="413"/>
      <c r="C184" s="413">
        <v>2021</v>
      </c>
      <c r="D184" s="278" t="s">
        <v>541</v>
      </c>
      <c r="E184" s="441">
        <v>112.1</v>
      </c>
      <c r="F184" s="278" t="s">
        <v>541</v>
      </c>
      <c r="G184" s="443">
        <v>73.400000000000006</v>
      </c>
      <c r="H184" s="441">
        <v>62.7</v>
      </c>
      <c r="I184" s="443">
        <v>10.7</v>
      </c>
    </row>
    <row r="185" spans="1:9" ht="13.5" customHeight="1" x14ac:dyDescent="0.25">
      <c r="A185" s="12"/>
      <c r="B185" s="413"/>
      <c r="C185" s="470"/>
      <c r="D185" s="278"/>
      <c r="E185" s="441"/>
      <c r="F185" s="278"/>
      <c r="G185" s="443"/>
      <c r="H185" s="441"/>
      <c r="I185" s="443"/>
    </row>
    <row r="186" spans="1:9" ht="15.6" customHeight="1" x14ac:dyDescent="0.25">
      <c r="A186" s="12" t="s">
        <v>190</v>
      </c>
      <c r="B186" s="480" t="s">
        <v>21</v>
      </c>
      <c r="C186" s="413">
        <v>2010</v>
      </c>
      <c r="D186" s="397">
        <v>162</v>
      </c>
      <c r="E186" s="397">
        <v>146</v>
      </c>
      <c r="F186" s="397">
        <v>16</v>
      </c>
      <c r="G186" s="397">
        <v>86.7</v>
      </c>
      <c r="H186" s="397">
        <v>71.2</v>
      </c>
      <c r="I186" s="397">
        <v>15.5</v>
      </c>
    </row>
    <row r="187" spans="1:9" ht="15.6" customHeight="1" x14ac:dyDescent="0.25">
      <c r="A187" s="12" t="s">
        <v>191</v>
      </c>
      <c r="B187" s="481"/>
      <c r="C187" s="413">
        <v>2015</v>
      </c>
      <c r="D187" s="397">
        <v>112.2</v>
      </c>
      <c r="E187" s="397">
        <v>98.6</v>
      </c>
      <c r="F187" s="397">
        <v>13.6</v>
      </c>
      <c r="G187" s="397">
        <v>65.7</v>
      </c>
      <c r="H187" s="397">
        <v>53.1</v>
      </c>
      <c r="I187" s="397">
        <v>12.6</v>
      </c>
    </row>
    <row r="188" spans="1:9" ht="15.6" customHeight="1" x14ac:dyDescent="0.25">
      <c r="A188" s="15"/>
      <c r="B188" s="413"/>
      <c r="C188" s="413">
        <v>2019</v>
      </c>
      <c r="D188" s="443" t="s">
        <v>541</v>
      </c>
      <c r="E188" s="441">
        <v>102.6</v>
      </c>
      <c r="F188" s="443" t="s">
        <v>541</v>
      </c>
      <c r="G188" s="443">
        <v>76.7</v>
      </c>
      <c r="H188" s="441">
        <v>55.1</v>
      </c>
      <c r="I188" s="443">
        <v>21.6</v>
      </c>
    </row>
    <row r="189" spans="1:9" ht="15.6" customHeight="1" x14ac:dyDescent="0.25">
      <c r="A189" s="15"/>
      <c r="B189" s="470"/>
      <c r="C189" s="413">
        <v>2020</v>
      </c>
      <c r="D189" s="488">
        <v>124.8</v>
      </c>
      <c r="E189" s="441">
        <v>102.8</v>
      </c>
      <c r="F189" s="488">
        <v>22</v>
      </c>
      <c r="G189" s="443">
        <v>75.599999999999994</v>
      </c>
      <c r="H189" s="441">
        <v>55.6</v>
      </c>
      <c r="I189" s="443">
        <v>20</v>
      </c>
    </row>
    <row r="190" spans="1:9" ht="15.6" customHeight="1" x14ac:dyDescent="0.25">
      <c r="A190" s="12"/>
      <c r="B190" s="413"/>
      <c r="C190" s="413">
        <v>2021</v>
      </c>
      <c r="D190" s="443">
        <v>128.1</v>
      </c>
      <c r="E190" s="441">
        <v>105.7</v>
      </c>
      <c r="F190" s="278">
        <v>22.4</v>
      </c>
      <c r="G190" s="443">
        <v>78.3</v>
      </c>
      <c r="H190" s="441">
        <v>58.3</v>
      </c>
      <c r="I190" s="443">
        <v>20</v>
      </c>
    </row>
    <row r="191" spans="1:9" ht="13.5" customHeight="1" x14ac:dyDescent="0.25">
      <c r="A191" s="12"/>
      <c r="B191" s="413"/>
      <c r="C191" s="470"/>
      <c r="D191" s="443"/>
      <c r="E191" s="441"/>
      <c r="F191" s="278"/>
      <c r="G191" s="443"/>
      <c r="H191" s="441"/>
      <c r="I191" s="443"/>
    </row>
    <row r="192" spans="1:9" ht="15.6" customHeight="1" x14ac:dyDescent="0.25">
      <c r="A192" s="12" t="s">
        <v>192</v>
      </c>
      <c r="B192" s="480" t="s">
        <v>22</v>
      </c>
      <c r="C192" s="413">
        <v>2010</v>
      </c>
      <c r="D192" s="397">
        <v>119.8</v>
      </c>
      <c r="E192" s="397">
        <v>103.7</v>
      </c>
      <c r="F192" s="397">
        <v>16.100000000000001</v>
      </c>
      <c r="G192" s="397">
        <v>45.8</v>
      </c>
      <c r="H192" s="397">
        <v>30.4</v>
      </c>
      <c r="I192" s="397">
        <v>15.4</v>
      </c>
    </row>
    <row r="193" spans="1:9" ht="15.6" customHeight="1" x14ac:dyDescent="0.25">
      <c r="A193" s="12" t="s">
        <v>195</v>
      </c>
      <c r="B193" s="413"/>
      <c r="C193" s="413">
        <v>2015</v>
      </c>
      <c r="D193" s="397">
        <v>90.5</v>
      </c>
      <c r="E193" s="397">
        <v>80.8</v>
      </c>
      <c r="F193" s="397">
        <v>9.6999999999999993</v>
      </c>
      <c r="G193" s="397">
        <v>32</v>
      </c>
      <c r="H193" s="397">
        <v>24.8</v>
      </c>
      <c r="I193" s="397">
        <v>7.2</v>
      </c>
    </row>
    <row r="194" spans="1:9" ht="15.6" customHeight="1" x14ac:dyDescent="0.25">
      <c r="A194" s="12" t="s">
        <v>193</v>
      </c>
      <c r="B194" s="413"/>
      <c r="C194" s="413">
        <v>2019</v>
      </c>
      <c r="D194" s="443">
        <v>108.8</v>
      </c>
      <c r="E194" s="441">
        <v>87.6</v>
      </c>
      <c r="F194" s="278">
        <v>21.2</v>
      </c>
      <c r="G194" s="443">
        <v>43.6</v>
      </c>
      <c r="H194" s="441">
        <v>30</v>
      </c>
      <c r="I194" s="443">
        <v>13.6</v>
      </c>
    </row>
    <row r="195" spans="1:9" ht="15.6" customHeight="1" x14ac:dyDescent="0.25">
      <c r="A195" s="12" t="s">
        <v>194</v>
      </c>
      <c r="B195" s="470"/>
      <c r="C195" s="413">
        <v>2020</v>
      </c>
      <c r="D195" s="443">
        <v>114</v>
      </c>
      <c r="E195" s="441">
        <v>95.7</v>
      </c>
      <c r="F195" s="488">
        <v>18.3</v>
      </c>
      <c r="G195" s="443">
        <v>43.800000000000004</v>
      </c>
      <c r="H195" s="441">
        <v>32.700000000000003</v>
      </c>
      <c r="I195" s="443">
        <v>11.1</v>
      </c>
    </row>
    <row r="196" spans="1:9" ht="15.6" customHeight="1" x14ac:dyDescent="0.25">
      <c r="A196" s="15"/>
      <c r="B196" s="413"/>
      <c r="C196" s="413">
        <v>2021</v>
      </c>
      <c r="D196" s="443">
        <v>117.7</v>
      </c>
      <c r="E196" s="441">
        <v>98.5</v>
      </c>
      <c r="F196" s="278">
        <v>19.2</v>
      </c>
      <c r="G196" s="443">
        <v>45.7</v>
      </c>
      <c r="H196" s="441">
        <v>33.700000000000003</v>
      </c>
      <c r="I196" s="443">
        <v>12</v>
      </c>
    </row>
    <row r="197" spans="1:9" ht="13.5" customHeight="1" x14ac:dyDescent="0.25">
      <c r="A197" s="12"/>
      <c r="B197" s="413"/>
      <c r="C197" s="470"/>
      <c r="D197" s="443"/>
      <c r="E197" s="441"/>
      <c r="F197" s="278"/>
      <c r="G197" s="443"/>
      <c r="H197" s="441"/>
      <c r="I197" s="443"/>
    </row>
    <row r="198" spans="1:9" ht="15.6" customHeight="1" x14ac:dyDescent="0.25">
      <c r="A198" s="12" t="s">
        <v>23</v>
      </c>
      <c r="B198" s="480" t="s">
        <v>24</v>
      </c>
      <c r="C198" s="413">
        <v>2010</v>
      </c>
      <c r="D198" s="397">
        <v>19.3</v>
      </c>
      <c r="E198" s="397">
        <v>16.7</v>
      </c>
      <c r="F198" s="397">
        <v>2.6</v>
      </c>
      <c r="G198" s="397">
        <v>8.3000000000000007</v>
      </c>
      <c r="H198" s="397">
        <v>5.8</v>
      </c>
      <c r="I198" s="397">
        <v>2.5</v>
      </c>
    </row>
    <row r="199" spans="1:9" ht="15.6" customHeight="1" x14ac:dyDescent="0.25">
      <c r="A199" s="12"/>
      <c r="B199" s="413"/>
      <c r="C199" s="413">
        <v>2015</v>
      </c>
      <c r="D199" s="397">
        <v>13.7</v>
      </c>
      <c r="E199" s="397">
        <v>11.4</v>
      </c>
      <c r="F199" s="397">
        <v>2.2999999999999998</v>
      </c>
      <c r="G199" s="397">
        <v>6.7</v>
      </c>
      <c r="H199" s="397">
        <v>4.5999999999999996</v>
      </c>
      <c r="I199" s="397">
        <v>2.1</v>
      </c>
    </row>
    <row r="200" spans="1:9" ht="15.6" customHeight="1" x14ac:dyDescent="0.25">
      <c r="A200" s="12"/>
      <c r="B200" s="413"/>
      <c r="C200" s="413">
        <v>2019</v>
      </c>
      <c r="D200" s="443">
        <v>20.6</v>
      </c>
      <c r="E200" s="441">
        <v>13.6</v>
      </c>
      <c r="F200" s="278">
        <v>7</v>
      </c>
      <c r="G200" s="443">
        <v>11.6</v>
      </c>
      <c r="H200" s="441">
        <v>5.5</v>
      </c>
      <c r="I200" s="443">
        <v>6.1</v>
      </c>
    </row>
    <row r="201" spans="1:9" ht="15.6" customHeight="1" x14ac:dyDescent="0.25">
      <c r="A201" s="12"/>
      <c r="B201" s="470"/>
      <c r="C201" s="413">
        <v>2020</v>
      </c>
      <c r="D201" s="278" t="s">
        <v>541</v>
      </c>
      <c r="E201" s="441">
        <v>13.7</v>
      </c>
      <c r="F201" s="278" t="s">
        <v>541</v>
      </c>
      <c r="G201" s="443">
        <v>11.3</v>
      </c>
      <c r="H201" s="441">
        <v>5.6000000000000005</v>
      </c>
      <c r="I201" s="443">
        <v>5.7</v>
      </c>
    </row>
    <row r="202" spans="1:9" ht="15.6" customHeight="1" x14ac:dyDescent="0.25">
      <c r="A202" s="12"/>
      <c r="B202" s="413"/>
      <c r="C202" s="413">
        <v>2021</v>
      </c>
      <c r="D202" s="443">
        <v>20.2</v>
      </c>
      <c r="E202" s="441">
        <v>13.5</v>
      </c>
      <c r="F202" s="278">
        <v>6.7</v>
      </c>
      <c r="G202" s="443">
        <v>11.8</v>
      </c>
      <c r="H202" s="441">
        <v>5.7</v>
      </c>
      <c r="I202" s="443">
        <v>6.1</v>
      </c>
    </row>
    <row r="203" spans="1:9" ht="13.5" customHeight="1" x14ac:dyDescent="0.25">
      <c r="A203" s="12"/>
      <c r="B203" s="413"/>
      <c r="C203" s="470"/>
      <c r="D203" s="443"/>
      <c r="E203" s="441"/>
      <c r="F203" s="278"/>
      <c r="G203" s="443"/>
      <c r="H203" s="441"/>
      <c r="I203" s="443"/>
    </row>
    <row r="204" spans="1:9" ht="15.6" customHeight="1" x14ac:dyDescent="0.25">
      <c r="A204" s="12" t="s">
        <v>196</v>
      </c>
      <c r="B204" s="480" t="s">
        <v>25</v>
      </c>
      <c r="C204" s="413">
        <v>2010</v>
      </c>
      <c r="D204" s="397">
        <v>39.5</v>
      </c>
      <c r="E204" s="397">
        <v>32.4</v>
      </c>
      <c r="F204" s="397">
        <v>7.1</v>
      </c>
      <c r="G204" s="397">
        <v>18.3</v>
      </c>
      <c r="H204" s="397">
        <v>11.4</v>
      </c>
      <c r="I204" s="397">
        <v>6.9</v>
      </c>
    </row>
    <row r="205" spans="1:9" ht="15.6" customHeight="1" x14ac:dyDescent="0.25">
      <c r="A205" s="12" t="s">
        <v>197</v>
      </c>
      <c r="B205" s="481"/>
      <c r="C205" s="413">
        <v>2015</v>
      </c>
      <c r="D205" s="397">
        <v>39</v>
      </c>
      <c r="E205" s="397">
        <v>32.5</v>
      </c>
      <c r="F205" s="397">
        <v>6.5</v>
      </c>
      <c r="G205" s="397">
        <v>16.899999999999999</v>
      </c>
      <c r="H205" s="397">
        <v>10.5</v>
      </c>
      <c r="I205" s="397">
        <v>6.4</v>
      </c>
    </row>
    <row r="206" spans="1:9" ht="15.6" customHeight="1" x14ac:dyDescent="0.25">
      <c r="A206" s="12" t="s">
        <v>198</v>
      </c>
      <c r="B206" s="481"/>
      <c r="C206" s="413">
        <v>2019</v>
      </c>
      <c r="D206" s="443" t="s">
        <v>541</v>
      </c>
      <c r="E206" s="441">
        <v>34.700000000000003</v>
      </c>
      <c r="F206" s="443" t="s">
        <v>541</v>
      </c>
      <c r="G206" s="443">
        <v>25.8</v>
      </c>
      <c r="H206" s="441">
        <v>7.7</v>
      </c>
      <c r="I206" s="443">
        <v>18.100000000000001</v>
      </c>
    </row>
    <row r="207" spans="1:9" ht="15.6" customHeight="1" x14ac:dyDescent="0.25">
      <c r="A207" s="15"/>
      <c r="B207" s="470"/>
      <c r="C207" s="413">
        <v>2020</v>
      </c>
      <c r="D207" s="278" t="s">
        <v>541</v>
      </c>
      <c r="E207" s="441">
        <v>52.8</v>
      </c>
      <c r="F207" s="278" t="s">
        <v>541</v>
      </c>
      <c r="G207" s="443">
        <v>30.5</v>
      </c>
      <c r="H207" s="441">
        <v>10.199999999999999</v>
      </c>
      <c r="I207" s="443">
        <v>20.3</v>
      </c>
    </row>
    <row r="208" spans="1:9" ht="15.6" customHeight="1" x14ac:dyDescent="0.25">
      <c r="A208" s="15"/>
      <c r="B208" s="413"/>
      <c r="C208" s="413">
        <v>2021</v>
      </c>
      <c r="D208" s="278" t="s">
        <v>541</v>
      </c>
      <c r="E208" s="441">
        <v>57.7</v>
      </c>
      <c r="F208" s="278" t="s">
        <v>541</v>
      </c>
      <c r="G208" s="443">
        <v>37.700000000000003</v>
      </c>
      <c r="H208" s="441">
        <v>13.2</v>
      </c>
      <c r="I208" s="443">
        <v>24.5</v>
      </c>
    </row>
    <row r="209" spans="1:9" ht="13.5" customHeight="1" x14ac:dyDescent="0.25">
      <c r="A209" s="12"/>
      <c r="B209" s="413"/>
      <c r="C209" s="470"/>
      <c r="D209" s="278"/>
      <c r="E209" s="441"/>
      <c r="F209" s="278"/>
      <c r="G209" s="443"/>
      <c r="H209" s="441"/>
      <c r="I209" s="443"/>
    </row>
    <row r="210" spans="1:9" ht="15.6" customHeight="1" x14ac:dyDescent="0.25">
      <c r="A210" s="12" t="s">
        <v>199</v>
      </c>
      <c r="B210" s="480" t="s">
        <v>26</v>
      </c>
      <c r="C210" s="413">
        <v>2010</v>
      </c>
      <c r="D210" s="397">
        <v>14</v>
      </c>
      <c r="E210" s="397">
        <v>9.8000000000000007</v>
      </c>
      <c r="F210" s="397">
        <v>4.2</v>
      </c>
      <c r="G210" s="397">
        <v>8</v>
      </c>
      <c r="H210" s="397">
        <v>4</v>
      </c>
      <c r="I210" s="397">
        <v>4</v>
      </c>
    </row>
    <row r="211" spans="1:9" ht="15.6" customHeight="1" x14ac:dyDescent="0.25">
      <c r="A211" s="12" t="s">
        <v>200</v>
      </c>
      <c r="B211" s="481"/>
      <c r="C211" s="413">
        <v>2015</v>
      </c>
      <c r="D211" s="397">
        <v>12.9</v>
      </c>
      <c r="E211" s="397">
        <v>8.6999999999999993</v>
      </c>
      <c r="F211" s="397">
        <v>4.2</v>
      </c>
      <c r="G211" s="397">
        <v>6.8</v>
      </c>
      <c r="H211" s="397">
        <v>3.1</v>
      </c>
      <c r="I211" s="397">
        <v>3.7</v>
      </c>
    </row>
    <row r="212" spans="1:9" ht="15.6" customHeight="1" x14ac:dyDescent="0.25">
      <c r="A212" s="12" t="s">
        <v>201</v>
      </c>
      <c r="B212" s="481"/>
      <c r="C212" s="413">
        <v>2019</v>
      </c>
      <c r="D212" s="443" t="s">
        <v>541</v>
      </c>
      <c r="E212" s="441">
        <v>10.1</v>
      </c>
      <c r="F212" s="443" t="s">
        <v>541</v>
      </c>
      <c r="G212" s="443">
        <v>10.8</v>
      </c>
      <c r="H212" s="441">
        <v>3.2</v>
      </c>
      <c r="I212" s="443">
        <v>7.6</v>
      </c>
    </row>
    <row r="213" spans="1:9" ht="15.6" customHeight="1" x14ac:dyDescent="0.25">
      <c r="A213" s="12"/>
      <c r="B213" s="470"/>
      <c r="C213" s="413">
        <v>2020</v>
      </c>
      <c r="D213" s="278" t="s">
        <v>541</v>
      </c>
      <c r="E213" s="441">
        <v>9.6</v>
      </c>
      <c r="F213" s="278" t="s">
        <v>541</v>
      </c>
      <c r="G213" s="443">
        <v>10.4</v>
      </c>
      <c r="H213" s="441">
        <v>3.5</v>
      </c>
      <c r="I213" s="443">
        <v>6.9</v>
      </c>
    </row>
    <row r="214" spans="1:9" ht="15.6" customHeight="1" x14ac:dyDescent="0.25">
      <c r="A214" s="12"/>
      <c r="B214" s="413"/>
      <c r="C214" s="413">
        <v>2021</v>
      </c>
      <c r="D214" s="278" t="s">
        <v>541</v>
      </c>
      <c r="E214" s="441">
        <v>10</v>
      </c>
      <c r="F214" s="278" t="s">
        <v>541</v>
      </c>
      <c r="G214" s="443">
        <v>10.7</v>
      </c>
      <c r="H214" s="441">
        <v>3.6</v>
      </c>
      <c r="I214" s="443">
        <v>7.1</v>
      </c>
    </row>
    <row r="215" spans="1:9" ht="13.5" customHeight="1" x14ac:dyDescent="0.25">
      <c r="A215" s="12"/>
      <c r="B215" s="413"/>
      <c r="C215" s="470"/>
      <c r="D215" s="278"/>
      <c r="E215" s="441"/>
      <c r="F215" s="278"/>
      <c r="G215" s="443"/>
      <c r="H215" s="441"/>
      <c r="I215" s="443"/>
    </row>
    <row r="216" spans="1:9" ht="15.6" customHeight="1" x14ac:dyDescent="0.25">
      <c r="A216" s="12" t="s">
        <v>202</v>
      </c>
      <c r="B216" s="480" t="s">
        <v>27</v>
      </c>
      <c r="C216" s="413">
        <v>2010</v>
      </c>
      <c r="D216" s="397">
        <v>72.2</v>
      </c>
      <c r="E216" s="397">
        <v>31</v>
      </c>
      <c r="F216" s="397">
        <v>41.2</v>
      </c>
      <c r="G216" s="397">
        <v>51.9</v>
      </c>
      <c r="H216" s="397">
        <v>12.3</v>
      </c>
      <c r="I216" s="397">
        <v>39.6</v>
      </c>
    </row>
    <row r="217" spans="1:9" ht="15.6" customHeight="1" x14ac:dyDescent="0.25">
      <c r="A217" s="12" t="s">
        <v>203</v>
      </c>
      <c r="B217" s="481"/>
      <c r="C217" s="413">
        <v>2015</v>
      </c>
      <c r="D217" s="397">
        <v>38.700000000000003</v>
      </c>
      <c r="E217" s="397">
        <v>16.7</v>
      </c>
      <c r="F217" s="397">
        <v>22</v>
      </c>
      <c r="G217" s="397">
        <v>29.2</v>
      </c>
      <c r="H217" s="397">
        <v>8.1</v>
      </c>
      <c r="I217" s="397">
        <v>21.1</v>
      </c>
    </row>
    <row r="218" spans="1:9" ht="15.6" customHeight="1" x14ac:dyDescent="0.25">
      <c r="A218" s="12"/>
      <c r="B218" s="413"/>
      <c r="C218" s="413">
        <v>2019</v>
      </c>
      <c r="D218" s="443" t="s">
        <v>541</v>
      </c>
      <c r="E218" s="441">
        <v>13</v>
      </c>
      <c r="F218" s="443" t="s">
        <v>541</v>
      </c>
      <c r="G218" s="443">
        <v>34.4</v>
      </c>
      <c r="H218" s="441">
        <v>6.7</v>
      </c>
      <c r="I218" s="443">
        <v>27.7</v>
      </c>
    </row>
    <row r="219" spans="1:9" ht="15.6" customHeight="1" x14ac:dyDescent="0.25">
      <c r="A219" s="12"/>
      <c r="B219" s="470"/>
      <c r="C219" s="413">
        <v>2020</v>
      </c>
      <c r="D219" s="278" t="s">
        <v>541</v>
      </c>
      <c r="E219" s="441">
        <v>11.9</v>
      </c>
      <c r="F219" s="278" t="s">
        <v>541</v>
      </c>
      <c r="G219" s="443">
        <v>29.3</v>
      </c>
      <c r="H219" s="441">
        <v>6.2</v>
      </c>
      <c r="I219" s="443">
        <v>23.1</v>
      </c>
    </row>
    <row r="220" spans="1:9" ht="15.6" customHeight="1" x14ac:dyDescent="0.25">
      <c r="A220" s="12"/>
      <c r="B220" s="413"/>
      <c r="C220" s="413">
        <v>2021</v>
      </c>
      <c r="D220" s="278" t="s">
        <v>541</v>
      </c>
      <c r="E220" s="441">
        <v>11.5</v>
      </c>
      <c r="F220" s="278" t="s">
        <v>541</v>
      </c>
      <c r="G220" s="443">
        <v>27.2</v>
      </c>
      <c r="H220" s="441">
        <v>6</v>
      </c>
      <c r="I220" s="443">
        <v>21.2</v>
      </c>
    </row>
  </sheetData>
  <mergeCells count="75">
    <mergeCell ref="E9:F9"/>
    <mergeCell ref="H9:I9"/>
    <mergeCell ref="A1:I1"/>
    <mergeCell ref="A2:I2"/>
    <mergeCell ref="A3:I3"/>
    <mergeCell ref="A4:I4"/>
    <mergeCell ref="H5:I5"/>
    <mergeCell ref="A60:A65"/>
    <mergeCell ref="B60:B63"/>
    <mergeCell ref="C60:C63"/>
    <mergeCell ref="D60:F60"/>
    <mergeCell ref="G60:I60"/>
    <mergeCell ref="B64:B65"/>
    <mergeCell ref="C64:C65"/>
    <mergeCell ref="B10:B11"/>
    <mergeCell ref="C10:C11"/>
    <mergeCell ref="F12:F58"/>
    <mergeCell ref="A59:B59"/>
    <mergeCell ref="G59:I59"/>
    <mergeCell ref="A6:A11"/>
    <mergeCell ref="B6:B9"/>
    <mergeCell ref="C6:C9"/>
    <mergeCell ref="D6:F6"/>
    <mergeCell ref="G6:I6"/>
    <mergeCell ref="D7:F7"/>
    <mergeCell ref="G7:I7"/>
    <mergeCell ref="D8:D9"/>
    <mergeCell ref="E8:F8"/>
    <mergeCell ref="G8:G9"/>
    <mergeCell ref="H8:I8"/>
    <mergeCell ref="C118:C119"/>
    <mergeCell ref="G113:I113"/>
    <mergeCell ref="D61:F61"/>
    <mergeCell ref="G61:I61"/>
    <mergeCell ref="D62:D63"/>
    <mergeCell ref="E62:F62"/>
    <mergeCell ref="G62:G63"/>
    <mergeCell ref="H62:I62"/>
    <mergeCell ref="E63:F63"/>
    <mergeCell ref="H63:I63"/>
    <mergeCell ref="D64:D65"/>
    <mergeCell ref="G64:G65"/>
    <mergeCell ref="F66:F112"/>
    <mergeCell ref="D172:D173"/>
    <mergeCell ref="G167:I167"/>
    <mergeCell ref="A114:A119"/>
    <mergeCell ref="B114:B117"/>
    <mergeCell ref="C114:C117"/>
    <mergeCell ref="D114:F114"/>
    <mergeCell ref="G114:I114"/>
    <mergeCell ref="D115:F115"/>
    <mergeCell ref="G115:I115"/>
    <mergeCell ref="D116:D117"/>
    <mergeCell ref="E116:F116"/>
    <mergeCell ref="G116:G117"/>
    <mergeCell ref="H116:I116"/>
    <mergeCell ref="E117:F117"/>
    <mergeCell ref="H117:I117"/>
    <mergeCell ref="B118:B119"/>
    <mergeCell ref="G172:G173"/>
    <mergeCell ref="A168:A173"/>
    <mergeCell ref="B168:B171"/>
    <mergeCell ref="C168:C171"/>
    <mergeCell ref="D168:F168"/>
    <mergeCell ref="G168:I168"/>
    <mergeCell ref="D169:F169"/>
    <mergeCell ref="G169:I169"/>
    <mergeCell ref="D170:D171"/>
    <mergeCell ref="E170:F170"/>
    <mergeCell ref="G170:G171"/>
    <mergeCell ref="H170:I170"/>
    <mergeCell ref="E171:F171"/>
    <mergeCell ref="H171:I171"/>
    <mergeCell ref="B172:B173"/>
    <mergeCell ref="C172:C173"/>
  </mergeCells>
  <pageMargins left="0.51181102362204722" right="0.51181102362204722" top="0.59055118110236227" bottom="0.59055118110236227" header="0.31496062992125984" footer="0.31496062992125984"/>
  <pageSetup paperSize="9" scale="90" firstPageNumber="21" orientation="portrait" useFirstPageNumber="1" r:id="rId1"/>
  <headerFooter>
    <oddFooter>&amp;C&amp;12&amp;P</oddFooter>
    <firstFooter>&amp;C&amp;12 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41</vt:i4>
      </vt:variant>
    </vt:vector>
  </HeadingPairs>
  <TitlesOfParts>
    <vt:vector size="82" baseType="lpstr">
      <vt:lpstr>ТИТУЛ</vt:lpstr>
      <vt:lpstr>2</vt:lpstr>
      <vt:lpstr>3-4 </vt:lpstr>
      <vt:lpstr>5-6 </vt:lpstr>
      <vt:lpstr>7</vt:lpstr>
      <vt:lpstr>8-12</vt:lpstr>
      <vt:lpstr>13-16</vt:lpstr>
      <vt:lpstr>17-20</vt:lpstr>
      <vt:lpstr>21-24</vt:lpstr>
      <vt:lpstr>25-28</vt:lpstr>
      <vt:lpstr>29-32</vt:lpstr>
      <vt:lpstr>33-36</vt:lpstr>
      <vt:lpstr>37-40</vt:lpstr>
      <vt:lpstr>41</vt:lpstr>
      <vt:lpstr>42-45</vt:lpstr>
      <vt:lpstr>46-47</vt:lpstr>
      <vt:lpstr>48</vt:lpstr>
      <vt:lpstr>49-50</vt:lpstr>
      <vt:lpstr>51-52</vt:lpstr>
      <vt:lpstr>53-54</vt:lpstr>
      <vt:lpstr>55-56</vt:lpstr>
      <vt:lpstr>57</vt:lpstr>
      <vt:lpstr>58-65</vt:lpstr>
      <vt:lpstr>66</vt:lpstr>
      <vt:lpstr>67-68</vt:lpstr>
      <vt:lpstr>69-70</vt:lpstr>
      <vt:lpstr>71-72</vt:lpstr>
      <vt:lpstr>73-78</vt:lpstr>
      <vt:lpstr>79-86</vt:lpstr>
      <vt:lpstr>87</vt:lpstr>
      <vt:lpstr>88-95</vt:lpstr>
      <vt:lpstr>96-103</vt:lpstr>
      <vt:lpstr>104</vt:lpstr>
      <vt:lpstr>105</vt:lpstr>
      <vt:lpstr>106-107</vt:lpstr>
      <vt:lpstr>108</vt:lpstr>
      <vt:lpstr>109</vt:lpstr>
      <vt:lpstr>110-111</vt:lpstr>
      <vt:lpstr>112</vt:lpstr>
      <vt:lpstr>113</vt:lpstr>
      <vt:lpstr>114-117</vt:lpstr>
      <vt:lpstr>'104'!Область_печати</vt:lpstr>
      <vt:lpstr>'105'!Область_печати</vt:lpstr>
      <vt:lpstr>'106-107'!Область_печати</vt:lpstr>
      <vt:lpstr>'108'!Область_печати</vt:lpstr>
      <vt:lpstr>'109'!Область_печати</vt:lpstr>
      <vt:lpstr>'110-111'!Область_печати</vt:lpstr>
      <vt:lpstr>'112'!Область_печати</vt:lpstr>
      <vt:lpstr>'113'!Область_печати</vt:lpstr>
      <vt:lpstr>'114-117'!Область_печати</vt:lpstr>
      <vt:lpstr>'13-16'!Область_печати</vt:lpstr>
      <vt:lpstr>'17-20'!Область_печати</vt:lpstr>
      <vt:lpstr>'2'!Область_печати</vt:lpstr>
      <vt:lpstr>'21-24'!Область_печати</vt:lpstr>
      <vt:lpstr>'25-28'!Область_печати</vt:lpstr>
      <vt:lpstr>'29-32'!Область_печати</vt:lpstr>
      <vt:lpstr>'33-36'!Область_печати</vt:lpstr>
      <vt:lpstr>'3-4 '!Область_печати</vt:lpstr>
      <vt:lpstr>'37-40'!Область_печати</vt:lpstr>
      <vt:lpstr>'41'!Область_печати</vt:lpstr>
      <vt:lpstr>'42-45'!Область_печати</vt:lpstr>
      <vt:lpstr>'46-47'!Область_печати</vt:lpstr>
      <vt:lpstr>'48'!Область_печати</vt:lpstr>
      <vt:lpstr>'49-50'!Область_печати</vt:lpstr>
      <vt:lpstr>'51-52'!Область_печати</vt:lpstr>
      <vt:lpstr>'53-54'!Область_печати</vt:lpstr>
      <vt:lpstr>'55-56'!Область_печати</vt:lpstr>
      <vt:lpstr>'5-6 '!Область_печати</vt:lpstr>
      <vt:lpstr>'57'!Область_печати</vt:lpstr>
      <vt:lpstr>'58-65'!Область_печати</vt:lpstr>
      <vt:lpstr>'66'!Область_печати</vt:lpstr>
      <vt:lpstr>'67-68'!Область_печати</vt:lpstr>
      <vt:lpstr>'69-70'!Область_печати</vt:lpstr>
      <vt:lpstr>'7'!Область_печати</vt:lpstr>
      <vt:lpstr>'71-72'!Область_печати</vt:lpstr>
      <vt:lpstr>'73-78'!Область_печати</vt:lpstr>
      <vt:lpstr>'79-86'!Область_печати</vt:lpstr>
      <vt:lpstr>'8-12'!Область_печати</vt:lpstr>
      <vt:lpstr>'87'!Область_печати</vt:lpstr>
      <vt:lpstr>'88-95'!Область_печати</vt:lpstr>
      <vt:lpstr>'96-103'!Область_печати</vt:lpstr>
      <vt:lpstr>ТИТУЛ!Область_печати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Істоміна С.І.</dc:creator>
  <cp:lastModifiedBy>O.Salyuk</cp:lastModifiedBy>
  <cp:lastPrinted>2022-12-01T09:50:12Z</cp:lastPrinted>
  <dcterms:created xsi:type="dcterms:W3CDTF">2020-08-05T13:53:50Z</dcterms:created>
  <dcterms:modified xsi:type="dcterms:W3CDTF">2022-12-01T20:00:50Z</dcterms:modified>
</cp:coreProperties>
</file>